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8\"/>
    </mc:Choice>
  </mc:AlternateContent>
  <xr:revisionPtr revIDLastSave="0" documentId="10_ncr:100000_{B53AE6C2-6900-4728-AD58-D90692807FD2}"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 2018" sheetId="4" r:id="rId2"/>
    <sheet name="Datos" sheetId="6" r:id="rId3"/>
  </sheets>
  <externalReferences>
    <externalReference r:id="rId4"/>
  </externalReferences>
  <definedNames>
    <definedName name="_xlnm._FilterDatabase" localSheetId="0" hidden="1">Formulada!$A$5:$L$631</definedName>
    <definedName name="_xlnm._FilterDatabase" localSheetId="1" hidden="1">'SCJ - 2018'!$A$5:$L$1170</definedName>
    <definedName name="_xlnm.Print_Area" localSheetId="0">Formulada!$A$1:$L$1169</definedName>
    <definedName name="_xlnm.Print_Area" localSheetId="1">'SCJ - 2018'!$A$1:$L$1170</definedName>
    <definedName name="_xlnm.Print_Titles" localSheetId="0">Formulada!$1:$5</definedName>
    <definedName name="_xlnm.Print_Titles" localSheetId="1">'SCJ - 2018'!$1:$5</definedName>
  </definedNames>
  <calcPr calcId="179017"/>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A8" i="2"/>
  <c r="B8" i="2"/>
  <c r="C8" i="2"/>
  <c r="D8" i="2"/>
  <c r="E8" i="2"/>
  <c r="F8" i="2"/>
  <c r="G8" i="2"/>
  <c r="H8" i="2"/>
  <c r="I8" i="2"/>
  <c r="J8" i="2"/>
  <c r="K8" i="2"/>
  <c r="L8" i="2"/>
  <c r="A9" i="2"/>
  <c r="B9" i="2"/>
  <c r="C9" i="2"/>
  <c r="D9" i="2"/>
  <c r="E9" i="2"/>
  <c r="F9" i="2"/>
  <c r="G9" i="2"/>
  <c r="H9" i="2"/>
  <c r="I9" i="2"/>
  <c r="J9" i="2"/>
  <c r="K9" i="2"/>
  <c r="L9" i="2"/>
  <c r="A10" i="2"/>
  <c r="B10" i="2"/>
  <c r="C10" i="2"/>
  <c r="D10" i="2"/>
  <c r="E10" i="2"/>
  <c r="F10" i="2"/>
  <c r="G10" i="2"/>
  <c r="H10" i="2"/>
  <c r="I10" i="2"/>
  <c r="J10" i="2"/>
  <c r="K10" i="2"/>
  <c r="L10" i="2"/>
  <c r="A11" i="2"/>
  <c r="B11" i="2"/>
  <c r="C11" i="2"/>
  <c r="D11" i="2"/>
  <c r="E11" i="2"/>
  <c r="F11" i="2"/>
  <c r="G11" i="2"/>
  <c r="H11" i="2"/>
  <c r="I11" i="2"/>
  <c r="J11" i="2"/>
  <c r="K11" i="2"/>
  <c r="L11" i="2"/>
  <c r="A12" i="2"/>
  <c r="B12" i="2"/>
  <c r="C12" i="2"/>
  <c r="D12" i="2"/>
  <c r="E12" i="2"/>
  <c r="F12" i="2"/>
  <c r="G12" i="2"/>
  <c r="H12" i="2"/>
  <c r="I12" i="2"/>
  <c r="J12" i="2"/>
  <c r="K12" i="2"/>
  <c r="L12" i="2"/>
  <c r="A13" i="2"/>
  <c r="B13" i="2"/>
  <c r="C13" i="2"/>
  <c r="D13" i="2"/>
  <c r="E13" i="2"/>
  <c r="F13" i="2"/>
  <c r="G13" i="2"/>
  <c r="H13" i="2"/>
  <c r="I13" i="2"/>
  <c r="J13" i="2"/>
  <c r="K13" i="2"/>
  <c r="L13" i="2"/>
  <c r="A14" i="2"/>
  <c r="B14" i="2"/>
  <c r="C14" i="2"/>
  <c r="D14" i="2"/>
  <c r="E14" i="2"/>
  <c r="F14" i="2"/>
  <c r="G14" i="2"/>
  <c r="H14" i="2"/>
  <c r="I14" i="2"/>
  <c r="J14" i="2"/>
  <c r="K14" i="2"/>
  <c r="L14" i="2"/>
  <c r="A15" i="2"/>
  <c r="B15" i="2"/>
  <c r="C15" i="2"/>
  <c r="D15" i="2"/>
  <c r="E15" i="2"/>
  <c r="F15" i="2"/>
  <c r="G15" i="2"/>
  <c r="H15" i="2"/>
  <c r="I15" i="2"/>
  <c r="J15" i="2"/>
  <c r="K15" i="2"/>
  <c r="L15" i="2"/>
  <c r="A16" i="2"/>
  <c r="B16" i="2"/>
  <c r="C16" i="2"/>
  <c r="D16" i="2"/>
  <c r="E16" i="2"/>
  <c r="F16" i="2"/>
  <c r="G16" i="2"/>
  <c r="H16" i="2"/>
  <c r="I16" i="2"/>
  <c r="J16" i="2"/>
  <c r="K16" i="2"/>
  <c r="L16" i="2"/>
  <c r="A17" i="2"/>
  <c r="B17" i="2"/>
  <c r="C17" i="2"/>
  <c r="D17" i="2"/>
  <c r="E17" i="2"/>
  <c r="F17" i="2"/>
  <c r="G17" i="2"/>
  <c r="H17" i="2"/>
  <c r="I17" i="2"/>
  <c r="J17" i="2"/>
  <c r="K17" i="2"/>
  <c r="L17" i="2"/>
  <c r="A18" i="2"/>
  <c r="B18" i="2"/>
  <c r="C18" i="2"/>
  <c r="D18" i="2"/>
  <c r="E18" i="2"/>
  <c r="F18" i="2"/>
  <c r="G18" i="2"/>
  <c r="H18" i="2"/>
  <c r="I18" i="2"/>
  <c r="J18" i="2"/>
  <c r="K18" i="2"/>
  <c r="L18" i="2"/>
  <c r="A19" i="2"/>
  <c r="B19" i="2"/>
  <c r="C19" i="2"/>
  <c r="D19" i="2"/>
  <c r="E19" i="2"/>
  <c r="F19" i="2"/>
  <c r="G19" i="2"/>
  <c r="H19" i="2"/>
  <c r="I19" i="2"/>
  <c r="J19" i="2"/>
  <c r="K19" i="2"/>
  <c r="L19" i="2"/>
  <c r="A20" i="2"/>
  <c r="B20" i="2"/>
  <c r="C20" i="2"/>
  <c r="D20" i="2"/>
  <c r="E20" i="2"/>
  <c r="F20" i="2"/>
  <c r="G20" i="2"/>
  <c r="H20" i="2"/>
  <c r="I20" i="2"/>
  <c r="J20" i="2"/>
  <c r="K20" i="2"/>
  <c r="L20" i="2"/>
  <c r="A21" i="2"/>
  <c r="B21" i="2"/>
  <c r="C21" i="2"/>
  <c r="D21" i="2"/>
  <c r="E21" i="2"/>
  <c r="F21" i="2"/>
  <c r="G21" i="2"/>
  <c r="H21" i="2"/>
  <c r="I21" i="2"/>
  <c r="J21" i="2"/>
  <c r="K21" i="2"/>
  <c r="L21" i="2"/>
  <c r="A22" i="2"/>
  <c r="B22" i="2"/>
  <c r="C22" i="2"/>
  <c r="D22" i="2"/>
  <c r="E22" i="2"/>
  <c r="F22" i="2"/>
  <c r="G22" i="2"/>
  <c r="H22" i="2"/>
  <c r="I22" i="2"/>
  <c r="J22" i="2"/>
  <c r="K22" i="2"/>
  <c r="L22" i="2"/>
  <c r="A23" i="2"/>
  <c r="B23" i="2"/>
  <c r="C23" i="2"/>
  <c r="D23" i="2"/>
  <c r="E23" i="2"/>
  <c r="F23" i="2"/>
  <c r="G23" i="2"/>
  <c r="H23" i="2"/>
  <c r="I23" i="2"/>
  <c r="J23" i="2"/>
  <c r="K23" i="2"/>
  <c r="L23" i="2"/>
  <c r="A24" i="2"/>
  <c r="B24" i="2"/>
  <c r="C24" i="2"/>
  <c r="D24" i="2"/>
  <c r="E24" i="2"/>
  <c r="F24" i="2"/>
  <c r="G24" i="2"/>
  <c r="H24" i="2"/>
  <c r="I24" i="2"/>
  <c r="J24" i="2"/>
  <c r="K24" i="2"/>
  <c r="L24" i="2"/>
  <c r="A25" i="2"/>
  <c r="B25" i="2"/>
  <c r="C25" i="2"/>
  <c r="D25" i="2"/>
  <c r="E25" i="2"/>
  <c r="F25" i="2"/>
  <c r="G25" i="2"/>
  <c r="H25" i="2"/>
  <c r="I25" i="2"/>
  <c r="J25" i="2"/>
  <c r="K25" i="2"/>
  <c r="L25" i="2"/>
  <c r="A26" i="2"/>
  <c r="B26" i="2"/>
  <c r="C26" i="2"/>
  <c r="D26" i="2"/>
  <c r="E26" i="2"/>
  <c r="F26" i="2"/>
  <c r="G26" i="2"/>
  <c r="H26" i="2"/>
  <c r="I26" i="2"/>
  <c r="J26" i="2"/>
  <c r="K26" i="2"/>
  <c r="L26" i="2"/>
  <c r="A27" i="2"/>
  <c r="B27" i="2"/>
  <c r="C27" i="2"/>
  <c r="D27" i="2"/>
  <c r="E27" i="2"/>
  <c r="F27" i="2"/>
  <c r="G27" i="2"/>
  <c r="H27" i="2"/>
  <c r="I27" i="2"/>
  <c r="J27" i="2"/>
  <c r="K27" i="2"/>
  <c r="L27" i="2"/>
  <c r="A28" i="2"/>
  <c r="B28" i="2"/>
  <c r="C28" i="2"/>
  <c r="D28" i="2"/>
  <c r="E28" i="2"/>
  <c r="F28" i="2"/>
  <c r="G28" i="2"/>
  <c r="H28" i="2"/>
  <c r="I28" i="2"/>
  <c r="J28" i="2"/>
  <c r="K28" i="2"/>
  <c r="L28" i="2"/>
  <c r="A29" i="2"/>
  <c r="B29" i="2"/>
  <c r="C29" i="2"/>
  <c r="D29" i="2"/>
  <c r="E29" i="2"/>
  <c r="F29" i="2"/>
  <c r="G29" i="2"/>
  <c r="H29" i="2"/>
  <c r="I29" i="2"/>
  <c r="J29" i="2"/>
  <c r="K29" i="2"/>
  <c r="L29" i="2"/>
  <c r="A30" i="2"/>
  <c r="B30" i="2"/>
  <c r="C30" i="2"/>
  <c r="D30" i="2"/>
  <c r="E30" i="2"/>
  <c r="F30" i="2"/>
  <c r="G30" i="2"/>
  <c r="H30" i="2"/>
  <c r="I30" i="2"/>
  <c r="J30" i="2"/>
  <c r="K30" i="2"/>
  <c r="L30" i="2"/>
  <c r="A31" i="2"/>
  <c r="B31" i="2"/>
  <c r="C31" i="2"/>
  <c r="D31" i="2"/>
  <c r="E31" i="2"/>
  <c r="F31" i="2"/>
  <c r="G31" i="2"/>
  <c r="H31" i="2"/>
  <c r="I31" i="2"/>
  <c r="J31" i="2"/>
  <c r="K31" i="2"/>
  <c r="L31" i="2"/>
  <c r="A32" i="2"/>
  <c r="B32" i="2"/>
  <c r="C32" i="2"/>
  <c r="D32" i="2"/>
  <c r="E32" i="2"/>
  <c r="F32" i="2"/>
  <c r="G32" i="2"/>
  <c r="H32" i="2"/>
  <c r="I32" i="2"/>
  <c r="J32" i="2"/>
  <c r="K32" i="2"/>
  <c r="L32" i="2"/>
  <c r="A33" i="2"/>
  <c r="B33" i="2"/>
  <c r="C33" i="2"/>
  <c r="D33" i="2"/>
  <c r="E33" i="2"/>
  <c r="F33" i="2"/>
  <c r="G33" i="2"/>
  <c r="H33" i="2"/>
  <c r="I33" i="2"/>
  <c r="J33" i="2"/>
  <c r="K33" i="2"/>
  <c r="L33" i="2"/>
  <c r="A34" i="2"/>
  <c r="B34" i="2"/>
  <c r="C34" i="2"/>
  <c r="D34" i="2"/>
  <c r="E34" i="2"/>
  <c r="F34" i="2"/>
  <c r="G34" i="2"/>
  <c r="H34" i="2"/>
  <c r="I34" i="2"/>
  <c r="J34" i="2"/>
  <c r="K34" i="2"/>
  <c r="L34" i="2"/>
  <c r="A35" i="2"/>
  <c r="B35" i="2"/>
  <c r="C35" i="2"/>
  <c r="D35" i="2"/>
  <c r="E35" i="2"/>
  <c r="F35" i="2"/>
  <c r="G35" i="2"/>
  <c r="H35" i="2"/>
  <c r="I35" i="2"/>
  <c r="J35" i="2"/>
  <c r="K35" i="2"/>
  <c r="L35" i="2"/>
  <c r="A36" i="2"/>
  <c r="B36" i="2"/>
  <c r="C36" i="2"/>
  <c r="D36" i="2"/>
  <c r="E36" i="2"/>
  <c r="F36" i="2"/>
  <c r="G36" i="2"/>
  <c r="H36" i="2"/>
  <c r="I36" i="2"/>
  <c r="J36" i="2"/>
  <c r="K36" i="2"/>
  <c r="L36" i="2"/>
  <c r="A37" i="2"/>
  <c r="B37" i="2"/>
  <c r="C37" i="2"/>
  <c r="D37" i="2"/>
  <c r="E37" i="2"/>
  <c r="F37" i="2"/>
  <c r="G37" i="2"/>
  <c r="H37" i="2"/>
  <c r="I37" i="2"/>
  <c r="J37" i="2"/>
  <c r="K37" i="2"/>
  <c r="L37" i="2"/>
  <c r="A38" i="2"/>
  <c r="B38" i="2"/>
  <c r="C38" i="2"/>
  <c r="D38" i="2"/>
  <c r="E38" i="2"/>
  <c r="F38" i="2"/>
  <c r="G38" i="2"/>
  <c r="H38" i="2"/>
  <c r="I38" i="2"/>
  <c r="J38" i="2"/>
  <c r="K38" i="2"/>
  <c r="L38" i="2"/>
  <c r="A39" i="2"/>
  <c r="B39" i="2"/>
  <c r="C39" i="2"/>
  <c r="D39" i="2"/>
  <c r="E39" i="2"/>
  <c r="F39" i="2"/>
  <c r="G39" i="2"/>
  <c r="H39" i="2"/>
  <c r="I39" i="2"/>
  <c r="J39" i="2"/>
  <c r="K39" i="2"/>
  <c r="L39" i="2"/>
  <c r="A40" i="2"/>
  <c r="B40" i="2"/>
  <c r="C40" i="2"/>
  <c r="D40" i="2"/>
  <c r="E40" i="2"/>
  <c r="F40" i="2"/>
  <c r="G40" i="2"/>
  <c r="H40" i="2"/>
  <c r="I40" i="2"/>
  <c r="J40" i="2"/>
  <c r="K40" i="2"/>
  <c r="L40" i="2"/>
  <c r="A41" i="2"/>
  <c r="B41" i="2"/>
  <c r="C41" i="2"/>
  <c r="D41" i="2"/>
  <c r="E41" i="2"/>
  <c r="F41" i="2"/>
  <c r="G41" i="2"/>
  <c r="H41" i="2"/>
  <c r="I41" i="2"/>
  <c r="J41" i="2"/>
  <c r="K41" i="2"/>
  <c r="L41" i="2"/>
  <c r="A42" i="2"/>
  <c r="B42" i="2"/>
  <c r="C42" i="2"/>
  <c r="D42" i="2"/>
  <c r="E42" i="2"/>
  <c r="F42" i="2"/>
  <c r="G42" i="2"/>
  <c r="H42" i="2"/>
  <c r="I42" i="2"/>
  <c r="J42" i="2"/>
  <c r="K42" i="2"/>
  <c r="L42" i="2"/>
  <c r="A43" i="2"/>
  <c r="B43" i="2"/>
  <c r="C43" i="2"/>
  <c r="D43" i="2"/>
  <c r="E43" i="2"/>
  <c r="F43" i="2"/>
  <c r="G43" i="2"/>
  <c r="H43" i="2"/>
  <c r="I43" i="2"/>
  <c r="J43" i="2"/>
  <c r="K43" i="2"/>
  <c r="L43" i="2"/>
  <c r="A44" i="2"/>
  <c r="B44" i="2"/>
  <c r="C44" i="2"/>
  <c r="D44" i="2"/>
  <c r="E44" i="2"/>
  <c r="F44" i="2"/>
  <c r="G44" i="2"/>
  <c r="H44" i="2"/>
  <c r="I44" i="2"/>
  <c r="J44" i="2"/>
  <c r="K44" i="2"/>
  <c r="L44" i="2"/>
  <c r="A45" i="2"/>
  <c r="B45" i="2"/>
  <c r="C45" i="2"/>
  <c r="D45" i="2"/>
  <c r="E45" i="2"/>
  <c r="F45" i="2"/>
  <c r="G45" i="2"/>
  <c r="H45" i="2"/>
  <c r="I45" i="2"/>
  <c r="J45" i="2"/>
  <c r="K45" i="2"/>
  <c r="L45" i="2"/>
  <c r="A46" i="2"/>
  <c r="B46" i="2"/>
  <c r="C46" i="2"/>
  <c r="D46" i="2"/>
  <c r="E46" i="2"/>
  <c r="F46" i="2"/>
  <c r="G46" i="2"/>
  <c r="H46" i="2"/>
  <c r="I46" i="2"/>
  <c r="J46" i="2"/>
  <c r="K46" i="2"/>
  <c r="L46" i="2"/>
  <c r="A47" i="2"/>
  <c r="B47" i="2"/>
  <c r="C47" i="2"/>
  <c r="D47" i="2"/>
  <c r="E47" i="2"/>
  <c r="F47" i="2"/>
  <c r="G47" i="2"/>
  <c r="H47" i="2"/>
  <c r="I47" i="2"/>
  <c r="J47" i="2"/>
  <c r="K47" i="2"/>
  <c r="L47" i="2"/>
  <c r="A48" i="2"/>
  <c r="B48" i="2"/>
  <c r="C48" i="2"/>
  <c r="D48" i="2"/>
  <c r="E48" i="2"/>
  <c r="F48" i="2"/>
  <c r="G48" i="2"/>
  <c r="H48" i="2"/>
  <c r="I48" i="2"/>
  <c r="J48" i="2"/>
  <c r="K48" i="2"/>
  <c r="L48" i="2"/>
  <c r="A49" i="2"/>
  <c r="B49" i="2"/>
  <c r="C49" i="2"/>
  <c r="D49" i="2"/>
  <c r="E49" i="2"/>
  <c r="F49" i="2"/>
  <c r="G49" i="2"/>
  <c r="H49" i="2"/>
  <c r="I49" i="2"/>
  <c r="J49" i="2"/>
  <c r="K49" i="2"/>
  <c r="L49" i="2"/>
  <c r="A50" i="2"/>
  <c r="B50" i="2"/>
  <c r="C50" i="2"/>
  <c r="D50" i="2"/>
  <c r="E50" i="2"/>
  <c r="F50" i="2"/>
  <c r="G50" i="2"/>
  <c r="H50" i="2"/>
  <c r="I50" i="2"/>
  <c r="J50" i="2"/>
  <c r="K50" i="2"/>
  <c r="L50" i="2"/>
  <c r="A51" i="2"/>
  <c r="B51" i="2"/>
  <c r="C51" i="2"/>
  <c r="D51" i="2"/>
  <c r="E51" i="2"/>
  <c r="F51" i="2"/>
  <c r="G51" i="2"/>
  <c r="H51" i="2"/>
  <c r="I51" i="2"/>
  <c r="J51" i="2"/>
  <c r="K51" i="2"/>
  <c r="L51" i="2"/>
  <c r="A52" i="2"/>
  <c r="B52" i="2"/>
  <c r="C52" i="2"/>
  <c r="D52" i="2"/>
  <c r="E52" i="2"/>
  <c r="F52" i="2"/>
  <c r="G52" i="2"/>
  <c r="H52" i="2"/>
  <c r="I52" i="2"/>
  <c r="J52" i="2"/>
  <c r="K52" i="2"/>
  <c r="L52" i="2"/>
  <c r="A53" i="2"/>
  <c r="B53" i="2"/>
  <c r="C53" i="2"/>
  <c r="D53" i="2"/>
  <c r="E53" i="2"/>
  <c r="F53" i="2"/>
  <c r="G53" i="2"/>
  <c r="H53" i="2"/>
  <c r="I53" i="2"/>
  <c r="J53" i="2"/>
  <c r="K53" i="2"/>
  <c r="L53" i="2"/>
  <c r="A54" i="2"/>
  <c r="B54" i="2"/>
  <c r="C54" i="2"/>
  <c r="D54" i="2"/>
  <c r="E54" i="2"/>
  <c r="F54" i="2"/>
  <c r="G54" i="2"/>
  <c r="H54" i="2"/>
  <c r="I54" i="2"/>
  <c r="J54" i="2"/>
  <c r="K54" i="2"/>
  <c r="L54" i="2"/>
  <c r="A55" i="2"/>
  <c r="B55" i="2"/>
  <c r="C55" i="2"/>
  <c r="D55" i="2"/>
  <c r="E55" i="2"/>
  <c r="F55" i="2"/>
  <c r="G55" i="2"/>
  <c r="H55" i="2"/>
  <c r="I55" i="2"/>
  <c r="J55" i="2"/>
  <c r="K55" i="2"/>
  <c r="L55" i="2"/>
  <c r="A56" i="2"/>
  <c r="B56" i="2"/>
  <c r="C56" i="2"/>
  <c r="D56" i="2"/>
  <c r="E56" i="2"/>
  <c r="F56" i="2"/>
  <c r="G56" i="2"/>
  <c r="H56" i="2"/>
  <c r="I56" i="2"/>
  <c r="J56" i="2"/>
  <c r="K56" i="2"/>
  <c r="L56" i="2"/>
  <c r="A57" i="2"/>
  <c r="B57" i="2"/>
  <c r="C57" i="2"/>
  <c r="D57" i="2"/>
  <c r="E57" i="2"/>
  <c r="F57" i="2"/>
  <c r="G57" i="2"/>
  <c r="H57" i="2"/>
  <c r="I57" i="2"/>
  <c r="J57" i="2"/>
  <c r="K57" i="2"/>
  <c r="L57" i="2"/>
  <c r="A58" i="2"/>
  <c r="B58" i="2"/>
  <c r="C58" i="2"/>
  <c r="D58" i="2"/>
  <c r="E58" i="2"/>
  <c r="F58" i="2"/>
  <c r="G58" i="2"/>
  <c r="H58" i="2"/>
  <c r="I58" i="2"/>
  <c r="J58" i="2"/>
  <c r="K58" i="2"/>
  <c r="L58" i="2"/>
  <c r="A59" i="2"/>
  <c r="B59" i="2"/>
  <c r="C59" i="2"/>
  <c r="D59" i="2"/>
  <c r="E59" i="2"/>
  <c r="F59" i="2"/>
  <c r="G59" i="2"/>
  <c r="H59" i="2"/>
  <c r="I59" i="2"/>
  <c r="J59" i="2"/>
  <c r="K59" i="2"/>
  <c r="L59" i="2"/>
  <c r="A60" i="2"/>
  <c r="B60" i="2"/>
  <c r="C60" i="2"/>
  <c r="D60" i="2"/>
  <c r="E60" i="2"/>
  <c r="F60" i="2"/>
  <c r="G60" i="2"/>
  <c r="H60" i="2"/>
  <c r="I60" i="2"/>
  <c r="J60" i="2"/>
  <c r="K60" i="2"/>
  <c r="L60" i="2"/>
  <c r="A61" i="2"/>
  <c r="B61" i="2"/>
  <c r="C61" i="2"/>
  <c r="D61" i="2"/>
  <c r="E61" i="2"/>
  <c r="F61" i="2"/>
  <c r="G61" i="2"/>
  <c r="H61" i="2"/>
  <c r="I61" i="2"/>
  <c r="J61" i="2"/>
  <c r="K61" i="2"/>
  <c r="L61" i="2"/>
  <c r="A62" i="2"/>
  <c r="B62" i="2"/>
  <c r="C62" i="2"/>
  <c r="D62" i="2"/>
  <c r="E62" i="2"/>
  <c r="F62" i="2"/>
  <c r="G62" i="2"/>
  <c r="H62" i="2"/>
  <c r="I62" i="2"/>
  <c r="J62" i="2"/>
  <c r="K62" i="2"/>
  <c r="L62" i="2"/>
  <c r="A63" i="2"/>
  <c r="B63" i="2"/>
  <c r="C63" i="2"/>
  <c r="D63" i="2"/>
  <c r="E63" i="2"/>
  <c r="F63" i="2"/>
  <c r="G63" i="2"/>
  <c r="H63" i="2"/>
  <c r="I63" i="2"/>
  <c r="J63" i="2"/>
  <c r="K63" i="2"/>
  <c r="L63" i="2"/>
  <c r="A64" i="2"/>
  <c r="B64" i="2"/>
  <c r="C64" i="2"/>
  <c r="D64" i="2"/>
  <c r="E64" i="2"/>
  <c r="F64" i="2"/>
  <c r="G64" i="2"/>
  <c r="H64" i="2"/>
  <c r="I64" i="2"/>
  <c r="J64" i="2"/>
  <c r="K64" i="2"/>
  <c r="L64" i="2"/>
  <c r="A65" i="2"/>
  <c r="B65" i="2"/>
  <c r="C65" i="2"/>
  <c r="D65" i="2"/>
  <c r="E65" i="2"/>
  <c r="F65" i="2"/>
  <c r="G65" i="2"/>
  <c r="H65" i="2"/>
  <c r="I65" i="2"/>
  <c r="J65" i="2"/>
  <c r="K65" i="2"/>
  <c r="L65" i="2"/>
  <c r="A66" i="2"/>
  <c r="B66" i="2"/>
  <c r="C66" i="2"/>
  <c r="D66" i="2"/>
  <c r="E66" i="2"/>
  <c r="F66" i="2"/>
  <c r="G66" i="2"/>
  <c r="H66" i="2"/>
  <c r="I66" i="2"/>
  <c r="J66" i="2"/>
  <c r="K66" i="2"/>
  <c r="L66" i="2"/>
  <c r="A67" i="2"/>
  <c r="B67" i="2"/>
  <c r="C67" i="2"/>
  <c r="D67" i="2"/>
  <c r="E67" i="2"/>
  <c r="F67" i="2"/>
  <c r="G67" i="2"/>
  <c r="H67" i="2"/>
  <c r="I67" i="2"/>
  <c r="J67" i="2"/>
  <c r="K67" i="2"/>
  <c r="L67" i="2"/>
  <c r="A68" i="2"/>
  <c r="B68" i="2"/>
  <c r="C68" i="2"/>
  <c r="D68" i="2"/>
  <c r="E68" i="2"/>
  <c r="F68" i="2"/>
  <c r="G68" i="2"/>
  <c r="H68" i="2"/>
  <c r="I68" i="2"/>
  <c r="J68" i="2"/>
  <c r="K68" i="2"/>
  <c r="L68" i="2"/>
  <c r="A69" i="2"/>
  <c r="B69" i="2"/>
  <c r="C69" i="2"/>
  <c r="D69" i="2"/>
  <c r="E69" i="2"/>
  <c r="F69" i="2"/>
  <c r="G69" i="2"/>
  <c r="H69" i="2"/>
  <c r="I69" i="2"/>
  <c r="J69" i="2"/>
  <c r="K69" i="2"/>
  <c r="L69" i="2"/>
  <c r="A70" i="2"/>
  <c r="B70" i="2"/>
  <c r="C70" i="2"/>
  <c r="D70" i="2"/>
  <c r="E70" i="2"/>
  <c r="F70" i="2"/>
  <c r="G70" i="2"/>
  <c r="H70" i="2"/>
  <c r="I70" i="2"/>
  <c r="J70" i="2"/>
  <c r="K70" i="2"/>
  <c r="L70" i="2"/>
  <c r="A71" i="2"/>
  <c r="B71" i="2"/>
  <c r="C71" i="2"/>
  <c r="D71" i="2"/>
  <c r="E71" i="2"/>
  <c r="F71" i="2"/>
  <c r="G71" i="2"/>
  <c r="H71" i="2"/>
  <c r="I71" i="2"/>
  <c r="J71" i="2"/>
  <c r="K71" i="2"/>
  <c r="L71" i="2"/>
  <c r="A72" i="2"/>
  <c r="B72" i="2"/>
  <c r="C72" i="2"/>
  <c r="D72" i="2"/>
  <c r="E72" i="2"/>
  <c r="F72" i="2"/>
  <c r="G72" i="2"/>
  <c r="H72" i="2"/>
  <c r="I72" i="2"/>
  <c r="J72" i="2"/>
  <c r="K72" i="2"/>
  <c r="L72" i="2"/>
  <c r="A73" i="2"/>
  <c r="B73" i="2"/>
  <c r="C73" i="2"/>
  <c r="D73" i="2"/>
  <c r="E73" i="2"/>
  <c r="F73" i="2"/>
  <c r="G73" i="2"/>
  <c r="H73" i="2"/>
  <c r="I73" i="2"/>
  <c r="J73" i="2"/>
  <c r="K73" i="2"/>
  <c r="L73" i="2"/>
  <c r="A74" i="2"/>
  <c r="B74" i="2"/>
  <c r="C74" i="2"/>
  <c r="D74" i="2"/>
  <c r="E74" i="2"/>
  <c r="F74" i="2"/>
  <c r="G74" i="2"/>
  <c r="H74" i="2"/>
  <c r="I74" i="2"/>
  <c r="J74" i="2"/>
  <c r="K74" i="2"/>
  <c r="L74" i="2"/>
  <c r="A75" i="2"/>
  <c r="B75" i="2"/>
  <c r="C75" i="2"/>
  <c r="D75" i="2"/>
  <c r="E75" i="2"/>
  <c r="F75" i="2"/>
  <c r="G75" i="2"/>
  <c r="H75" i="2"/>
  <c r="I75" i="2"/>
  <c r="J75" i="2"/>
  <c r="K75" i="2"/>
  <c r="L75" i="2"/>
  <c r="A76" i="2"/>
  <c r="B76" i="2"/>
  <c r="C76" i="2"/>
  <c r="D76" i="2"/>
  <c r="E76" i="2"/>
  <c r="F76" i="2"/>
  <c r="G76" i="2"/>
  <c r="H76" i="2"/>
  <c r="I76" i="2"/>
  <c r="J76" i="2"/>
  <c r="K76" i="2"/>
  <c r="L76" i="2"/>
  <c r="A77" i="2"/>
  <c r="B77" i="2"/>
  <c r="C77" i="2"/>
  <c r="D77" i="2"/>
  <c r="E77" i="2"/>
  <c r="F77" i="2"/>
  <c r="G77" i="2"/>
  <c r="H77" i="2"/>
  <c r="I77" i="2"/>
  <c r="J77" i="2"/>
  <c r="K77" i="2"/>
  <c r="L77" i="2"/>
  <c r="A78" i="2"/>
  <c r="B78" i="2"/>
  <c r="C78" i="2"/>
  <c r="D78" i="2"/>
  <c r="E78" i="2"/>
  <c r="F78" i="2"/>
  <c r="G78" i="2"/>
  <c r="H78" i="2"/>
  <c r="I78" i="2"/>
  <c r="J78" i="2"/>
  <c r="K78" i="2"/>
  <c r="L78" i="2"/>
  <c r="A79" i="2"/>
  <c r="B79" i="2"/>
  <c r="C79" i="2"/>
  <c r="D79" i="2"/>
  <c r="E79" i="2"/>
  <c r="F79" i="2"/>
  <c r="G79" i="2"/>
  <c r="H79" i="2"/>
  <c r="I79" i="2"/>
  <c r="J79" i="2"/>
  <c r="K79" i="2"/>
  <c r="L79" i="2"/>
  <c r="A80" i="2"/>
  <c r="B80" i="2"/>
  <c r="C80" i="2"/>
  <c r="D80" i="2"/>
  <c r="E80" i="2"/>
  <c r="F80" i="2"/>
  <c r="G80" i="2"/>
  <c r="H80" i="2"/>
  <c r="I80" i="2"/>
  <c r="J80" i="2"/>
  <c r="K80" i="2"/>
  <c r="L80" i="2"/>
  <c r="A81" i="2"/>
  <c r="B81" i="2"/>
  <c r="C81" i="2"/>
  <c r="D81" i="2"/>
  <c r="E81" i="2"/>
  <c r="F81" i="2"/>
  <c r="G81" i="2"/>
  <c r="H81" i="2"/>
  <c r="I81" i="2"/>
  <c r="J81" i="2"/>
  <c r="K81" i="2"/>
  <c r="L81" i="2"/>
  <c r="A82" i="2"/>
  <c r="B82" i="2"/>
  <c r="C82" i="2"/>
  <c r="D82" i="2"/>
  <c r="E82" i="2"/>
  <c r="F82" i="2"/>
  <c r="G82" i="2"/>
  <c r="H82" i="2"/>
  <c r="I82" i="2"/>
  <c r="J82" i="2"/>
  <c r="K82" i="2"/>
  <c r="L82" i="2"/>
  <c r="A83" i="2"/>
  <c r="B83" i="2"/>
  <c r="C83" i="2"/>
  <c r="D83" i="2"/>
  <c r="E83" i="2"/>
  <c r="F83" i="2"/>
  <c r="G83" i="2"/>
  <c r="H83" i="2"/>
  <c r="I83" i="2"/>
  <c r="J83" i="2"/>
  <c r="K83" i="2"/>
  <c r="L83" i="2"/>
  <c r="A84" i="2"/>
  <c r="B84" i="2"/>
  <c r="C84" i="2"/>
  <c r="D84" i="2"/>
  <c r="E84" i="2"/>
  <c r="F84" i="2"/>
  <c r="G84" i="2"/>
  <c r="H84" i="2"/>
  <c r="I84" i="2"/>
  <c r="J84" i="2"/>
  <c r="K84" i="2"/>
  <c r="L84" i="2"/>
  <c r="A85" i="2"/>
  <c r="B85" i="2"/>
  <c r="C85" i="2"/>
  <c r="D85" i="2"/>
  <c r="E85" i="2"/>
  <c r="F85" i="2"/>
  <c r="G85" i="2"/>
  <c r="H85" i="2"/>
  <c r="I85" i="2"/>
  <c r="J85" i="2"/>
  <c r="K85" i="2"/>
  <c r="L85" i="2"/>
  <c r="A86" i="2"/>
  <c r="B86" i="2"/>
  <c r="C86" i="2"/>
  <c r="D86" i="2"/>
  <c r="E86" i="2"/>
  <c r="F86" i="2"/>
  <c r="G86" i="2"/>
  <c r="H86" i="2"/>
  <c r="I86" i="2"/>
  <c r="J86" i="2"/>
  <c r="K86" i="2"/>
  <c r="L86" i="2"/>
  <c r="A87" i="2"/>
  <c r="B87" i="2"/>
  <c r="C87" i="2"/>
  <c r="D87" i="2"/>
  <c r="E87" i="2"/>
  <c r="F87" i="2"/>
  <c r="G87" i="2"/>
  <c r="H87" i="2"/>
  <c r="I87" i="2"/>
  <c r="J87" i="2"/>
  <c r="K87" i="2"/>
  <c r="L87" i="2"/>
  <c r="A88" i="2"/>
  <c r="B88" i="2"/>
  <c r="C88" i="2"/>
  <c r="D88" i="2"/>
  <c r="E88" i="2"/>
  <c r="F88" i="2"/>
  <c r="G88" i="2"/>
  <c r="H88" i="2"/>
  <c r="I88" i="2"/>
  <c r="J88" i="2"/>
  <c r="K88" i="2"/>
  <c r="L88" i="2"/>
  <c r="A89" i="2"/>
  <c r="B89" i="2"/>
  <c r="C89" i="2"/>
  <c r="D89" i="2"/>
  <c r="E89" i="2"/>
  <c r="F89" i="2"/>
  <c r="G89" i="2"/>
  <c r="H89" i="2"/>
  <c r="I89" i="2"/>
  <c r="J89" i="2"/>
  <c r="K89" i="2"/>
  <c r="L89" i="2"/>
  <c r="A90" i="2"/>
  <c r="B90" i="2"/>
  <c r="C90" i="2"/>
  <c r="D90" i="2"/>
  <c r="E90" i="2"/>
  <c r="F90" i="2"/>
  <c r="G90" i="2"/>
  <c r="H90" i="2"/>
  <c r="I90" i="2"/>
  <c r="J90" i="2"/>
  <c r="K90" i="2"/>
  <c r="L90" i="2"/>
  <c r="A91" i="2"/>
  <c r="B91" i="2"/>
  <c r="C91" i="2"/>
  <c r="D91" i="2"/>
  <c r="E91" i="2"/>
  <c r="F91" i="2"/>
  <c r="G91" i="2"/>
  <c r="H91" i="2"/>
  <c r="I91" i="2"/>
  <c r="J91" i="2"/>
  <c r="K91" i="2"/>
  <c r="L91" i="2"/>
  <c r="A92" i="2"/>
  <c r="B92" i="2"/>
  <c r="C92" i="2"/>
  <c r="D92" i="2"/>
  <c r="E92" i="2"/>
  <c r="F92" i="2"/>
  <c r="G92" i="2"/>
  <c r="H92" i="2"/>
  <c r="I92" i="2"/>
  <c r="J92" i="2"/>
  <c r="K92" i="2"/>
  <c r="L92" i="2"/>
  <c r="A93" i="2"/>
  <c r="B93" i="2"/>
  <c r="C93" i="2"/>
  <c r="D93" i="2"/>
  <c r="E93" i="2"/>
  <c r="F93" i="2"/>
  <c r="G93" i="2"/>
  <c r="H93" i="2"/>
  <c r="I93" i="2"/>
  <c r="J93" i="2"/>
  <c r="K93" i="2"/>
  <c r="L93" i="2"/>
  <c r="A94" i="2"/>
  <c r="B94" i="2"/>
  <c r="C94" i="2"/>
  <c r="D94" i="2"/>
  <c r="E94" i="2"/>
  <c r="F94" i="2"/>
  <c r="G94" i="2"/>
  <c r="H94" i="2"/>
  <c r="I94" i="2"/>
  <c r="J94" i="2"/>
  <c r="K94" i="2"/>
  <c r="L94" i="2"/>
  <c r="A95" i="2"/>
  <c r="B95" i="2"/>
  <c r="C95" i="2"/>
  <c r="D95" i="2"/>
  <c r="E95" i="2"/>
  <c r="F95" i="2"/>
  <c r="G95" i="2"/>
  <c r="H95" i="2"/>
  <c r="I95" i="2"/>
  <c r="J95" i="2"/>
  <c r="K95" i="2"/>
  <c r="L95" i="2"/>
  <c r="A96" i="2"/>
  <c r="B96" i="2"/>
  <c r="C96" i="2"/>
  <c r="D96" i="2"/>
  <c r="E96" i="2"/>
  <c r="F96" i="2"/>
  <c r="G96" i="2"/>
  <c r="H96" i="2"/>
  <c r="I96" i="2"/>
  <c r="J96" i="2"/>
  <c r="K96" i="2"/>
  <c r="L96" i="2"/>
  <c r="A97" i="2"/>
  <c r="B97" i="2"/>
  <c r="C97" i="2"/>
  <c r="D97" i="2"/>
  <c r="E97" i="2"/>
  <c r="F97" i="2"/>
  <c r="G97" i="2"/>
  <c r="H97" i="2"/>
  <c r="I97" i="2"/>
  <c r="J97" i="2"/>
  <c r="K97" i="2"/>
  <c r="L97" i="2"/>
  <c r="A98" i="2"/>
  <c r="B98" i="2"/>
  <c r="C98" i="2"/>
  <c r="D98" i="2"/>
  <c r="E98" i="2"/>
  <c r="F98" i="2"/>
  <c r="G98" i="2"/>
  <c r="H98" i="2"/>
  <c r="I98" i="2"/>
  <c r="J98" i="2"/>
  <c r="K98" i="2"/>
  <c r="L98" i="2"/>
  <c r="A99" i="2"/>
  <c r="B99" i="2"/>
  <c r="C99" i="2"/>
  <c r="D99" i="2"/>
  <c r="E99" i="2"/>
  <c r="F99" i="2"/>
  <c r="G99" i="2"/>
  <c r="H99" i="2"/>
  <c r="I99" i="2"/>
  <c r="J99" i="2"/>
  <c r="K99" i="2"/>
  <c r="L99" i="2"/>
  <c r="A100" i="2"/>
  <c r="B100" i="2"/>
  <c r="C100" i="2"/>
  <c r="D100" i="2"/>
  <c r="E100" i="2"/>
  <c r="F100" i="2"/>
  <c r="G100" i="2"/>
  <c r="H100" i="2"/>
  <c r="I100" i="2"/>
  <c r="J100" i="2"/>
  <c r="K100" i="2"/>
  <c r="L100" i="2"/>
  <c r="A101" i="2"/>
  <c r="B101" i="2"/>
  <c r="C101" i="2"/>
  <c r="D101" i="2"/>
  <c r="E101" i="2"/>
  <c r="F101" i="2"/>
  <c r="G101" i="2"/>
  <c r="H101" i="2"/>
  <c r="I101" i="2"/>
  <c r="J101" i="2"/>
  <c r="K101" i="2"/>
  <c r="L101" i="2"/>
  <c r="A102" i="2"/>
  <c r="B102" i="2"/>
  <c r="C102" i="2"/>
  <c r="D102" i="2"/>
  <c r="E102" i="2"/>
  <c r="F102" i="2"/>
  <c r="G102" i="2"/>
  <c r="H102" i="2"/>
  <c r="I102" i="2"/>
  <c r="J102" i="2"/>
  <c r="K102" i="2"/>
  <c r="L102" i="2"/>
  <c r="A103" i="2"/>
  <c r="B103" i="2"/>
  <c r="C103" i="2"/>
  <c r="D103" i="2"/>
  <c r="E103" i="2"/>
  <c r="F103" i="2"/>
  <c r="G103" i="2"/>
  <c r="H103" i="2"/>
  <c r="I103" i="2"/>
  <c r="J103" i="2"/>
  <c r="K103" i="2"/>
  <c r="L103" i="2"/>
  <c r="A104" i="2"/>
  <c r="B104" i="2"/>
  <c r="C104" i="2"/>
  <c r="D104" i="2"/>
  <c r="E104" i="2"/>
  <c r="F104" i="2"/>
  <c r="G104" i="2"/>
  <c r="H104" i="2"/>
  <c r="I104" i="2"/>
  <c r="J104" i="2"/>
  <c r="K104" i="2"/>
  <c r="L104" i="2"/>
  <c r="A105" i="2"/>
  <c r="B105" i="2"/>
  <c r="C105" i="2"/>
  <c r="D105" i="2"/>
  <c r="E105" i="2"/>
  <c r="F105" i="2"/>
  <c r="G105" i="2"/>
  <c r="H105" i="2"/>
  <c r="I105" i="2"/>
  <c r="J105" i="2"/>
  <c r="K105" i="2"/>
  <c r="L105" i="2"/>
  <c r="A106" i="2"/>
  <c r="B106" i="2"/>
  <c r="C106" i="2"/>
  <c r="D106" i="2"/>
  <c r="E106" i="2"/>
  <c r="F106" i="2"/>
  <c r="G106" i="2"/>
  <c r="H106" i="2"/>
  <c r="I106" i="2"/>
  <c r="J106" i="2"/>
  <c r="K106" i="2"/>
  <c r="L106" i="2"/>
  <c r="A107" i="2"/>
  <c r="B107" i="2"/>
  <c r="C107" i="2"/>
  <c r="D107" i="2"/>
  <c r="E107" i="2"/>
  <c r="F107" i="2"/>
  <c r="G107" i="2"/>
  <c r="H107" i="2"/>
  <c r="I107" i="2"/>
  <c r="J107" i="2"/>
  <c r="K107" i="2"/>
  <c r="L107" i="2"/>
  <c r="A108" i="2"/>
  <c r="B108" i="2"/>
  <c r="C108" i="2"/>
  <c r="D108" i="2"/>
  <c r="E108" i="2"/>
  <c r="F108" i="2"/>
  <c r="G108" i="2"/>
  <c r="H108" i="2"/>
  <c r="I108" i="2"/>
  <c r="J108" i="2"/>
  <c r="K108" i="2"/>
  <c r="L108" i="2"/>
  <c r="A109" i="2"/>
  <c r="B109" i="2"/>
  <c r="C109" i="2"/>
  <c r="D109" i="2"/>
  <c r="E109" i="2"/>
  <c r="F109" i="2"/>
  <c r="G109" i="2"/>
  <c r="H109" i="2"/>
  <c r="I109" i="2"/>
  <c r="J109" i="2"/>
  <c r="K109" i="2"/>
  <c r="L109" i="2"/>
  <c r="A110" i="2"/>
  <c r="B110" i="2"/>
  <c r="C110" i="2"/>
  <c r="D110" i="2"/>
  <c r="E110" i="2"/>
  <c r="F110" i="2"/>
  <c r="G110" i="2"/>
  <c r="H110" i="2"/>
  <c r="I110" i="2"/>
  <c r="J110" i="2"/>
  <c r="K110" i="2"/>
  <c r="L110" i="2"/>
  <c r="A111" i="2"/>
  <c r="B111" i="2"/>
  <c r="C111" i="2"/>
  <c r="D111" i="2"/>
  <c r="E111" i="2"/>
  <c r="F111" i="2"/>
  <c r="G111" i="2"/>
  <c r="H111" i="2"/>
  <c r="I111" i="2"/>
  <c r="J111" i="2"/>
  <c r="K111" i="2"/>
  <c r="L111" i="2"/>
  <c r="A112" i="2"/>
  <c r="B112" i="2"/>
  <c r="C112" i="2"/>
  <c r="D112" i="2"/>
  <c r="E112" i="2"/>
  <c r="F112" i="2"/>
  <c r="G112" i="2"/>
  <c r="H112" i="2"/>
  <c r="I112" i="2"/>
  <c r="J112" i="2"/>
  <c r="K112" i="2"/>
  <c r="L112" i="2"/>
  <c r="A113" i="2"/>
  <c r="B113" i="2"/>
  <c r="C113" i="2"/>
  <c r="D113" i="2"/>
  <c r="E113" i="2"/>
  <c r="F113" i="2"/>
  <c r="G113" i="2"/>
  <c r="H113" i="2"/>
  <c r="I113" i="2"/>
  <c r="J113" i="2"/>
  <c r="K113" i="2"/>
  <c r="L113" i="2"/>
  <c r="A114" i="2"/>
  <c r="B114" i="2"/>
  <c r="C114" i="2"/>
  <c r="D114" i="2"/>
  <c r="E114" i="2"/>
  <c r="F114" i="2"/>
  <c r="G114" i="2"/>
  <c r="H114" i="2"/>
  <c r="I114" i="2"/>
  <c r="J114" i="2"/>
  <c r="K114" i="2"/>
  <c r="L114" i="2"/>
  <c r="A115" i="2"/>
  <c r="B115" i="2"/>
  <c r="C115" i="2"/>
  <c r="D115" i="2"/>
  <c r="E115" i="2"/>
  <c r="F115" i="2"/>
  <c r="G115" i="2"/>
  <c r="H115" i="2"/>
  <c r="I115" i="2"/>
  <c r="J115" i="2"/>
  <c r="K115" i="2"/>
  <c r="L115" i="2"/>
  <c r="A116" i="2"/>
  <c r="B116" i="2"/>
  <c r="C116" i="2"/>
  <c r="D116" i="2"/>
  <c r="E116" i="2"/>
  <c r="F116" i="2"/>
  <c r="G116" i="2"/>
  <c r="H116" i="2"/>
  <c r="I116" i="2"/>
  <c r="J116" i="2"/>
  <c r="K116" i="2"/>
  <c r="L116" i="2"/>
  <c r="A117" i="2"/>
  <c r="B117" i="2"/>
  <c r="C117" i="2"/>
  <c r="D117" i="2"/>
  <c r="E117" i="2"/>
  <c r="F117" i="2"/>
  <c r="G117" i="2"/>
  <c r="H117" i="2"/>
  <c r="I117" i="2"/>
  <c r="J117" i="2"/>
  <c r="K117" i="2"/>
  <c r="L117" i="2"/>
  <c r="A118" i="2"/>
  <c r="B118" i="2"/>
  <c r="C118" i="2"/>
  <c r="D118" i="2"/>
  <c r="E118" i="2"/>
  <c r="F118" i="2"/>
  <c r="G118" i="2"/>
  <c r="H118" i="2"/>
  <c r="I118" i="2"/>
  <c r="J118" i="2"/>
  <c r="K118" i="2"/>
  <c r="L118" i="2"/>
  <c r="A119" i="2"/>
  <c r="B119" i="2"/>
  <c r="C119" i="2"/>
  <c r="D119" i="2"/>
  <c r="E119" i="2"/>
  <c r="F119" i="2"/>
  <c r="G119" i="2"/>
  <c r="H119" i="2"/>
  <c r="I119" i="2"/>
  <c r="J119" i="2"/>
  <c r="K119" i="2"/>
  <c r="L119" i="2"/>
  <c r="A120" i="2"/>
  <c r="B120" i="2"/>
  <c r="C120" i="2"/>
  <c r="D120" i="2"/>
  <c r="E120" i="2"/>
  <c r="F120" i="2"/>
  <c r="G120" i="2"/>
  <c r="H120" i="2"/>
  <c r="I120" i="2"/>
  <c r="J120" i="2"/>
  <c r="K120" i="2"/>
  <c r="L120" i="2"/>
  <c r="A121" i="2"/>
  <c r="B121" i="2"/>
  <c r="C121" i="2"/>
  <c r="D121" i="2"/>
  <c r="E121" i="2"/>
  <c r="F121" i="2"/>
  <c r="G121" i="2"/>
  <c r="H121" i="2"/>
  <c r="I121" i="2"/>
  <c r="J121" i="2"/>
  <c r="K121" i="2"/>
  <c r="L121" i="2"/>
  <c r="A122" i="2"/>
  <c r="B122" i="2"/>
  <c r="C122" i="2"/>
  <c r="D122" i="2"/>
  <c r="E122" i="2"/>
  <c r="F122" i="2"/>
  <c r="G122" i="2"/>
  <c r="H122" i="2"/>
  <c r="I122" i="2"/>
  <c r="J122" i="2"/>
  <c r="K122" i="2"/>
  <c r="L122" i="2"/>
  <c r="A123" i="2"/>
  <c r="B123" i="2"/>
  <c r="C123" i="2"/>
  <c r="D123" i="2"/>
  <c r="E123" i="2"/>
  <c r="F123" i="2"/>
  <c r="G123" i="2"/>
  <c r="H123" i="2"/>
  <c r="I123" i="2"/>
  <c r="J123" i="2"/>
  <c r="K123" i="2"/>
  <c r="L123" i="2"/>
  <c r="A124" i="2"/>
  <c r="B124" i="2"/>
  <c r="C124" i="2"/>
  <c r="D124" i="2"/>
  <c r="E124" i="2"/>
  <c r="F124" i="2"/>
  <c r="G124" i="2"/>
  <c r="H124" i="2"/>
  <c r="I124" i="2"/>
  <c r="J124" i="2"/>
  <c r="K124" i="2"/>
  <c r="L124" i="2"/>
  <c r="A125" i="2"/>
  <c r="B125" i="2"/>
  <c r="C125" i="2"/>
  <c r="D125" i="2"/>
  <c r="E125" i="2"/>
  <c r="F125" i="2"/>
  <c r="G125" i="2"/>
  <c r="H125" i="2"/>
  <c r="I125" i="2"/>
  <c r="J125" i="2"/>
  <c r="K125" i="2"/>
  <c r="L125" i="2"/>
  <c r="A126" i="2"/>
  <c r="B126" i="2"/>
  <c r="C126" i="2"/>
  <c r="D126" i="2"/>
  <c r="E126" i="2"/>
  <c r="F126" i="2"/>
  <c r="G126" i="2"/>
  <c r="H126" i="2"/>
  <c r="I126" i="2"/>
  <c r="J126" i="2"/>
  <c r="K126" i="2"/>
  <c r="L126" i="2"/>
  <c r="A127" i="2"/>
  <c r="B127" i="2"/>
  <c r="C127" i="2"/>
  <c r="D127" i="2"/>
  <c r="E127" i="2"/>
  <c r="F127" i="2"/>
  <c r="G127" i="2"/>
  <c r="H127" i="2"/>
  <c r="I127" i="2"/>
  <c r="J127" i="2"/>
  <c r="K127" i="2"/>
  <c r="L127" i="2"/>
  <c r="A128" i="2"/>
  <c r="B128" i="2"/>
  <c r="C128" i="2"/>
  <c r="D128" i="2"/>
  <c r="E128" i="2"/>
  <c r="F128" i="2"/>
  <c r="G128" i="2"/>
  <c r="H128" i="2"/>
  <c r="I128" i="2"/>
  <c r="J128" i="2"/>
  <c r="K128" i="2"/>
  <c r="L128" i="2"/>
  <c r="A129" i="2"/>
  <c r="B129" i="2"/>
  <c r="C129" i="2"/>
  <c r="D129" i="2"/>
  <c r="E129" i="2"/>
  <c r="F129" i="2"/>
  <c r="G129" i="2"/>
  <c r="H129" i="2"/>
  <c r="I129" i="2"/>
  <c r="J129" i="2"/>
  <c r="K129" i="2"/>
  <c r="L129" i="2"/>
  <c r="A130" i="2"/>
  <c r="B130" i="2"/>
  <c r="C130" i="2"/>
  <c r="D130" i="2"/>
  <c r="E130" i="2"/>
  <c r="F130" i="2"/>
  <c r="G130" i="2"/>
  <c r="H130" i="2"/>
  <c r="I130" i="2"/>
  <c r="J130" i="2"/>
  <c r="K130" i="2"/>
  <c r="L130" i="2"/>
  <c r="A131" i="2"/>
  <c r="B131" i="2"/>
  <c r="C131" i="2"/>
  <c r="D131" i="2"/>
  <c r="E131" i="2"/>
  <c r="F131" i="2"/>
  <c r="G131" i="2"/>
  <c r="H131" i="2"/>
  <c r="I131" i="2"/>
  <c r="J131" i="2"/>
  <c r="K131" i="2"/>
  <c r="L131" i="2"/>
  <c r="A132" i="2"/>
  <c r="B132" i="2"/>
  <c r="C132" i="2"/>
  <c r="D132" i="2"/>
  <c r="E132" i="2"/>
  <c r="F132" i="2"/>
  <c r="G132" i="2"/>
  <c r="H132" i="2"/>
  <c r="I132" i="2"/>
  <c r="J132" i="2"/>
  <c r="K132" i="2"/>
  <c r="L132" i="2"/>
  <c r="A133" i="2"/>
  <c r="B133" i="2"/>
  <c r="C133" i="2"/>
  <c r="D133" i="2"/>
  <c r="E133" i="2"/>
  <c r="F133" i="2"/>
  <c r="G133" i="2"/>
  <c r="H133" i="2"/>
  <c r="I133" i="2"/>
  <c r="J133" i="2"/>
  <c r="K133" i="2"/>
  <c r="L133" i="2"/>
  <c r="A134" i="2"/>
  <c r="B134" i="2"/>
  <c r="C134" i="2"/>
  <c r="D134" i="2"/>
  <c r="E134" i="2"/>
  <c r="F134" i="2"/>
  <c r="G134" i="2"/>
  <c r="H134" i="2"/>
  <c r="I134" i="2"/>
  <c r="J134" i="2"/>
  <c r="K134" i="2"/>
  <c r="L134" i="2"/>
  <c r="A135" i="2"/>
  <c r="B135" i="2"/>
  <c r="C135" i="2"/>
  <c r="D135" i="2"/>
  <c r="E135" i="2"/>
  <c r="F135" i="2"/>
  <c r="G135" i="2"/>
  <c r="H135" i="2"/>
  <c r="I135" i="2"/>
  <c r="J135" i="2"/>
  <c r="K135" i="2"/>
  <c r="L135" i="2"/>
  <c r="A136" i="2"/>
  <c r="B136" i="2"/>
  <c r="C136" i="2"/>
  <c r="D136" i="2"/>
  <c r="E136" i="2"/>
  <c r="F136" i="2"/>
  <c r="G136" i="2"/>
  <c r="H136" i="2"/>
  <c r="I136" i="2"/>
  <c r="J136" i="2"/>
  <c r="K136" i="2"/>
  <c r="L136" i="2"/>
  <c r="A137" i="2"/>
  <c r="B137" i="2"/>
  <c r="C137" i="2"/>
  <c r="D137" i="2"/>
  <c r="E137" i="2"/>
  <c r="F137" i="2"/>
  <c r="G137" i="2"/>
  <c r="H137" i="2"/>
  <c r="I137" i="2"/>
  <c r="J137" i="2"/>
  <c r="K137" i="2"/>
  <c r="L137" i="2"/>
  <c r="A138" i="2"/>
  <c r="B138" i="2"/>
  <c r="C138" i="2"/>
  <c r="D138" i="2"/>
  <c r="E138" i="2"/>
  <c r="F138" i="2"/>
  <c r="G138" i="2"/>
  <c r="H138" i="2"/>
  <c r="I138" i="2"/>
  <c r="J138" i="2"/>
  <c r="K138" i="2"/>
  <c r="L138" i="2"/>
  <c r="A139" i="2"/>
  <c r="B139" i="2"/>
  <c r="C139" i="2"/>
  <c r="D139" i="2"/>
  <c r="E139" i="2"/>
  <c r="F139" i="2"/>
  <c r="G139" i="2"/>
  <c r="H139" i="2"/>
  <c r="I139" i="2"/>
  <c r="J139" i="2"/>
  <c r="K139" i="2"/>
  <c r="L139" i="2"/>
  <c r="A140" i="2"/>
  <c r="B140" i="2"/>
  <c r="C140" i="2"/>
  <c r="D140" i="2"/>
  <c r="E140" i="2"/>
  <c r="F140" i="2"/>
  <c r="G140" i="2"/>
  <c r="H140" i="2"/>
  <c r="I140" i="2"/>
  <c r="J140" i="2"/>
  <c r="K140" i="2"/>
  <c r="L140" i="2"/>
  <c r="A141" i="2"/>
  <c r="B141" i="2"/>
  <c r="C141" i="2"/>
  <c r="D141" i="2"/>
  <c r="E141" i="2"/>
  <c r="F141" i="2"/>
  <c r="G141" i="2"/>
  <c r="H141" i="2"/>
  <c r="I141" i="2"/>
  <c r="J141" i="2"/>
  <c r="K141" i="2"/>
  <c r="L141" i="2"/>
  <c r="A142" i="2"/>
  <c r="B142" i="2"/>
  <c r="C142" i="2"/>
  <c r="D142" i="2"/>
  <c r="E142" i="2"/>
  <c r="F142" i="2"/>
  <c r="G142" i="2"/>
  <c r="H142" i="2"/>
  <c r="I142" i="2"/>
  <c r="J142" i="2"/>
  <c r="K142" i="2"/>
  <c r="L142" i="2"/>
  <c r="A143" i="2"/>
  <c r="B143" i="2"/>
  <c r="C143" i="2"/>
  <c r="D143" i="2"/>
  <c r="E143" i="2"/>
  <c r="F143" i="2"/>
  <c r="G143" i="2"/>
  <c r="H143" i="2"/>
  <c r="I143" i="2"/>
  <c r="J143" i="2"/>
  <c r="K143" i="2"/>
  <c r="L143" i="2"/>
  <c r="A144" i="2"/>
  <c r="B144" i="2"/>
  <c r="C144" i="2"/>
  <c r="D144" i="2"/>
  <c r="E144" i="2"/>
  <c r="F144" i="2"/>
  <c r="G144" i="2"/>
  <c r="H144" i="2"/>
  <c r="I144" i="2"/>
  <c r="J144" i="2"/>
  <c r="K144" i="2"/>
  <c r="L144" i="2"/>
  <c r="A145" i="2"/>
  <c r="B145" i="2"/>
  <c r="C145" i="2"/>
  <c r="D145" i="2"/>
  <c r="E145" i="2"/>
  <c r="F145" i="2"/>
  <c r="G145" i="2"/>
  <c r="H145" i="2"/>
  <c r="I145" i="2"/>
  <c r="J145" i="2"/>
  <c r="K145" i="2"/>
  <c r="L145" i="2"/>
  <c r="A146" i="2"/>
  <c r="B146" i="2"/>
  <c r="C146" i="2"/>
  <c r="D146" i="2"/>
  <c r="E146" i="2"/>
  <c r="F146" i="2"/>
  <c r="G146" i="2"/>
  <c r="H146" i="2"/>
  <c r="I146" i="2"/>
  <c r="J146" i="2"/>
  <c r="K146" i="2"/>
  <c r="L146" i="2"/>
  <c r="A147" i="2"/>
  <c r="B147" i="2"/>
  <c r="C147" i="2"/>
  <c r="D147" i="2"/>
  <c r="E147" i="2"/>
  <c r="F147" i="2"/>
  <c r="G147" i="2"/>
  <c r="H147" i="2"/>
  <c r="I147" i="2"/>
  <c r="J147" i="2"/>
  <c r="K147" i="2"/>
  <c r="L147" i="2"/>
  <c r="A148" i="2"/>
  <c r="B148" i="2"/>
  <c r="C148" i="2"/>
  <c r="D148" i="2"/>
  <c r="E148" i="2"/>
  <c r="F148" i="2"/>
  <c r="G148" i="2"/>
  <c r="H148" i="2"/>
  <c r="I148" i="2"/>
  <c r="J148" i="2"/>
  <c r="K148" i="2"/>
  <c r="L148" i="2"/>
  <c r="A149" i="2"/>
  <c r="B149" i="2"/>
  <c r="C149" i="2"/>
  <c r="D149" i="2"/>
  <c r="E149" i="2"/>
  <c r="F149" i="2"/>
  <c r="G149" i="2"/>
  <c r="H149" i="2"/>
  <c r="I149" i="2"/>
  <c r="J149" i="2"/>
  <c r="K149" i="2"/>
  <c r="L149" i="2"/>
  <c r="A150" i="2"/>
  <c r="B150" i="2"/>
  <c r="C150" i="2"/>
  <c r="D150" i="2"/>
  <c r="E150" i="2"/>
  <c r="F150" i="2"/>
  <c r="G150" i="2"/>
  <c r="H150" i="2"/>
  <c r="I150" i="2"/>
  <c r="J150" i="2"/>
  <c r="K150" i="2"/>
  <c r="L150" i="2"/>
  <c r="A151" i="2"/>
  <c r="B151" i="2"/>
  <c r="C151" i="2"/>
  <c r="D151" i="2"/>
  <c r="E151" i="2"/>
  <c r="F151" i="2"/>
  <c r="G151" i="2"/>
  <c r="H151" i="2"/>
  <c r="I151" i="2"/>
  <c r="J151" i="2"/>
  <c r="K151" i="2"/>
  <c r="L151" i="2"/>
  <c r="A152" i="2"/>
  <c r="B152" i="2"/>
  <c r="C152" i="2"/>
  <c r="D152" i="2"/>
  <c r="E152" i="2"/>
  <c r="F152" i="2"/>
  <c r="G152" i="2"/>
  <c r="H152" i="2"/>
  <c r="I152" i="2"/>
  <c r="J152" i="2"/>
  <c r="K152" i="2"/>
  <c r="L152" i="2"/>
  <c r="A153" i="2"/>
  <c r="B153" i="2"/>
  <c r="C153" i="2"/>
  <c r="D153" i="2"/>
  <c r="E153" i="2"/>
  <c r="F153" i="2"/>
  <c r="G153" i="2"/>
  <c r="H153" i="2"/>
  <c r="I153" i="2"/>
  <c r="J153" i="2"/>
  <c r="K153" i="2"/>
  <c r="L153" i="2"/>
  <c r="A154" i="2"/>
  <c r="B154" i="2"/>
  <c r="C154" i="2"/>
  <c r="D154" i="2"/>
  <c r="E154" i="2"/>
  <c r="F154" i="2"/>
  <c r="G154" i="2"/>
  <c r="H154" i="2"/>
  <c r="I154" i="2"/>
  <c r="J154" i="2"/>
  <c r="K154" i="2"/>
  <c r="L154" i="2"/>
  <c r="A155" i="2"/>
  <c r="B155" i="2"/>
  <c r="C155" i="2"/>
  <c r="D155" i="2"/>
  <c r="E155" i="2"/>
  <c r="F155" i="2"/>
  <c r="G155" i="2"/>
  <c r="H155" i="2"/>
  <c r="I155" i="2"/>
  <c r="J155" i="2"/>
  <c r="K155" i="2"/>
  <c r="L155" i="2"/>
  <c r="A156" i="2"/>
  <c r="B156" i="2"/>
  <c r="C156" i="2"/>
  <c r="D156" i="2"/>
  <c r="E156" i="2"/>
  <c r="F156" i="2"/>
  <c r="G156" i="2"/>
  <c r="H156" i="2"/>
  <c r="I156" i="2"/>
  <c r="J156" i="2"/>
  <c r="K156" i="2"/>
  <c r="L156" i="2"/>
  <c r="A157" i="2"/>
  <c r="B157" i="2"/>
  <c r="C157" i="2"/>
  <c r="D157" i="2"/>
  <c r="E157" i="2"/>
  <c r="F157" i="2"/>
  <c r="G157" i="2"/>
  <c r="H157" i="2"/>
  <c r="I157" i="2"/>
  <c r="J157" i="2"/>
  <c r="K157" i="2"/>
  <c r="L157" i="2"/>
  <c r="A158" i="2"/>
  <c r="B158" i="2"/>
  <c r="C158" i="2"/>
  <c r="D158" i="2"/>
  <c r="E158" i="2"/>
  <c r="F158" i="2"/>
  <c r="G158" i="2"/>
  <c r="H158" i="2"/>
  <c r="I158" i="2"/>
  <c r="J158" i="2"/>
  <c r="K158" i="2"/>
  <c r="L158" i="2"/>
  <c r="A159" i="2"/>
  <c r="B159" i="2"/>
  <c r="C159" i="2"/>
  <c r="D159" i="2"/>
  <c r="E159" i="2"/>
  <c r="F159" i="2"/>
  <c r="G159" i="2"/>
  <c r="H159" i="2"/>
  <c r="I159" i="2"/>
  <c r="J159" i="2"/>
  <c r="K159" i="2"/>
  <c r="L159" i="2"/>
  <c r="A160" i="2"/>
  <c r="B160" i="2"/>
  <c r="C160" i="2"/>
  <c r="D160" i="2"/>
  <c r="E160" i="2"/>
  <c r="F160" i="2"/>
  <c r="G160" i="2"/>
  <c r="H160" i="2"/>
  <c r="I160" i="2"/>
  <c r="J160" i="2"/>
  <c r="K160" i="2"/>
  <c r="L160" i="2"/>
  <c r="A161" i="2"/>
  <c r="B161" i="2"/>
  <c r="C161" i="2"/>
  <c r="D161" i="2"/>
  <c r="E161" i="2"/>
  <c r="F161" i="2"/>
  <c r="G161" i="2"/>
  <c r="H161" i="2"/>
  <c r="I161" i="2"/>
  <c r="J161" i="2"/>
  <c r="K161" i="2"/>
  <c r="L161" i="2"/>
  <c r="A162" i="2"/>
  <c r="B162" i="2"/>
  <c r="C162" i="2"/>
  <c r="D162" i="2"/>
  <c r="E162" i="2"/>
  <c r="F162" i="2"/>
  <c r="G162" i="2"/>
  <c r="H162" i="2"/>
  <c r="I162" i="2"/>
  <c r="J162" i="2"/>
  <c r="K162" i="2"/>
  <c r="L162" i="2"/>
  <c r="A163" i="2"/>
  <c r="B163" i="2"/>
  <c r="C163" i="2"/>
  <c r="D163" i="2"/>
  <c r="E163" i="2"/>
  <c r="F163" i="2"/>
  <c r="G163" i="2"/>
  <c r="H163" i="2"/>
  <c r="I163" i="2"/>
  <c r="J163" i="2"/>
  <c r="K163" i="2"/>
  <c r="L163" i="2"/>
  <c r="A164" i="2"/>
  <c r="B164" i="2"/>
  <c r="C164" i="2"/>
  <c r="D164" i="2"/>
  <c r="E164" i="2"/>
  <c r="F164" i="2"/>
  <c r="G164" i="2"/>
  <c r="H164" i="2"/>
  <c r="I164" i="2"/>
  <c r="J164" i="2"/>
  <c r="K164" i="2"/>
  <c r="L164" i="2"/>
  <c r="A165" i="2"/>
  <c r="B165" i="2"/>
  <c r="C165" i="2"/>
  <c r="D165" i="2"/>
  <c r="E165" i="2"/>
  <c r="F165" i="2"/>
  <c r="G165" i="2"/>
  <c r="H165" i="2"/>
  <c r="I165" i="2"/>
  <c r="J165" i="2"/>
  <c r="K165" i="2"/>
  <c r="L165" i="2"/>
  <c r="A166" i="2"/>
  <c r="B166" i="2"/>
  <c r="C166" i="2"/>
  <c r="D166" i="2"/>
  <c r="E166" i="2"/>
  <c r="F166" i="2"/>
  <c r="G166" i="2"/>
  <c r="H166" i="2"/>
  <c r="I166" i="2"/>
  <c r="J166" i="2"/>
  <c r="K166" i="2"/>
  <c r="L166" i="2"/>
  <c r="A167" i="2"/>
  <c r="B167" i="2"/>
  <c r="C167" i="2"/>
  <c r="D167" i="2"/>
  <c r="E167" i="2"/>
  <c r="F167" i="2"/>
  <c r="G167" i="2"/>
  <c r="H167" i="2"/>
  <c r="I167" i="2"/>
  <c r="J167" i="2"/>
  <c r="K167" i="2"/>
  <c r="L167" i="2"/>
  <c r="A168" i="2"/>
  <c r="B168" i="2"/>
  <c r="C168" i="2"/>
  <c r="D168" i="2"/>
  <c r="E168" i="2"/>
  <c r="F168" i="2"/>
  <c r="G168" i="2"/>
  <c r="H168" i="2"/>
  <c r="I168" i="2"/>
  <c r="J168" i="2"/>
  <c r="K168" i="2"/>
  <c r="L168" i="2"/>
  <c r="A169" i="2"/>
  <c r="B169" i="2"/>
  <c r="C169" i="2"/>
  <c r="D169" i="2"/>
  <c r="E169" i="2"/>
  <c r="F169" i="2"/>
  <c r="G169" i="2"/>
  <c r="H169" i="2"/>
  <c r="I169" i="2"/>
  <c r="J169" i="2"/>
  <c r="K169" i="2"/>
  <c r="L169" i="2"/>
  <c r="A170" i="2"/>
  <c r="B170" i="2"/>
  <c r="C170" i="2"/>
  <c r="D170" i="2"/>
  <c r="E170" i="2"/>
  <c r="F170" i="2"/>
  <c r="G170" i="2"/>
  <c r="H170" i="2"/>
  <c r="I170" i="2"/>
  <c r="J170" i="2"/>
  <c r="K170" i="2"/>
  <c r="L170" i="2"/>
  <c r="A171" i="2"/>
  <c r="B171" i="2"/>
  <c r="C171" i="2"/>
  <c r="D171" i="2"/>
  <c r="E171" i="2"/>
  <c r="F171" i="2"/>
  <c r="G171" i="2"/>
  <c r="H171" i="2"/>
  <c r="I171" i="2"/>
  <c r="J171" i="2"/>
  <c r="K171" i="2"/>
  <c r="L171" i="2"/>
  <c r="A172" i="2"/>
  <c r="B172" i="2"/>
  <c r="C172" i="2"/>
  <c r="D172" i="2"/>
  <c r="E172" i="2"/>
  <c r="F172" i="2"/>
  <c r="G172" i="2"/>
  <c r="H172" i="2"/>
  <c r="I172" i="2"/>
  <c r="J172" i="2"/>
  <c r="K172" i="2"/>
  <c r="L172" i="2"/>
  <c r="A173" i="2"/>
  <c r="B173" i="2"/>
  <c r="C173" i="2"/>
  <c r="D173" i="2"/>
  <c r="E173" i="2"/>
  <c r="F173" i="2"/>
  <c r="G173" i="2"/>
  <c r="H173" i="2"/>
  <c r="I173" i="2"/>
  <c r="J173" i="2"/>
  <c r="K173" i="2"/>
  <c r="L173" i="2"/>
  <c r="A174" i="2"/>
  <c r="B174" i="2"/>
  <c r="C174" i="2"/>
  <c r="D174" i="2"/>
  <c r="E174" i="2"/>
  <c r="F174" i="2"/>
  <c r="G174" i="2"/>
  <c r="H174" i="2"/>
  <c r="I174" i="2"/>
  <c r="J174" i="2"/>
  <c r="K174" i="2"/>
  <c r="L174" i="2"/>
  <c r="A175" i="2"/>
  <c r="B175" i="2"/>
  <c r="C175" i="2"/>
  <c r="D175" i="2"/>
  <c r="E175" i="2"/>
  <c r="F175" i="2"/>
  <c r="G175" i="2"/>
  <c r="H175" i="2"/>
  <c r="I175" i="2"/>
  <c r="J175" i="2"/>
  <c r="K175" i="2"/>
  <c r="L175" i="2"/>
  <c r="A176" i="2"/>
  <c r="B176" i="2"/>
  <c r="C176" i="2"/>
  <c r="D176" i="2"/>
  <c r="E176" i="2"/>
  <c r="F176" i="2"/>
  <c r="G176" i="2"/>
  <c r="H176" i="2"/>
  <c r="I176" i="2"/>
  <c r="J176" i="2"/>
  <c r="K176" i="2"/>
  <c r="L176" i="2"/>
  <c r="A177" i="2"/>
  <c r="B177" i="2"/>
  <c r="C177" i="2"/>
  <c r="D177" i="2"/>
  <c r="E177" i="2"/>
  <c r="F177" i="2"/>
  <c r="G177" i="2"/>
  <c r="H177" i="2"/>
  <c r="I177" i="2"/>
  <c r="J177" i="2"/>
  <c r="K177" i="2"/>
  <c r="L177" i="2"/>
  <c r="A178" i="2"/>
  <c r="B178" i="2"/>
  <c r="C178" i="2"/>
  <c r="D178" i="2"/>
  <c r="E178" i="2"/>
  <c r="F178" i="2"/>
  <c r="G178" i="2"/>
  <c r="H178" i="2"/>
  <c r="I178" i="2"/>
  <c r="J178" i="2"/>
  <c r="K178" i="2"/>
  <c r="L178" i="2"/>
  <c r="A179" i="2"/>
  <c r="B179" i="2"/>
  <c r="C179" i="2"/>
  <c r="D179" i="2"/>
  <c r="E179" i="2"/>
  <c r="F179" i="2"/>
  <c r="G179" i="2"/>
  <c r="H179" i="2"/>
  <c r="I179" i="2"/>
  <c r="J179" i="2"/>
  <c r="K179" i="2"/>
  <c r="L179" i="2"/>
  <c r="A180" i="2"/>
  <c r="B180" i="2"/>
  <c r="C180" i="2"/>
  <c r="D180" i="2"/>
  <c r="E180" i="2"/>
  <c r="F180" i="2"/>
  <c r="G180" i="2"/>
  <c r="H180" i="2"/>
  <c r="I180" i="2"/>
  <c r="J180" i="2"/>
  <c r="K180" i="2"/>
  <c r="L180" i="2"/>
  <c r="A181" i="2"/>
  <c r="B181" i="2"/>
  <c r="C181" i="2"/>
  <c r="D181" i="2"/>
  <c r="E181" i="2"/>
  <c r="F181" i="2"/>
  <c r="G181" i="2"/>
  <c r="H181" i="2"/>
  <c r="I181" i="2"/>
  <c r="J181" i="2"/>
  <c r="K181" i="2"/>
  <c r="L181" i="2"/>
  <c r="A182" i="2"/>
  <c r="B182" i="2"/>
  <c r="C182" i="2"/>
  <c r="D182" i="2"/>
  <c r="E182" i="2"/>
  <c r="F182" i="2"/>
  <c r="G182" i="2"/>
  <c r="H182" i="2"/>
  <c r="I182" i="2"/>
  <c r="J182" i="2"/>
  <c r="K182" i="2"/>
  <c r="L182" i="2"/>
  <c r="A183" i="2"/>
  <c r="B183" i="2"/>
  <c r="C183" i="2"/>
  <c r="D183" i="2"/>
  <c r="E183" i="2"/>
  <c r="F183" i="2"/>
  <c r="G183" i="2"/>
  <c r="H183" i="2"/>
  <c r="I183" i="2"/>
  <c r="J183" i="2"/>
  <c r="K183" i="2"/>
  <c r="L183" i="2"/>
  <c r="A184" i="2"/>
  <c r="B184" i="2"/>
  <c r="C184" i="2"/>
  <c r="D184" i="2"/>
  <c r="E184" i="2"/>
  <c r="F184" i="2"/>
  <c r="G184" i="2"/>
  <c r="H184" i="2"/>
  <c r="I184" i="2"/>
  <c r="J184" i="2"/>
  <c r="K184" i="2"/>
  <c r="L184" i="2"/>
  <c r="A185" i="2"/>
  <c r="B185" i="2"/>
  <c r="C185" i="2"/>
  <c r="D185" i="2"/>
  <c r="E185" i="2"/>
  <c r="F185" i="2"/>
  <c r="G185" i="2"/>
  <c r="H185" i="2"/>
  <c r="I185" i="2"/>
  <c r="J185" i="2"/>
  <c r="K185" i="2"/>
  <c r="L185" i="2"/>
  <c r="A186" i="2"/>
  <c r="B186" i="2"/>
  <c r="C186" i="2"/>
  <c r="D186" i="2"/>
  <c r="E186" i="2"/>
  <c r="F186" i="2"/>
  <c r="G186" i="2"/>
  <c r="H186" i="2"/>
  <c r="I186" i="2"/>
  <c r="J186" i="2"/>
  <c r="K186" i="2"/>
  <c r="L186" i="2"/>
  <c r="A187" i="2"/>
  <c r="B187" i="2"/>
  <c r="C187" i="2"/>
  <c r="D187" i="2"/>
  <c r="E187" i="2"/>
  <c r="F187" i="2"/>
  <c r="G187" i="2"/>
  <c r="H187" i="2"/>
  <c r="I187" i="2"/>
  <c r="J187" i="2"/>
  <c r="K187" i="2"/>
  <c r="L187" i="2"/>
  <c r="A188" i="2"/>
  <c r="B188" i="2"/>
  <c r="C188" i="2"/>
  <c r="D188" i="2"/>
  <c r="E188" i="2"/>
  <c r="F188" i="2"/>
  <c r="G188" i="2"/>
  <c r="H188" i="2"/>
  <c r="I188" i="2"/>
  <c r="J188" i="2"/>
  <c r="K188" i="2"/>
  <c r="L188" i="2"/>
  <c r="A189" i="2"/>
  <c r="B189" i="2"/>
  <c r="C189" i="2"/>
  <c r="D189" i="2"/>
  <c r="E189" i="2"/>
  <c r="F189" i="2"/>
  <c r="G189" i="2"/>
  <c r="H189" i="2"/>
  <c r="I189" i="2"/>
  <c r="J189" i="2"/>
  <c r="K189" i="2"/>
  <c r="L189" i="2"/>
  <c r="A190" i="2"/>
  <c r="B190" i="2"/>
  <c r="C190" i="2"/>
  <c r="D190" i="2"/>
  <c r="E190" i="2"/>
  <c r="F190" i="2"/>
  <c r="G190" i="2"/>
  <c r="H190" i="2"/>
  <c r="I190" i="2"/>
  <c r="J190" i="2"/>
  <c r="K190" i="2"/>
  <c r="L190" i="2"/>
  <c r="A191" i="2"/>
  <c r="B191" i="2"/>
  <c r="C191" i="2"/>
  <c r="D191" i="2"/>
  <c r="E191" i="2"/>
  <c r="F191" i="2"/>
  <c r="G191" i="2"/>
  <c r="H191" i="2"/>
  <c r="I191" i="2"/>
  <c r="J191" i="2"/>
  <c r="K191" i="2"/>
  <c r="L191" i="2"/>
  <c r="A192" i="2"/>
  <c r="B192" i="2"/>
  <c r="C192" i="2"/>
  <c r="D192" i="2"/>
  <c r="E192" i="2"/>
  <c r="F192" i="2"/>
  <c r="G192" i="2"/>
  <c r="H192" i="2"/>
  <c r="I192" i="2"/>
  <c r="J192" i="2"/>
  <c r="K192" i="2"/>
  <c r="L192" i="2"/>
  <c r="A193" i="2"/>
  <c r="B193" i="2"/>
  <c r="C193" i="2"/>
  <c r="D193" i="2"/>
  <c r="E193" i="2"/>
  <c r="F193" i="2"/>
  <c r="G193" i="2"/>
  <c r="H193" i="2"/>
  <c r="I193" i="2"/>
  <c r="J193" i="2"/>
  <c r="K193" i="2"/>
  <c r="L193" i="2"/>
  <c r="A194" i="2"/>
  <c r="B194" i="2"/>
  <c r="C194" i="2"/>
  <c r="D194" i="2"/>
  <c r="E194" i="2"/>
  <c r="F194" i="2"/>
  <c r="G194" i="2"/>
  <c r="H194" i="2"/>
  <c r="I194" i="2"/>
  <c r="J194" i="2"/>
  <c r="K194" i="2"/>
  <c r="L194" i="2"/>
  <c r="A195" i="2"/>
  <c r="B195" i="2"/>
  <c r="C195" i="2"/>
  <c r="D195" i="2"/>
  <c r="E195" i="2"/>
  <c r="F195" i="2"/>
  <c r="G195" i="2"/>
  <c r="H195" i="2"/>
  <c r="I195" i="2"/>
  <c r="J195" i="2"/>
  <c r="K195" i="2"/>
  <c r="L195" i="2"/>
  <c r="A196" i="2"/>
  <c r="B196" i="2"/>
  <c r="C196" i="2"/>
  <c r="D196" i="2"/>
  <c r="E196" i="2"/>
  <c r="F196" i="2"/>
  <c r="G196" i="2"/>
  <c r="H196" i="2"/>
  <c r="I196" i="2"/>
  <c r="J196" i="2"/>
  <c r="K196" i="2"/>
  <c r="L196" i="2"/>
  <c r="A197" i="2"/>
  <c r="B197" i="2"/>
  <c r="C197" i="2"/>
  <c r="D197" i="2"/>
  <c r="E197" i="2"/>
  <c r="F197" i="2"/>
  <c r="G197" i="2"/>
  <c r="H197" i="2"/>
  <c r="I197" i="2"/>
  <c r="J197" i="2"/>
  <c r="K197" i="2"/>
  <c r="L197" i="2"/>
  <c r="A198" i="2"/>
  <c r="B198" i="2"/>
  <c r="C198" i="2"/>
  <c r="D198" i="2"/>
  <c r="E198" i="2"/>
  <c r="F198" i="2"/>
  <c r="G198" i="2"/>
  <c r="H198" i="2"/>
  <c r="I198" i="2"/>
  <c r="J198" i="2"/>
  <c r="K198" i="2"/>
  <c r="L198" i="2"/>
  <c r="A199" i="2"/>
  <c r="B199" i="2"/>
  <c r="C199" i="2"/>
  <c r="D199" i="2"/>
  <c r="E199" i="2"/>
  <c r="F199" i="2"/>
  <c r="G199" i="2"/>
  <c r="H199" i="2"/>
  <c r="I199" i="2"/>
  <c r="J199" i="2"/>
  <c r="K199" i="2"/>
  <c r="L199" i="2"/>
  <c r="A200" i="2"/>
  <c r="B200" i="2"/>
  <c r="C200" i="2"/>
  <c r="D200" i="2"/>
  <c r="E200" i="2"/>
  <c r="F200" i="2"/>
  <c r="G200" i="2"/>
  <c r="H200" i="2"/>
  <c r="I200" i="2"/>
  <c r="J200" i="2"/>
  <c r="K200" i="2"/>
  <c r="L200" i="2"/>
  <c r="A201" i="2"/>
  <c r="B201" i="2"/>
  <c r="C201" i="2"/>
  <c r="D201" i="2"/>
  <c r="E201" i="2"/>
  <c r="F201" i="2"/>
  <c r="G201" i="2"/>
  <c r="H201" i="2"/>
  <c r="I201" i="2"/>
  <c r="J201" i="2"/>
  <c r="K201" i="2"/>
  <c r="L201" i="2"/>
  <c r="A202" i="2"/>
  <c r="B202" i="2"/>
  <c r="C202" i="2"/>
  <c r="D202" i="2"/>
  <c r="E202" i="2"/>
  <c r="F202" i="2"/>
  <c r="G202" i="2"/>
  <c r="H202" i="2"/>
  <c r="I202" i="2"/>
  <c r="J202" i="2"/>
  <c r="K202" i="2"/>
  <c r="L202" i="2"/>
  <c r="A203" i="2"/>
  <c r="B203" i="2"/>
  <c r="C203" i="2"/>
  <c r="D203" i="2"/>
  <c r="E203" i="2"/>
  <c r="F203" i="2"/>
  <c r="G203" i="2"/>
  <c r="H203" i="2"/>
  <c r="I203" i="2"/>
  <c r="J203" i="2"/>
  <c r="K203" i="2"/>
  <c r="L203" i="2"/>
  <c r="A204" i="2"/>
  <c r="B204" i="2"/>
  <c r="C204" i="2"/>
  <c r="D204" i="2"/>
  <c r="E204" i="2"/>
  <c r="F204" i="2"/>
  <c r="G204" i="2"/>
  <c r="H204" i="2"/>
  <c r="I204" i="2"/>
  <c r="J204" i="2"/>
  <c r="K204" i="2"/>
  <c r="L204" i="2"/>
  <c r="A205" i="2"/>
  <c r="B205" i="2"/>
  <c r="C205" i="2"/>
  <c r="D205" i="2"/>
  <c r="E205" i="2"/>
  <c r="F205" i="2"/>
  <c r="G205" i="2"/>
  <c r="H205" i="2"/>
  <c r="I205" i="2"/>
  <c r="J205" i="2"/>
  <c r="K205" i="2"/>
  <c r="L205" i="2"/>
  <c r="A206" i="2"/>
  <c r="B206" i="2"/>
  <c r="C206" i="2"/>
  <c r="D206" i="2"/>
  <c r="E206" i="2"/>
  <c r="F206" i="2"/>
  <c r="G206" i="2"/>
  <c r="H206" i="2"/>
  <c r="I206" i="2"/>
  <c r="J206" i="2"/>
  <c r="K206" i="2"/>
  <c r="L206" i="2"/>
  <c r="A207" i="2"/>
  <c r="B207" i="2"/>
  <c r="C207" i="2"/>
  <c r="D207" i="2"/>
  <c r="E207" i="2"/>
  <c r="F207" i="2"/>
  <c r="G207" i="2"/>
  <c r="H207" i="2"/>
  <c r="I207" i="2"/>
  <c r="J207" i="2"/>
  <c r="K207" i="2"/>
  <c r="L207" i="2"/>
  <c r="A208" i="2"/>
  <c r="B208" i="2"/>
  <c r="C208" i="2"/>
  <c r="D208" i="2"/>
  <c r="E208" i="2"/>
  <c r="F208" i="2"/>
  <c r="G208" i="2"/>
  <c r="H208" i="2"/>
  <c r="I208" i="2"/>
  <c r="J208" i="2"/>
  <c r="K208" i="2"/>
  <c r="L208" i="2"/>
  <c r="A209" i="2"/>
  <c r="B209" i="2"/>
  <c r="C209" i="2"/>
  <c r="D209" i="2"/>
  <c r="E209" i="2"/>
  <c r="F209" i="2"/>
  <c r="G209" i="2"/>
  <c r="H209" i="2"/>
  <c r="I209" i="2"/>
  <c r="J209" i="2"/>
  <c r="K209" i="2"/>
  <c r="L209" i="2"/>
  <c r="A210" i="2"/>
  <c r="B210" i="2"/>
  <c r="C210" i="2"/>
  <c r="D210" i="2"/>
  <c r="E210" i="2"/>
  <c r="F210" i="2"/>
  <c r="G210" i="2"/>
  <c r="H210" i="2"/>
  <c r="I210" i="2"/>
  <c r="J210" i="2"/>
  <c r="K210" i="2"/>
  <c r="L210" i="2"/>
  <c r="A211" i="2"/>
  <c r="B211" i="2"/>
  <c r="C211" i="2"/>
  <c r="D211" i="2"/>
  <c r="E211" i="2"/>
  <c r="F211" i="2"/>
  <c r="G211" i="2"/>
  <c r="H211" i="2"/>
  <c r="I211" i="2"/>
  <c r="J211" i="2"/>
  <c r="K211" i="2"/>
  <c r="L211" i="2"/>
  <c r="A212" i="2"/>
  <c r="B212" i="2"/>
  <c r="C212" i="2"/>
  <c r="D212" i="2"/>
  <c r="E212" i="2"/>
  <c r="F212" i="2"/>
  <c r="G212" i="2"/>
  <c r="H212" i="2"/>
  <c r="I212" i="2"/>
  <c r="J212" i="2"/>
  <c r="K212" i="2"/>
  <c r="L212" i="2"/>
  <c r="A213" i="2"/>
  <c r="B213" i="2"/>
  <c r="C213" i="2"/>
  <c r="D213" i="2"/>
  <c r="E213" i="2"/>
  <c r="F213" i="2"/>
  <c r="G213" i="2"/>
  <c r="H213" i="2"/>
  <c r="I213" i="2"/>
  <c r="J213" i="2"/>
  <c r="K213" i="2"/>
  <c r="L213" i="2"/>
  <c r="A214" i="2"/>
  <c r="B214" i="2"/>
  <c r="C214" i="2"/>
  <c r="D214" i="2"/>
  <c r="E214" i="2"/>
  <c r="F214" i="2"/>
  <c r="G214" i="2"/>
  <c r="H214" i="2"/>
  <c r="I214" i="2"/>
  <c r="J214" i="2"/>
  <c r="K214" i="2"/>
  <c r="L214" i="2"/>
  <c r="A215" i="2"/>
  <c r="B215" i="2"/>
  <c r="C215" i="2"/>
  <c r="D215" i="2"/>
  <c r="E215" i="2"/>
  <c r="F215" i="2"/>
  <c r="G215" i="2"/>
  <c r="H215" i="2"/>
  <c r="I215" i="2"/>
  <c r="J215" i="2"/>
  <c r="K215" i="2"/>
  <c r="L215" i="2"/>
  <c r="A216" i="2"/>
  <c r="B216" i="2"/>
  <c r="C216" i="2"/>
  <c r="D216" i="2"/>
  <c r="E216" i="2"/>
  <c r="F216" i="2"/>
  <c r="G216" i="2"/>
  <c r="H216" i="2"/>
  <c r="I216" i="2"/>
  <c r="J216" i="2"/>
  <c r="K216" i="2"/>
  <c r="L216" i="2"/>
  <c r="A217" i="2"/>
  <c r="B217" i="2"/>
  <c r="C217" i="2"/>
  <c r="D217" i="2"/>
  <c r="E217" i="2"/>
  <c r="F217" i="2"/>
  <c r="G217" i="2"/>
  <c r="H217" i="2"/>
  <c r="I217" i="2"/>
  <c r="J217" i="2"/>
  <c r="K217" i="2"/>
  <c r="L217" i="2"/>
  <c r="A218" i="2"/>
  <c r="B218" i="2"/>
  <c r="C218" i="2"/>
  <c r="D218" i="2"/>
  <c r="E218" i="2"/>
  <c r="F218" i="2"/>
  <c r="G218" i="2"/>
  <c r="H218" i="2"/>
  <c r="I218" i="2"/>
  <c r="J218" i="2"/>
  <c r="K218" i="2"/>
  <c r="L218" i="2"/>
  <c r="A219" i="2"/>
  <c r="B219" i="2"/>
  <c r="C219" i="2"/>
  <c r="D219" i="2"/>
  <c r="E219" i="2"/>
  <c r="F219" i="2"/>
  <c r="G219" i="2"/>
  <c r="H219" i="2"/>
  <c r="I219" i="2"/>
  <c r="J219" i="2"/>
  <c r="K219" i="2"/>
  <c r="L219" i="2"/>
  <c r="A220" i="2"/>
  <c r="B220" i="2"/>
  <c r="C220" i="2"/>
  <c r="D220" i="2"/>
  <c r="E220" i="2"/>
  <c r="F220" i="2"/>
  <c r="G220" i="2"/>
  <c r="H220" i="2"/>
  <c r="I220" i="2"/>
  <c r="J220" i="2"/>
  <c r="K220" i="2"/>
  <c r="L220" i="2"/>
  <c r="A221" i="2"/>
  <c r="B221" i="2"/>
  <c r="C221" i="2"/>
  <c r="D221" i="2"/>
  <c r="E221" i="2"/>
  <c r="F221" i="2"/>
  <c r="G221" i="2"/>
  <c r="H221" i="2"/>
  <c r="I221" i="2"/>
  <c r="J221" i="2"/>
  <c r="K221" i="2"/>
  <c r="L221" i="2"/>
  <c r="A222" i="2"/>
  <c r="B222" i="2"/>
  <c r="C222" i="2"/>
  <c r="D222" i="2"/>
  <c r="E222" i="2"/>
  <c r="F222" i="2"/>
  <c r="G222" i="2"/>
  <c r="H222" i="2"/>
  <c r="I222" i="2"/>
  <c r="J222" i="2"/>
  <c r="K222" i="2"/>
  <c r="L222" i="2"/>
  <c r="A223" i="2"/>
  <c r="B223" i="2"/>
  <c r="C223" i="2"/>
  <c r="D223" i="2"/>
  <c r="E223" i="2"/>
  <c r="F223" i="2"/>
  <c r="G223" i="2"/>
  <c r="H223" i="2"/>
  <c r="I223" i="2"/>
  <c r="J223" i="2"/>
  <c r="K223" i="2"/>
  <c r="L223" i="2"/>
  <c r="A224" i="2"/>
  <c r="B224" i="2"/>
  <c r="C224" i="2"/>
  <c r="D224" i="2"/>
  <c r="E224" i="2"/>
  <c r="F224" i="2"/>
  <c r="G224" i="2"/>
  <c r="H224" i="2"/>
  <c r="I224" i="2"/>
  <c r="J224" i="2"/>
  <c r="K224" i="2"/>
  <c r="L224" i="2"/>
  <c r="A225" i="2"/>
  <c r="B225" i="2"/>
  <c r="C225" i="2"/>
  <c r="D225" i="2"/>
  <c r="E225" i="2"/>
  <c r="F225" i="2"/>
  <c r="G225" i="2"/>
  <c r="H225" i="2"/>
  <c r="I225" i="2"/>
  <c r="J225" i="2"/>
  <c r="K225" i="2"/>
  <c r="L225" i="2"/>
  <c r="A226" i="2"/>
  <c r="B226" i="2"/>
  <c r="C226" i="2"/>
  <c r="D226" i="2"/>
  <c r="E226" i="2"/>
  <c r="F226" i="2"/>
  <c r="G226" i="2"/>
  <c r="H226" i="2"/>
  <c r="I226" i="2"/>
  <c r="J226" i="2"/>
  <c r="K226" i="2"/>
  <c r="L226" i="2"/>
  <c r="A227" i="2"/>
  <c r="B227" i="2"/>
  <c r="C227" i="2"/>
  <c r="D227" i="2"/>
  <c r="E227" i="2"/>
  <c r="F227" i="2"/>
  <c r="G227" i="2"/>
  <c r="H227" i="2"/>
  <c r="I227" i="2"/>
  <c r="J227" i="2"/>
  <c r="K227" i="2"/>
  <c r="L227" i="2"/>
  <c r="A228" i="2"/>
  <c r="B228" i="2"/>
  <c r="C228" i="2"/>
  <c r="D228" i="2"/>
  <c r="E228" i="2"/>
  <c r="F228" i="2"/>
  <c r="G228" i="2"/>
  <c r="H228" i="2"/>
  <c r="I228" i="2"/>
  <c r="J228" i="2"/>
  <c r="K228" i="2"/>
  <c r="L228" i="2"/>
  <c r="A229" i="2"/>
  <c r="B229" i="2"/>
  <c r="C229" i="2"/>
  <c r="D229" i="2"/>
  <c r="E229" i="2"/>
  <c r="F229" i="2"/>
  <c r="G229" i="2"/>
  <c r="H229" i="2"/>
  <c r="I229" i="2"/>
  <c r="J229" i="2"/>
  <c r="K229" i="2"/>
  <c r="L229" i="2"/>
  <c r="A230" i="2"/>
  <c r="B230" i="2"/>
  <c r="C230" i="2"/>
  <c r="D230" i="2"/>
  <c r="E230" i="2"/>
  <c r="F230" i="2"/>
  <c r="G230" i="2"/>
  <c r="H230" i="2"/>
  <c r="I230" i="2"/>
  <c r="J230" i="2"/>
  <c r="K230" i="2"/>
  <c r="L230" i="2"/>
  <c r="A231" i="2"/>
  <c r="B231" i="2"/>
  <c r="C231" i="2"/>
  <c r="D231" i="2"/>
  <c r="E231" i="2"/>
  <c r="F231" i="2"/>
  <c r="G231" i="2"/>
  <c r="H231" i="2"/>
  <c r="I231" i="2"/>
  <c r="J231" i="2"/>
  <c r="K231" i="2"/>
  <c r="L231" i="2"/>
  <c r="A232" i="2"/>
  <c r="B232" i="2"/>
  <c r="C232" i="2"/>
  <c r="D232" i="2"/>
  <c r="E232" i="2"/>
  <c r="F232" i="2"/>
  <c r="G232" i="2"/>
  <c r="H232" i="2"/>
  <c r="I232" i="2"/>
  <c r="J232" i="2"/>
  <c r="K232" i="2"/>
  <c r="L232" i="2"/>
  <c r="A233" i="2"/>
  <c r="B233" i="2"/>
  <c r="C233" i="2"/>
  <c r="D233" i="2"/>
  <c r="E233" i="2"/>
  <c r="F233" i="2"/>
  <c r="G233" i="2"/>
  <c r="H233" i="2"/>
  <c r="I233" i="2"/>
  <c r="J233" i="2"/>
  <c r="K233" i="2"/>
  <c r="L233" i="2"/>
  <c r="A234" i="2"/>
  <c r="B234" i="2"/>
  <c r="C234" i="2"/>
  <c r="D234" i="2"/>
  <c r="E234" i="2"/>
  <c r="F234" i="2"/>
  <c r="G234" i="2"/>
  <c r="H234" i="2"/>
  <c r="I234" i="2"/>
  <c r="J234" i="2"/>
  <c r="K234" i="2"/>
  <c r="L234" i="2"/>
  <c r="A235" i="2"/>
  <c r="B235" i="2"/>
  <c r="C235" i="2"/>
  <c r="D235" i="2"/>
  <c r="E235" i="2"/>
  <c r="F235" i="2"/>
  <c r="G235" i="2"/>
  <c r="H235" i="2"/>
  <c r="I235" i="2"/>
  <c r="J235" i="2"/>
  <c r="K235" i="2"/>
  <c r="L235" i="2"/>
  <c r="A236" i="2"/>
  <c r="B236" i="2"/>
  <c r="C236" i="2"/>
  <c r="D236" i="2"/>
  <c r="E236" i="2"/>
  <c r="F236" i="2"/>
  <c r="G236" i="2"/>
  <c r="H236" i="2"/>
  <c r="I236" i="2"/>
  <c r="J236" i="2"/>
  <c r="K236" i="2"/>
  <c r="L236" i="2"/>
  <c r="A237" i="2"/>
  <c r="B237" i="2"/>
  <c r="C237" i="2"/>
  <c r="D237" i="2"/>
  <c r="E237" i="2"/>
  <c r="F237" i="2"/>
  <c r="G237" i="2"/>
  <c r="H237" i="2"/>
  <c r="I237" i="2"/>
  <c r="J237" i="2"/>
  <c r="K237" i="2"/>
  <c r="L237" i="2"/>
  <c r="A238" i="2"/>
  <c r="B238" i="2"/>
  <c r="C238" i="2"/>
  <c r="D238" i="2"/>
  <c r="E238" i="2"/>
  <c r="F238" i="2"/>
  <c r="G238" i="2"/>
  <c r="H238" i="2"/>
  <c r="I238" i="2"/>
  <c r="J238" i="2"/>
  <c r="K238" i="2"/>
  <c r="L238" i="2"/>
  <c r="A239" i="2"/>
  <c r="B239" i="2"/>
  <c r="C239" i="2"/>
  <c r="D239" i="2"/>
  <c r="E239" i="2"/>
  <c r="F239" i="2"/>
  <c r="G239" i="2"/>
  <c r="H239" i="2"/>
  <c r="I239" i="2"/>
  <c r="J239" i="2"/>
  <c r="K239" i="2"/>
  <c r="L239" i="2"/>
  <c r="A240" i="2"/>
  <c r="B240" i="2"/>
  <c r="C240" i="2"/>
  <c r="D240" i="2"/>
  <c r="E240" i="2"/>
  <c r="F240" i="2"/>
  <c r="G240" i="2"/>
  <c r="H240" i="2"/>
  <c r="I240" i="2"/>
  <c r="J240" i="2"/>
  <c r="K240" i="2"/>
  <c r="L240" i="2"/>
  <c r="A241" i="2"/>
  <c r="B241" i="2"/>
  <c r="C241" i="2"/>
  <c r="D241" i="2"/>
  <c r="E241" i="2"/>
  <c r="F241" i="2"/>
  <c r="G241" i="2"/>
  <c r="H241" i="2"/>
  <c r="I241" i="2"/>
  <c r="J241" i="2"/>
  <c r="K241" i="2"/>
  <c r="L241" i="2"/>
  <c r="A242" i="2"/>
  <c r="B242" i="2"/>
  <c r="C242" i="2"/>
  <c r="D242" i="2"/>
  <c r="E242" i="2"/>
  <c r="F242" i="2"/>
  <c r="G242" i="2"/>
  <c r="H242" i="2"/>
  <c r="I242" i="2"/>
  <c r="J242" i="2"/>
  <c r="K242" i="2"/>
  <c r="L242" i="2"/>
  <c r="A243" i="2"/>
  <c r="B243" i="2"/>
  <c r="C243" i="2"/>
  <c r="D243" i="2"/>
  <c r="E243" i="2"/>
  <c r="F243" i="2"/>
  <c r="G243" i="2"/>
  <c r="H243" i="2"/>
  <c r="I243" i="2"/>
  <c r="J243" i="2"/>
  <c r="K243" i="2"/>
  <c r="L243" i="2"/>
  <c r="A244" i="2"/>
  <c r="B244" i="2"/>
  <c r="C244" i="2"/>
  <c r="D244" i="2"/>
  <c r="E244" i="2"/>
  <c r="F244" i="2"/>
  <c r="G244" i="2"/>
  <c r="H244" i="2"/>
  <c r="I244" i="2"/>
  <c r="J244" i="2"/>
  <c r="K244" i="2"/>
  <c r="L244" i="2"/>
  <c r="A245" i="2"/>
  <c r="B245" i="2"/>
  <c r="C245" i="2"/>
  <c r="D245" i="2"/>
  <c r="E245" i="2"/>
  <c r="F245" i="2"/>
  <c r="G245" i="2"/>
  <c r="H245" i="2"/>
  <c r="I245" i="2"/>
  <c r="J245" i="2"/>
  <c r="K245" i="2"/>
  <c r="L245" i="2"/>
  <c r="A246" i="2"/>
  <c r="B246" i="2"/>
  <c r="C246" i="2"/>
  <c r="D246" i="2"/>
  <c r="E246" i="2"/>
  <c r="F246" i="2"/>
  <c r="G246" i="2"/>
  <c r="H246" i="2"/>
  <c r="I246" i="2"/>
  <c r="J246" i="2"/>
  <c r="K246" i="2"/>
  <c r="L246" i="2"/>
  <c r="A247" i="2"/>
  <c r="B247" i="2"/>
  <c r="C247" i="2"/>
  <c r="D247" i="2"/>
  <c r="E247" i="2"/>
  <c r="F247" i="2"/>
  <c r="G247" i="2"/>
  <c r="H247" i="2"/>
  <c r="I247" i="2"/>
  <c r="J247" i="2"/>
  <c r="K247" i="2"/>
  <c r="L247" i="2"/>
  <c r="A248" i="2"/>
  <c r="B248" i="2"/>
  <c r="C248" i="2"/>
  <c r="D248" i="2"/>
  <c r="E248" i="2"/>
  <c r="F248" i="2"/>
  <c r="G248" i="2"/>
  <c r="H248" i="2"/>
  <c r="I248" i="2"/>
  <c r="J248" i="2"/>
  <c r="K248" i="2"/>
  <c r="L248" i="2"/>
  <c r="A249" i="2"/>
  <c r="B249" i="2"/>
  <c r="C249" i="2"/>
  <c r="D249" i="2"/>
  <c r="E249" i="2"/>
  <c r="F249" i="2"/>
  <c r="G249" i="2"/>
  <c r="H249" i="2"/>
  <c r="I249" i="2"/>
  <c r="J249" i="2"/>
  <c r="K249" i="2"/>
  <c r="L249" i="2"/>
  <c r="A250" i="2"/>
  <c r="B250" i="2"/>
  <c r="C250" i="2"/>
  <c r="D250" i="2"/>
  <c r="E250" i="2"/>
  <c r="F250" i="2"/>
  <c r="G250" i="2"/>
  <c r="H250" i="2"/>
  <c r="I250" i="2"/>
  <c r="J250" i="2"/>
  <c r="K250" i="2"/>
  <c r="L250" i="2"/>
  <c r="A251" i="2"/>
  <c r="B251" i="2"/>
  <c r="C251" i="2"/>
  <c r="D251" i="2"/>
  <c r="E251" i="2"/>
  <c r="F251" i="2"/>
  <c r="G251" i="2"/>
  <c r="H251" i="2"/>
  <c r="I251" i="2"/>
  <c r="J251" i="2"/>
  <c r="K251" i="2"/>
  <c r="L251" i="2"/>
  <c r="A252" i="2"/>
  <c r="B252" i="2"/>
  <c r="C252" i="2"/>
  <c r="D252" i="2"/>
  <c r="E252" i="2"/>
  <c r="F252" i="2"/>
  <c r="G252" i="2"/>
  <c r="H252" i="2"/>
  <c r="I252" i="2"/>
  <c r="J252" i="2"/>
  <c r="K252" i="2"/>
  <c r="L252" i="2"/>
  <c r="A253" i="2"/>
  <c r="B253" i="2"/>
  <c r="C253" i="2"/>
  <c r="D253" i="2"/>
  <c r="E253" i="2"/>
  <c r="F253" i="2"/>
  <c r="G253" i="2"/>
  <c r="H253" i="2"/>
  <c r="I253" i="2"/>
  <c r="J253" i="2"/>
  <c r="K253" i="2"/>
  <c r="L253" i="2"/>
  <c r="A254" i="2"/>
  <c r="B254" i="2"/>
  <c r="C254" i="2"/>
  <c r="D254" i="2"/>
  <c r="E254" i="2"/>
  <c r="F254" i="2"/>
  <c r="G254" i="2"/>
  <c r="H254" i="2"/>
  <c r="I254" i="2"/>
  <c r="J254" i="2"/>
  <c r="K254" i="2"/>
  <c r="L254" i="2"/>
  <c r="A255" i="2"/>
  <c r="B255" i="2"/>
  <c r="C255" i="2"/>
  <c r="D255" i="2"/>
  <c r="E255" i="2"/>
  <c r="F255" i="2"/>
  <c r="G255" i="2"/>
  <c r="H255" i="2"/>
  <c r="I255" i="2"/>
  <c r="J255" i="2"/>
  <c r="K255" i="2"/>
  <c r="L255" i="2"/>
  <c r="A256" i="2"/>
  <c r="B256" i="2"/>
  <c r="C256" i="2"/>
  <c r="D256" i="2"/>
  <c r="E256" i="2"/>
  <c r="F256" i="2"/>
  <c r="G256" i="2"/>
  <c r="H256" i="2"/>
  <c r="I256" i="2"/>
  <c r="J256" i="2"/>
  <c r="K256" i="2"/>
  <c r="L256" i="2"/>
  <c r="A257" i="2"/>
  <c r="B257" i="2"/>
  <c r="C257" i="2"/>
  <c r="D257" i="2"/>
  <c r="E257" i="2"/>
  <c r="F257" i="2"/>
  <c r="G257" i="2"/>
  <c r="H257" i="2"/>
  <c r="I257" i="2"/>
  <c r="J257" i="2"/>
  <c r="K257" i="2"/>
  <c r="L257" i="2"/>
  <c r="A258" i="2"/>
  <c r="B258" i="2"/>
  <c r="C258" i="2"/>
  <c r="D258" i="2"/>
  <c r="E258" i="2"/>
  <c r="F258" i="2"/>
  <c r="G258" i="2"/>
  <c r="H258" i="2"/>
  <c r="I258" i="2"/>
  <c r="J258" i="2"/>
  <c r="K258" i="2"/>
  <c r="L258" i="2"/>
  <c r="A259" i="2"/>
  <c r="B259" i="2"/>
  <c r="C259" i="2"/>
  <c r="D259" i="2"/>
  <c r="E259" i="2"/>
  <c r="F259" i="2"/>
  <c r="G259" i="2"/>
  <c r="H259" i="2"/>
  <c r="I259" i="2"/>
  <c r="J259" i="2"/>
  <c r="K259" i="2"/>
  <c r="L259" i="2"/>
  <c r="A260" i="2"/>
  <c r="B260" i="2"/>
  <c r="C260" i="2"/>
  <c r="D260" i="2"/>
  <c r="E260" i="2"/>
  <c r="F260" i="2"/>
  <c r="G260" i="2"/>
  <c r="H260" i="2"/>
  <c r="I260" i="2"/>
  <c r="J260" i="2"/>
  <c r="K260" i="2"/>
  <c r="L260" i="2"/>
  <c r="A261" i="2"/>
  <c r="B261" i="2"/>
  <c r="C261" i="2"/>
  <c r="D261" i="2"/>
  <c r="E261" i="2"/>
  <c r="F261" i="2"/>
  <c r="G261" i="2"/>
  <c r="H261" i="2"/>
  <c r="I261" i="2"/>
  <c r="J261" i="2"/>
  <c r="K261" i="2"/>
  <c r="L261" i="2"/>
  <c r="A262" i="2"/>
  <c r="B262" i="2"/>
  <c r="C262" i="2"/>
  <c r="D262" i="2"/>
  <c r="E262" i="2"/>
  <c r="F262" i="2"/>
  <c r="G262" i="2"/>
  <c r="H262" i="2"/>
  <c r="I262" i="2"/>
  <c r="J262" i="2"/>
  <c r="K262" i="2"/>
  <c r="L262" i="2"/>
  <c r="A263" i="2"/>
  <c r="B263" i="2"/>
  <c r="C263" i="2"/>
  <c r="D263" i="2"/>
  <c r="E263" i="2"/>
  <c r="F263" i="2"/>
  <c r="G263" i="2"/>
  <c r="H263" i="2"/>
  <c r="I263" i="2"/>
  <c r="J263" i="2"/>
  <c r="K263" i="2"/>
  <c r="L263" i="2"/>
  <c r="A264" i="2"/>
  <c r="B264" i="2"/>
  <c r="C264" i="2"/>
  <c r="D264" i="2"/>
  <c r="E264" i="2"/>
  <c r="F264" i="2"/>
  <c r="G264" i="2"/>
  <c r="H264" i="2"/>
  <c r="I264" i="2"/>
  <c r="J264" i="2"/>
  <c r="K264" i="2"/>
  <c r="L264" i="2"/>
  <c r="A265" i="2"/>
  <c r="B265" i="2"/>
  <c r="C265" i="2"/>
  <c r="D265" i="2"/>
  <c r="E265" i="2"/>
  <c r="F265" i="2"/>
  <c r="G265" i="2"/>
  <c r="H265" i="2"/>
  <c r="I265" i="2"/>
  <c r="J265" i="2"/>
  <c r="K265" i="2"/>
  <c r="L265" i="2"/>
  <c r="A266" i="2"/>
  <c r="B266" i="2"/>
  <c r="C266" i="2"/>
  <c r="D266" i="2"/>
  <c r="E266" i="2"/>
  <c r="F266" i="2"/>
  <c r="G266" i="2"/>
  <c r="H266" i="2"/>
  <c r="I266" i="2"/>
  <c r="J266" i="2"/>
  <c r="K266" i="2"/>
  <c r="L266" i="2"/>
  <c r="A267" i="2"/>
  <c r="B267" i="2"/>
  <c r="C267" i="2"/>
  <c r="D267" i="2"/>
  <c r="E267" i="2"/>
  <c r="F267" i="2"/>
  <c r="G267" i="2"/>
  <c r="H267" i="2"/>
  <c r="I267" i="2"/>
  <c r="J267" i="2"/>
  <c r="K267" i="2"/>
  <c r="L267" i="2"/>
  <c r="A268" i="2"/>
  <c r="B268" i="2"/>
  <c r="C268" i="2"/>
  <c r="D268" i="2"/>
  <c r="E268" i="2"/>
  <c r="F268" i="2"/>
  <c r="G268" i="2"/>
  <c r="H268" i="2"/>
  <c r="I268" i="2"/>
  <c r="J268" i="2"/>
  <c r="K268" i="2"/>
  <c r="L268" i="2"/>
  <c r="A269" i="2"/>
  <c r="B269" i="2"/>
  <c r="C269" i="2"/>
  <c r="D269" i="2"/>
  <c r="E269" i="2"/>
  <c r="F269" i="2"/>
  <c r="G269" i="2"/>
  <c r="H269" i="2"/>
  <c r="I269" i="2"/>
  <c r="J269" i="2"/>
  <c r="K269" i="2"/>
  <c r="L269" i="2"/>
  <c r="A270" i="2"/>
  <c r="B270" i="2"/>
  <c r="C270" i="2"/>
  <c r="D270" i="2"/>
  <c r="E270" i="2"/>
  <c r="F270" i="2"/>
  <c r="G270" i="2"/>
  <c r="H270" i="2"/>
  <c r="I270" i="2"/>
  <c r="J270" i="2"/>
  <c r="K270" i="2"/>
  <c r="L270" i="2"/>
  <c r="A271" i="2"/>
  <c r="B271" i="2"/>
  <c r="C271" i="2"/>
  <c r="D271" i="2"/>
  <c r="E271" i="2"/>
  <c r="F271" i="2"/>
  <c r="G271" i="2"/>
  <c r="H271" i="2"/>
  <c r="I271" i="2"/>
  <c r="J271" i="2"/>
  <c r="K271" i="2"/>
  <c r="L271" i="2"/>
  <c r="A272" i="2"/>
  <c r="B272" i="2"/>
  <c r="C272" i="2"/>
  <c r="D272" i="2"/>
  <c r="E272" i="2"/>
  <c r="F272" i="2"/>
  <c r="G272" i="2"/>
  <c r="H272" i="2"/>
  <c r="I272" i="2"/>
  <c r="J272" i="2"/>
  <c r="K272" i="2"/>
  <c r="L272" i="2"/>
  <c r="A273" i="2"/>
  <c r="B273" i="2"/>
  <c r="C273" i="2"/>
  <c r="D273" i="2"/>
  <c r="E273" i="2"/>
  <c r="F273" i="2"/>
  <c r="G273" i="2"/>
  <c r="H273" i="2"/>
  <c r="I273" i="2"/>
  <c r="J273" i="2"/>
  <c r="K273" i="2"/>
  <c r="L273" i="2"/>
  <c r="A274" i="2"/>
  <c r="B274" i="2"/>
  <c r="C274" i="2"/>
  <c r="D274" i="2"/>
  <c r="E274" i="2"/>
  <c r="F274" i="2"/>
  <c r="G274" i="2"/>
  <c r="H274" i="2"/>
  <c r="I274" i="2"/>
  <c r="J274" i="2"/>
  <c r="K274" i="2"/>
  <c r="L274" i="2"/>
  <c r="A275" i="2"/>
  <c r="B275" i="2"/>
  <c r="C275" i="2"/>
  <c r="D275" i="2"/>
  <c r="E275" i="2"/>
  <c r="F275" i="2"/>
  <c r="G275" i="2"/>
  <c r="H275" i="2"/>
  <c r="I275" i="2"/>
  <c r="J275" i="2"/>
  <c r="K275" i="2"/>
  <c r="L275" i="2"/>
  <c r="A276" i="2"/>
  <c r="B276" i="2"/>
  <c r="C276" i="2"/>
  <c r="D276" i="2"/>
  <c r="E276" i="2"/>
  <c r="F276" i="2"/>
  <c r="G276" i="2"/>
  <c r="H276" i="2"/>
  <c r="I276" i="2"/>
  <c r="J276" i="2"/>
  <c r="K276" i="2"/>
  <c r="L276" i="2"/>
  <c r="A277" i="2"/>
  <c r="B277" i="2"/>
  <c r="C277" i="2"/>
  <c r="D277" i="2"/>
  <c r="E277" i="2"/>
  <c r="F277" i="2"/>
  <c r="G277" i="2"/>
  <c r="H277" i="2"/>
  <c r="I277" i="2"/>
  <c r="J277" i="2"/>
  <c r="K277" i="2"/>
  <c r="L277" i="2"/>
  <c r="A278" i="2"/>
  <c r="B278" i="2"/>
  <c r="C278" i="2"/>
  <c r="D278" i="2"/>
  <c r="E278" i="2"/>
  <c r="F278" i="2"/>
  <c r="G278" i="2"/>
  <c r="H278" i="2"/>
  <c r="I278" i="2"/>
  <c r="J278" i="2"/>
  <c r="K278" i="2"/>
  <c r="L278" i="2"/>
  <c r="A279" i="2"/>
  <c r="B279" i="2"/>
  <c r="C279" i="2"/>
  <c r="D279" i="2"/>
  <c r="E279" i="2"/>
  <c r="F279" i="2"/>
  <c r="G279" i="2"/>
  <c r="H279" i="2"/>
  <c r="I279" i="2"/>
  <c r="J279" i="2"/>
  <c r="K279" i="2"/>
  <c r="L279" i="2"/>
  <c r="A280" i="2"/>
  <c r="B280" i="2"/>
  <c r="C280" i="2"/>
  <c r="D280" i="2"/>
  <c r="E280" i="2"/>
  <c r="F280" i="2"/>
  <c r="G280" i="2"/>
  <c r="H280" i="2"/>
  <c r="I280" i="2"/>
  <c r="J280" i="2"/>
  <c r="K280" i="2"/>
  <c r="L280" i="2"/>
  <c r="A281" i="2"/>
  <c r="B281" i="2"/>
  <c r="C281" i="2"/>
  <c r="D281" i="2"/>
  <c r="E281" i="2"/>
  <c r="F281" i="2"/>
  <c r="G281" i="2"/>
  <c r="H281" i="2"/>
  <c r="I281" i="2"/>
  <c r="J281" i="2"/>
  <c r="K281" i="2"/>
  <c r="L281" i="2"/>
  <c r="A282" i="2"/>
  <c r="B282" i="2"/>
  <c r="C282" i="2"/>
  <c r="D282" i="2"/>
  <c r="E282" i="2"/>
  <c r="F282" i="2"/>
  <c r="G282" i="2"/>
  <c r="H282" i="2"/>
  <c r="I282" i="2"/>
  <c r="J282" i="2"/>
  <c r="K282" i="2"/>
  <c r="L282" i="2"/>
  <c r="A283" i="2"/>
  <c r="B283" i="2"/>
  <c r="C283" i="2"/>
  <c r="D283" i="2"/>
  <c r="E283" i="2"/>
  <c r="F283" i="2"/>
  <c r="G283" i="2"/>
  <c r="H283" i="2"/>
  <c r="I283" i="2"/>
  <c r="J283" i="2"/>
  <c r="K283" i="2"/>
  <c r="L283" i="2"/>
  <c r="A284" i="2"/>
  <c r="B284" i="2"/>
  <c r="C284" i="2"/>
  <c r="D284" i="2"/>
  <c r="E284" i="2"/>
  <c r="F284" i="2"/>
  <c r="G284" i="2"/>
  <c r="H284" i="2"/>
  <c r="I284" i="2"/>
  <c r="J284" i="2"/>
  <c r="K284" i="2"/>
  <c r="L284" i="2"/>
  <c r="A285" i="2"/>
  <c r="B285" i="2"/>
  <c r="C285" i="2"/>
  <c r="D285" i="2"/>
  <c r="E285" i="2"/>
  <c r="F285" i="2"/>
  <c r="G285" i="2"/>
  <c r="H285" i="2"/>
  <c r="I285" i="2"/>
  <c r="J285" i="2"/>
  <c r="K285" i="2"/>
  <c r="L285" i="2"/>
  <c r="A286" i="2"/>
  <c r="B286" i="2"/>
  <c r="C286" i="2"/>
  <c r="D286" i="2"/>
  <c r="E286" i="2"/>
  <c r="F286" i="2"/>
  <c r="G286" i="2"/>
  <c r="H286" i="2"/>
  <c r="I286" i="2"/>
  <c r="J286" i="2"/>
  <c r="K286" i="2"/>
  <c r="L286" i="2"/>
  <c r="A287" i="2"/>
  <c r="B287" i="2"/>
  <c r="C287" i="2"/>
  <c r="D287" i="2"/>
  <c r="E287" i="2"/>
  <c r="F287" i="2"/>
  <c r="G287" i="2"/>
  <c r="H287" i="2"/>
  <c r="I287" i="2"/>
  <c r="J287" i="2"/>
  <c r="K287" i="2"/>
  <c r="L287" i="2"/>
  <c r="A288" i="2"/>
  <c r="B288" i="2"/>
  <c r="C288" i="2"/>
  <c r="D288" i="2"/>
  <c r="E288" i="2"/>
  <c r="F288" i="2"/>
  <c r="G288" i="2"/>
  <c r="H288" i="2"/>
  <c r="I288" i="2"/>
  <c r="J288" i="2"/>
  <c r="K288" i="2"/>
  <c r="L288" i="2"/>
  <c r="A289" i="2"/>
  <c r="B289" i="2"/>
  <c r="C289" i="2"/>
  <c r="D289" i="2"/>
  <c r="E289" i="2"/>
  <c r="F289" i="2"/>
  <c r="G289" i="2"/>
  <c r="H289" i="2"/>
  <c r="I289" i="2"/>
  <c r="J289" i="2"/>
  <c r="K289" i="2"/>
  <c r="L289" i="2"/>
  <c r="A290" i="2"/>
  <c r="B290" i="2"/>
  <c r="C290" i="2"/>
  <c r="D290" i="2"/>
  <c r="E290" i="2"/>
  <c r="F290" i="2"/>
  <c r="G290" i="2"/>
  <c r="H290" i="2"/>
  <c r="I290" i="2"/>
  <c r="J290" i="2"/>
  <c r="K290" i="2"/>
  <c r="L290" i="2"/>
  <c r="A291" i="2"/>
  <c r="B291" i="2"/>
  <c r="C291" i="2"/>
  <c r="D291" i="2"/>
  <c r="E291" i="2"/>
  <c r="F291" i="2"/>
  <c r="G291" i="2"/>
  <c r="H291" i="2"/>
  <c r="I291" i="2"/>
  <c r="J291" i="2"/>
  <c r="K291" i="2"/>
  <c r="L291" i="2"/>
  <c r="A292" i="2"/>
  <c r="B292" i="2"/>
  <c r="C292" i="2"/>
  <c r="D292" i="2"/>
  <c r="E292" i="2"/>
  <c r="F292" i="2"/>
  <c r="G292" i="2"/>
  <c r="H292" i="2"/>
  <c r="I292" i="2"/>
  <c r="J292" i="2"/>
  <c r="K292" i="2"/>
  <c r="L292" i="2"/>
  <c r="A293" i="2"/>
  <c r="B293" i="2"/>
  <c r="C293" i="2"/>
  <c r="D293" i="2"/>
  <c r="E293" i="2"/>
  <c r="F293" i="2"/>
  <c r="G293" i="2"/>
  <c r="H293" i="2"/>
  <c r="I293" i="2"/>
  <c r="J293" i="2"/>
  <c r="K293" i="2"/>
  <c r="L293" i="2"/>
  <c r="A294" i="2"/>
  <c r="B294" i="2"/>
  <c r="C294" i="2"/>
  <c r="D294" i="2"/>
  <c r="E294" i="2"/>
  <c r="F294" i="2"/>
  <c r="G294" i="2"/>
  <c r="H294" i="2"/>
  <c r="I294" i="2"/>
  <c r="J294" i="2"/>
  <c r="K294" i="2"/>
  <c r="L294" i="2"/>
  <c r="A295" i="2"/>
  <c r="B295" i="2"/>
  <c r="C295" i="2"/>
  <c r="D295" i="2"/>
  <c r="E295" i="2"/>
  <c r="F295" i="2"/>
  <c r="G295" i="2"/>
  <c r="H295" i="2"/>
  <c r="I295" i="2"/>
  <c r="J295" i="2"/>
  <c r="K295" i="2"/>
  <c r="L295" i="2"/>
  <c r="A296" i="2"/>
  <c r="B296" i="2"/>
  <c r="C296" i="2"/>
  <c r="D296" i="2"/>
  <c r="E296" i="2"/>
  <c r="F296" i="2"/>
  <c r="G296" i="2"/>
  <c r="H296" i="2"/>
  <c r="I296" i="2"/>
  <c r="J296" i="2"/>
  <c r="K296" i="2"/>
  <c r="L296" i="2"/>
  <c r="A297" i="2"/>
  <c r="B297" i="2"/>
  <c r="C297" i="2"/>
  <c r="D297" i="2"/>
  <c r="E297" i="2"/>
  <c r="F297" i="2"/>
  <c r="G297" i="2"/>
  <c r="H297" i="2"/>
  <c r="I297" i="2"/>
  <c r="J297" i="2"/>
  <c r="K297" i="2"/>
  <c r="L297" i="2"/>
  <c r="A298" i="2"/>
  <c r="B298" i="2"/>
  <c r="C298" i="2"/>
  <c r="D298" i="2"/>
  <c r="E298" i="2"/>
  <c r="F298" i="2"/>
  <c r="G298" i="2"/>
  <c r="H298" i="2"/>
  <c r="I298" i="2"/>
  <c r="J298" i="2"/>
  <c r="K298" i="2"/>
  <c r="L298" i="2"/>
  <c r="A299" i="2"/>
  <c r="B299" i="2"/>
  <c r="C299" i="2"/>
  <c r="D299" i="2"/>
  <c r="E299" i="2"/>
  <c r="F299" i="2"/>
  <c r="G299" i="2"/>
  <c r="H299" i="2"/>
  <c r="I299" i="2"/>
  <c r="J299" i="2"/>
  <c r="K299" i="2"/>
  <c r="L299" i="2"/>
  <c r="A300" i="2"/>
  <c r="B300" i="2"/>
  <c r="C300" i="2"/>
  <c r="D300" i="2"/>
  <c r="E300" i="2"/>
  <c r="F300" i="2"/>
  <c r="G300" i="2"/>
  <c r="H300" i="2"/>
  <c r="I300" i="2"/>
  <c r="J300" i="2"/>
  <c r="K300" i="2"/>
  <c r="L300" i="2"/>
  <c r="A301" i="2"/>
  <c r="B301" i="2"/>
  <c r="C301" i="2"/>
  <c r="D301" i="2"/>
  <c r="E301" i="2"/>
  <c r="F301" i="2"/>
  <c r="G301" i="2"/>
  <c r="H301" i="2"/>
  <c r="I301" i="2"/>
  <c r="J301" i="2"/>
  <c r="K301" i="2"/>
  <c r="L301" i="2"/>
  <c r="A302" i="2"/>
  <c r="B302" i="2"/>
  <c r="C302" i="2"/>
  <c r="D302" i="2"/>
  <c r="E302" i="2"/>
  <c r="F302" i="2"/>
  <c r="G302" i="2"/>
  <c r="H302" i="2"/>
  <c r="I302" i="2"/>
  <c r="J302" i="2"/>
  <c r="K302" i="2"/>
  <c r="L302" i="2"/>
  <c r="A303" i="2"/>
  <c r="B303" i="2"/>
  <c r="C303" i="2"/>
  <c r="D303" i="2"/>
  <c r="E303" i="2"/>
  <c r="F303" i="2"/>
  <c r="G303" i="2"/>
  <c r="H303" i="2"/>
  <c r="I303" i="2"/>
  <c r="J303" i="2"/>
  <c r="K303" i="2"/>
  <c r="L303" i="2"/>
  <c r="A304" i="2"/>
  <c r="B304" i="2"/>
  <c r="C304" i="2"/>
  <c r="D304" i="2"/>
  <c r="E304" i="2"/>
  <c r="F304" i="2"/>
  <c r="G304" i="2"/>
  <c r="H304" i="2"/>
  <c r="I304" i="2"/>
  <c r="J304" i="2"/>
  <c r="K304" i="2"/>
  <c r="L304" i="2"/>
  <c r="A305" i="2"/>
  <c r="B305" i="2"/>
  <c r="C305" i="2"/>
  <c r="D305" i="2"/>
  <c r="E305" i="2"/>
  <c r="F305" i="2"/>
  <c r="G305" i="2"/>
  <c r="H305" i="2"/>
  <c r="I305" i="2"/>
  <c r="J305" i="2"/>
  <c r="K305" i="2"/>
  <c r="L305" i="2"/>
  <c r="A306" i="2"/>
  <c r="B306" i="2"/>
  <c r="C306" i="2"/>
  <c r="D306" i="2"/>
  <c r="E306" i="2"/>
  <c r="F306" i="2"/>
  <c r="G306" i="2"/>
  <c r="H306" i="2"/>
  <c r="I306" i="2"/>
  <c r="J306" i="2"/>
  <c r="K306" i="2"/>
  <c r="L306" i="2"/>
  <c r="A307" i="2"/>
  <c r="B307" i="2"/>
  <c r="C307" i="2"/>
  <c r="D307" i="2"/>
  <c r="E307" i="2"/>
  <c r="F307" i="2"/>
  <c r="G307" i="2"/>
  <c r="H307" i="2"/>
  <c r="I307" i="2"/>
  <c r="J307" i="2"/>
  <c r="K307" i="2"/>
  <c r="L307" i="2"/>
  <c r="A308" i="2"/>
  <c r="B308" i="2"/>
  <c r="C308" i="2"/>
  <c r="D308" i="2"/>
  <c r="E308" i="2"/>
  <c r="F308" i="2"/>
  <c r="G308" i="2"/>
  <c r="H308" i="2"/>
  <c r="I308" i="2"/>
  <c r="J308" i="2"/>
  <c r="K308" i="2"/>
  <c r="L308" i="2"/>
  <c r="A309" i="2"/>
  <c r="B309" i="2"/>
  <c r="C309" i="2"/>
  <c r="D309" i="2"/>
  <c r="E309" i="2"/>
  <c r="F309" i="2"/>
  <c r="G309" i="2"/>
  <c r="H309" i="2"/>
  <c r="I309" i="2"/>
  <c r="J309" i="2"/>
  <c r="K309" i="2"/>
  <c r="L309" i="2"/>
  <c r="A310" i="2"/>
  <c r="B310" i="2"/>
  <c r="C310" i="2"/>
  <c r="D310" i="2"/>
  <c r="E310" i="2"/>
  <c r="F310" i="2"/>
  <c r="G310" i="2"/>
  <c r="H310" i="2"/>
  <c r="I310" i="2"/>
  <c r="J310" i="2"/>
  <c r="K310" i="2"/>
  <c r="L310" i="2"/>
  <c r="A311" i="2"/>
  <c r="B311" i="2"/>
  <c r="C311" i="2"/>
  <c r="D311" i="2"/>
  <c r="E311" i="2"/>
  <c r="F311" i="2"/>
  <c r="G311" i="2"/>
  <c r="H311" i="2"/>
  <c r="I311" i="2"/>
  <c r="J311" i="2"/>
  <c r="K311" i="2"/>
  <c r="L311" i="2"/>
  <c r="A312" i="2"/>
  <c r="B312" i="2"/>
  <c r="C312" i="2"/>
  <c r="D312" i="2"/>
  <c r="E312" i="2"/>
  <c r="F312" i="2"/>
  <c r="G312" i="2"/>
  <c r="H312" i="2"/>
  <c r="I312" i="2"/>
  <c r="J312" i="2"/>
  <c r="K312" i="2"/>
  <c r="L312" i="2"/>
  <c r="A313" i="2"/>
  <c r="B313" i="2"/>
  <c r="C313" i="2"/>
  <c r="D313" i="2"/>
  <c r="E313" i="2"/>
  <c r="F313" i="2"/>
  <c r="G313" i="2"/>
  <c r="H313" i="2"/>
  <c r="I313" i="2"/>
  <c r="J313" i="2"/>
  <c r="K313" i="2"/>
  <c r="L313" i="2"/>
  <c r="A314" i="2"/>
  <c r="B314" i="2"/>
  <c r="C314" i="2"/>
  <c r="D314" i="2"/>
  <c r="E314" i="2"/>
  <c r="F314" i="2"/>
  <c r="G314" i="2"/>
  <c r="H314" i="2"/>
  <c r="I314" i="2"/>
  <c r="J314" i="2"/>
  <c r="K314" i="2"/>
  <c r="L314" i="2"/>
  <c r="A315" i="2"/>
  <c r="B315" i="2"/>
  <c r="C315" i="2"/>
  <c r="D315" i="2"/>
  <c r="E315" i="2"/>
  <c r="F315" i="2"/>
  <c r="G315" i="2"/>
  <c r="H315" i="2"/>
  <c r="I315" i="2"/>
  <c r="J315" i="2"/>
  <c r="K315" i="2"/>
  <c r="L315" i="2"/>
  <c r="A316" i="2"/>
  <c r="B316" i="2"/>
  <c r="C316" i="2"/>
  <c r="D316" i="2"/>
  <c r="E316" i="2"/>
  <c r="F316" i="2"/>
  <c r="G316" i="2"/>
  <c r="H316" i="2"/>
  <c r="I316" i="2"/>
  <c r="J316" i="2"/>
  <c r="K316" i="2"/>
  <c r="L316" i="2"/>
  <c r="A317" i="2"/>
  <c r="B317" i="2"/>
  <c r="C317" i="2"/>
  <c r="D317" i="2"/>
  <c r="E317" i="2"/>
  <c r="F317" i="2"/>
  <c r="G317" i="2"/>
  <c r="H317" i="2"/>
  <c r="I317" i="2"/>
  <c r="J317" i="2"/>
  <c r="K317" i="2"/>
  <c r="L317" i="2"/>
  <c r="A318" i="2"/>
  <c r="B318" i="2"/>
  <c r="C318" i="2"/>
  <c r="D318" i="2"/>
  <c r="E318" i="2"/>
  <c r="F318" i="2"/>
  <c r="G318" i="2"/>
  <c r="H318" i="2"/>
  <c r="I318" i="2"/>
  <c r="J318" i="2"/>
  <c r="K318" i="2"/>
  <c r="L318" i="2"/>
  <c r="A319" i="2"/>
  <c r="B319" i="2"/>
  <c r="C319" i="2"/>
  <c r="D319" i="2"/>
  <c r="E319" i="2"/>
  <c r="F319" i="2"/>
  <c r="G319" i="2"/>
  <c r="H319" i="2"/>
  <c r="I319" i="2"/>
  <c r="J319" i="2"/>
  <c r="K319" i="2"/>
  <c r="L319" i="2"/>
  <c r="A320" i="2"/>
  <c r="B320" i="2"/>
  <c r="C320" i="2"/>
  <c r="D320" i="2"/>
  <c r="E320" i="2"/>
  <c r="F320" i="2"/>
  <c r="G320" i="2"/>
  <c r="H320" i="2"/>
  <c r="I320" i="2"/>
  <c r="J320" i="2"/>
  <c r="K320" i="2"/>
  <c r="L320" i="2"/>
  <c r="A321" i="2"/>
  <c r="B321" i="2"/>
  <c r="C321" i="2"/>
  <c r="D321" i="2"/>
  <c r="E321" i="2"/>
  <c r="F321" i="2"/>
  <c r="G321" i="2"/>
  <c r="H321" i="2"/>
  <c r="I321" i="2"/>
  <c r="J321" i="2"/>
  <c r="K321" i="2"/>
  <c r="L321" i="2"/>
  <c r="A322" i="2"/>
  <c r="B322" i="2"/>
  <c r="C322" i="2"/>
  <c r="D322" i="2"/>
  <c r="E322" i="2"/>
  <c r="F322" i="2"/>
  <c r="G322" i="2"/>
  <c r="H322" i="2"/>
  <c r="I322" i="2"/>
  <c r="J322" i="2"/>
  <c r="K322" i="2"/>
  <c r="L322" i="2"/>
  <c r="A323" i="2"/>
  <c r="B323" i="2"/>
  <c r="C323" i="2"/>
  <c r="D323" i="2"/>
  <c r="E323" i="2"/>
  <c r="F323" i="2"/>
  <c r="G323" i="2"/>
  <c r="H323" i="2"/>
  <c r="I323" i="2"/>
  <c r="J323" i="2"/>
  <c r="K323" i="2"/>
  <c r="L323" i="2"/>
  <c r="A324" i="2"/>
  <c r="B324" i="2"/>
  <c r="C324" i="2"/>
  <c r="D324" i="2"/>
  <c r="E324" i="2"/>
  <c r="F324" i="2"/>
  <c r="G324" i="2"/>
  <c r="H324" i="2"/>
  <c r="I324" i="2"/>
  <c r="J324" i="2"/>
  <c r="K324" i="2"/>
  <c r="L324" i="2"/>
  <c r="A325" i="2"/>
  <c r="B325" i="2"/>
  <c r="C325" i="2"/>
  <c r="D325" i="2"/>
  <c r="E325" i="2"/>
  <c r="F325" i="2"/>
  <c r="G325" i="2"/>
  <c r="H325" i="2"/>
  <c r="I325" i="2"/>
  <c r="J325" i="2"/>
  <c r="K325" i="2"/>
  <c r="L325" i="2"/>
  <c r="A326" i="2"/>
  <c r="B326" i="2"/>
  <c r="C326" i="2"/>
  <c r="D326" i="2"/>
  <c r="E326" i="2"/>
  <c r="F326" i="2"/>
  <c r="G326" i="2"/>
  <c r="H326" i="2"/>
  <c r="I326" i="2"/>
  <c r="J326" i="2"/>
  <c r="K326" i="2"/>
  <c r="L326" i="2"/>
  <c r="A327" i="2"/>
  <c r="B327" i="2"/>
  <c r="C327" i="2"/>
  <c r="D327" i="2"/>
  <c r="E327" i="2"/>
  <c r="F327" i="2"/>
  <c r="G327" i="2"/>
  <c r="H327" i="2"/>
  <c r="I327" i="2"/>
  <c r="J327" i="2"/>
  <c r="K327" i="2"/>
  <c r="L327" i="2"/>
  <c r="A328" i="2"/>
  <c r="B328" i="2"/>
  <c r="C328" i="2"/>
  <c r="D328" i="2"/>
  <c r="E328" i="2"/>
  <c r="F328" i="2"/>
  <c r="G328" i="2"/>
  <c r="H328" i="2"/>
  <c r="I328" i="2"/>
  <c r="J328" i="2"/>
  <c r="K328" i="2"/>
  <c r="L328" i="2"/>
  <c r="A329" i="2"/>
  <c r="B329" i="2"/>
  <c r="C329" i="2"/>
  <c r="D329" i="2"/>
  <c r="E329" i="2"/>
  <c r="F329" i="2"/>
  <c r="G329" i="2"/>
  <c r="H329" i="2"/>
  <c r="I329" i="2"/>
  <c r="J329" i="2"/>
  <c r="K329" i="2"/>
  <c r="L329" i="2"/>
  <c r="A330" i="2"/>
  <c r="B330" i="2"/>
  <c r="C330" i="2"/>
  <c r="D330" i="2"/>
  <c r="E330" i="2"/>
  <c r="F330" i="2"/>
  <c r="G330" i="2"/>
  <c r="H330" i="2"/>
  <c r="I330" i="2"/>
  <c r="J330" i="2"/>
  <c r="K330" i="2"/>
  <c r="L330" i="2"/>
  <c r="A331" i="2"/>
  <c r="B331" i="2"/>
  <c r="C331" i="2"/>
  <c r="D331" i="2"/>
  <c r="E331" i="2"/>
  <c r="F331" i="2"/>
  <c r="G331" i="2"/>
  <c r="H331" i="2"/>
  <c r="I331" i="2"/>
  <c r="J331" i="2"/>
  <c r="K331" i="2"/>
  <c r="L331" i="2"/>
  <c r="A332" i="2"/>
  <c r="B332" i="2"/>
  <c r="C332" i="2"/>
  <c r="D332" i="2"/>
  <c r="E332" i="2"/>
  <c r="F332" i="2"/>
  <c r="G332" i="2"/>
  <c r="H332" i="2"/>
  <c r="I332" i="2"/>
  <c r="J332" i="2"/>
  <c r="K332" i="2"/>
  <c r="L332" i="2"/>
  <c r="A333" i="2"/>
  <c r="B333" i="2"/>
  <c r="C333" i="2"/>
  <c r="D333" i="2"/>
  <c r="E333" i="2"/>
  <c r="F333" i="2"/>
  <c r="G333" i="2"/>
  <c r="H333" i="2"/>
  <c r="I333" i="2"/>
  <c r="J333" i="2"/>
  <c r="K333" i="2"/>
  <c r="L333" i="2"/>
  <c r="A334" i="2"/>
  <c r="B334" i="2"/>
  <c r="C334" i="2"/>
  <c r="D334" i="2"/>
  <c r="E334" i="2"/>
  <c r="F334" i="2"/>
  <c r="G334" i="2"/>
  <c r="H334" i="2"/>
  <c r="I334" i="2"/>
  <c r="J334" i="2"/>
  <c r="K334" i="2"/>
  <c r="L334" i="2"/>
  <c r="A335" i="2"/>
  <c r="B335" i="2"/>
  <c r="C335" i="2"/>
  <c r="D335" i="2"/>
  <c r="E335" i="2"/>
  <c r="F335" i="2"/>
  <c r="G335" i="2"/>
  <c r="H335" i="2"/>
  <c r="I335" i="2"/>
  <c r="J335" i="2"/>
  <c r="K335" i="2"/>
  <c r="L335" i="2"/>
  <c r="A336" i="2"/>
  <c r="B336" i="2"/>
  <c r="C336" i="2"/>
  <c r="D336" i="2"/>
  <c r="E336" i="2"/>
  <c r="F336" i="2"/>
  <c r="G336" i="2"/>
  <c r="H336" i="2"/>
  <c r="I336" i="2"/>
  <c r="J336" i="2"/>
  <c r="K336" i="2"/>
  <c r="L336" i="2"/>
  <c r="A337" i="2"/>
  <c r="B337" i="2"/>
  <c r="C337" i="2"/>
  <c r="D337" i="2"/>
  <c r="E337" i="2"/>
  <c r="F337" i="2"/>
  <c r="G337" i="2"/>
  <c r="H337" i="2"/>
  <c r="I337" i="2"/>
  <c r="J337" i="2"/>
  <c r="K337" i="2"/>
  <c r="L337" i="2"/>
  <c r="A338" i="2"/>
  <c r="B338" i="2"/>
  <c r="C338" i="2"/>
  <c r="D338" i="2"/>
  <c r="E338" i="2"/>
  <c r="F338" i="2"/>
  <c r="G338" i="2"/>
  <c r="H338" i="2"/>
  <c r="I338" i="2"/>
  <c r="J338" i="2"/>
  <c r="K338" i="2"/>
  <c r="L338" i="2"/>
  <c r="A339" i="2"/>
  <c r="B339" i="2"/>
  <c r="C339" i="2"/>
  <c r="D339" i="2"/>
  <c r="E339" i="2"/>
  <c r="F339" i="2"/>
  <c r="G339" i="2"/>
  <c r="H339" i="2"/>
  <c r="I339" i="2"/>
  <c r="J339" i="2"/>
  <c r="K339" i="2"/>
  <c r="L339" i="2"/>
  <c r="A340" i="2"/>
  <c r="B340" i="2"/>
  <c r="C340" i="2"/>
  <c r="D340" i="2"/>
  <c r="E340" i="2"/>
  <c r="F340" i="2"/>
  <c r="G340" i="2"/>
  <c r="H340" i="2"/>
  <c r="I340" i="2"/>
  <c r="J340" i="2"/>
  <c r="K340" i="2"/>
  <c r="L340" i="2"/>
  <c r="A341" i="2"/>
  <c r="B341" i="2"/>
  <c r="C341" i="2"/>
  <c r="D341" i="2"/>
  <c r="E341" i="2"/>
  <c r="F341" i="2"/>
  <c r="G341" i="2"/>
  <c r="H341" i="2"/>
  <c r="I341" i="2"/>
  <c r="J341" i="2"/>
  <c r="K341" i="2"/>
  <c r="L341" i="2"/>
  <c r="A342" i="2"/>
  <c r="B342" i="2"/>
  <c r="C342" i="2"/>
  <c r="D342" i="2"/>
  <c r="E342" i="2"/>
  <c r="F342" i="2"/>
  <c r="G342" i="2"/>
  <c r="H342" i="2"/>
  <c r="I342" i="2"/>
  <c r="J342" i="2"/>
  <c r="K342" i="2"/>
  <c r="L342" i="2"/>
  <c r="A343" i="2"/>
  <c r="B343" i="2"/>
  <c r="C343" i="2"/>
  <c r="D343" i="2"/>
  <c r="E343" i="2"/>
  <c r="F343" i="2"/>
  <c r="G343" i="2"/>
  <c r="H343" i="2"/>
  <c r="I343" i="2"/>
  <c r="J343" i="2"/>
  <c r="K343" i="2"/>
  <c r="L343" i="2"/>
  <c r="A344" i="2"/>
  <c r="B344" i="2"/>
  <c r="C344" i="2"/>
  <c r="D344" i="2"/>
  <c r="E344" i="2"/>
  <c r="F344" i="2"/>
  <c r="G344" i="2"/>
  <c r="H344" i="2"/>
  <c r="I344" i="2"/>
  <c r="J344" i="2"/>
  <c r="K344" i="2"/>
  <c r="L344" i="2"/>
  <c r="A345" i="2"/>
  <c r="B345" i="2"/>
  <c r="C345" i="2"/>
  <c r="D345" i="2"/>
  <c r="E345" i="2"/>
  <c r="F345" i="2"/>
  <c r="G345" i="2"/>
  <c r="H345" i="2"/>
  <c r="I345" i="2"/>
  <c r="J345" i="2"/>
  <c r="K345" i="2"/>
  <c r="L345" i="2"/>
  <c r="A346" i="2"/>
  <c r="B346" i="2"/>
  <c r="C346" i="2"/>
  <c r="D346" i="2"/>
  <c r="E346" i="2"/>
  <c r="F346" i="2"/>
  <c r="G346" i="2"/>
  <c r="H346" i="2"/>
  <c r="I346" i="2"/>
  <c r="J346" i="2"/>
  <c r="K346" i="2"/>
  <c r="L346" i="2"/>
  <c r="A347" i="2"/>
  <c r="B347" i="2"/>
  <c r="C347" i="2"/>
  <c r="D347" i="2"/>
  <c r="E347" i="2"/>
  <c r="F347" i="2"/>
  <c r="G347" i="2"/>
  <c r="H347" i="2"/>
  <c r="I347" i="2"/>
  <c r="J347" i="2"/>
  <c r="K347" i="2"/>
  <c r="L347" i="2"/>
  <c r="A348" i="2"/>
  <c r="B348" i="2"/>
  <c r="C348" i="2"/>
  <c r="D348" i="2"/>
  <c r="E348" i="2"/>
  <c r="F348" i="2"/>
  <c r="G348" i="2"/>
  <c r="H348" i="2"/>
  <c r="I348" i="2"/>
  <c r="J348" i="2"/>
  <c r="K348" i="2"/>
  <c r="L348" i="2"/>
  <c r="A349" i="2"/>
  <c r="B349" i="2"/>
  <c r="C349" i="2"/>
  <c r="D349" i="2"/>
  <c r="E349" i="2"/>
  <c r="F349" i="2"/>
  <c r="G349" i="2"/>
  <c r="H349" i="2"/>
  <c r="I349" i="2"/>
  <c r="J349" i="2"/>
  <c r="K349" i="2"/>
  <c r="L349" i="2"/>
  <c r="A350" i="2"/>
  <c r="B350" i="2"/>
  <c r="C350" i="2"/>
  <c r="D350" i="2"/>
  <c r="E350" i="2"/>
  <c r="F350" i="2"/>
  <c r="G350" i="2"/>
  <c r="H350" i="2"/>
  <c r="I350" i="2"/>
  <c r="J350" i="2"/>
  <c r="K350" i="2"/>
  <c r="L350" i="2"/>
  <c r="A351" i="2"/>
  <c r="B351" i="2"/>
  <c r="C351" i="2"/>
  <c r="D351" i="2"/>
  <c r="E351" i="2"/>
  <c r="F351" i="2"/>
  <c r="G351" i="2"/>
  <c r="H351" i="2"/>
  <c r="I351" i="2"/>
  <c r="J351" i="2"/>
  <c r="K351" i="2"/>
  <c r="L351" i="2"/>
  <c r="A352" i="2"/>
  <c r="B352" i="2"/>
  <c r="C352" i="2"/>
  <c r="D352" i="2"/>
  <c r="E352" i="2"/>
  <c r="F352" i="2"/>
  <c r="G352" i="2"/>
  <c r="H352" i="2"/>
  <c r="I352" i="2"/>
  <c r="J352" i="2"/>
  <c r="K352" i="2"/>
  <c r="L352" i="2"/>
  <c r="A353" i="2"/>
  <c r="B353" i="2"/>
  <c r="C353" i="2"/>
  <c r="D353" i="2"/>
  <c r="E353" i="2"/>
  <c r="F353" i="2"/>
  <c r="G353" i="2"/>
  <c r="H353" i="2"/>
  <c r="I353" i="2"/>
  <c r="J353" i="2"/>
  <c r="K353" i="2"/>
  <c r="L353" i="2"/>
  <c r="A354" i="2"/>
  <c r="B354" i="2"/>
  <c r="C354" i="2"/>
  <c r="D354" i="2"/>
  <c r="E354" i="2"/>
  <c r="F354" i="2"/>
  <c r="G354" i="2"/>
  <c r="H354" i="2"/>
  <c r="I354" i="2"/>
  <c r="J354" i="2"/>
  <c r="K354" i="2"/>
  <c r="L354" i="2"/>
  <c r="A355" i="2"/>
  <c r="B355" i="2"/>
  <c r="C355" i="2"/>
  <c r="D355" i="2"/>
  <c r="E355" i="2"/>
  <c r="F355" i="2"/>
  <c r="G355" i="2"/>
  <c r="H355" i="2"/>
  <c r="I355" i="2"/>
  <c r="J355" i="2"/>
  <c r="K355" i="2"/>
  <c r="L355" i="2"/>
  <c r="A356" i="2"/>
  <c r="B356" i="2"/>
  <c r="C356" i="2"/>
  <c r="D356" i="2"/>
  <c r="E356" i="2"/>
  <c r="F356" i="2"/>
  <c r="G356" i="2"/>
  <c r="H356" i="2"/>
  <c r="I356" i="2"/>
  <c r="J356" i="2"/>
  <c r="K356" i="2"/>
  <c r="L356" i="2"/>
  <c r="A357" i="2"/>
  <c r="B357" i="2"/>
  <c r="C357" i="2"/>
  <c r="D357" i="2"/>
  <c r="E357" i="2"/>
  <c r="F357" i="2"/>
  <c r="G357" i="2"/>
  <c r="H357" i="2"/>
  <c r="I357" i="2"/>
  <c r="J357" i="2"/>
  <c r="K357" i="2"/>
  <c r="L357" i="2"/>
  <c r="A358" i="2"/>
  <c r="B358" i="2"/>
  <c r="C358" i="2"/>
  <c r="D358" i="2"/>
  <c r="E358" i="2"/>
  <c r="F358" i="2"/>
  <c r="G358" i="2"/>
  <c r="H358" i="2"/>
  <c r="I358" i="2"/>
  <c r="J358" i="2"/>
  <c r="K358" i="2"/>
  <c r="L358" i="2"/>
  <c r="A359" i="2"/>
  <c r="B359" i="2"/>
  <c r="C359" i="2"/>
  <c r="D359" i="2"/>
  <c r="E359" i="2"/>
  <c r="F359" i="2"/>
  <c r="G359" i="2"/>
  <c r="H359" i="2"/>
  <c r="I359" i="2"/>
  <c r="J359" i="2"/>
  <c r="K359" i="2"/>
  <c r="L359" i="2"/>
  <c r="A360" i="2"/>
  <c r="B360" i="2"/>
  <c r="C360" i="2"/>
  <c r="D360" i="2"/>
  <c r="E360" i="2"/>
  <c r="F360" i="2"/>
  <c r="G360" i="2"/>
  <c r="H360" i="2"/>
  <c r="I360" i="2"/>
  <c r="J360" i="2"/>
  <c r="K360" i="2"/>
  <c r="L360" i="2"/>
  <c r="A361" i="2"/>
  <c r="B361" i="2"/>
  <c r="C361" i="2"/>
  <c r="D361" i="2"/>
  <c r="E361" i="2"/>
  <c r="F361" i="2"/>
  <c r="G361" i="2"/>
  <c r="H361" i="2"/>
  <c r="I361" i="2"/>
  <c r="J361" i="2"/>
  <c r="K361" i="2"/>
  <c r="L361" i="2"/>
  <c r="A362" i="2"/>
  <c r="B362" i="2"/>
  <c r="C362" i="2"/>
  <c r="D362" i="2"/>
  <c r="E362" i="2"/>
  <c r="F362" i="2"/>
  <c r="G362" i="2"/>
  <c r="H362" i="2"/>
  <c r="I362" i="2"/>
  <c r="J362" i="2"/>
  <c r="K362" i="2"/>
  <c r="L362" i="2"/>
  <c r="A363" i="2"/>
  <c r="B363" i="2"/>
  <c r="C363" i="2"/>
  <c r="D363" i="2"/>
  <c r="E363" i="2"/>
  <c r="F363" i="2"/>
  <c r="G363" i="2"/>
  <c r="H363" i="2"/>
  <c r="I363" i="2"/>
  <c r="J363" i="2"/>
  <c r="K363" i="2"/>
  <c r="L363" i="2"/>
  <c r="A364" i="2"/>
  <c r="B364" i="2"/>
  <c r="C364" i="2"/>
  <c r="D364" i="2"/>
  <c r="E364" i="2"/>
  <c r="F364" i="2"/>
  <c r="G364" i="2"/>
  <c r="H364" i="2"/>
  <c r="I364" i="2"/>
  <c r="J364" i="2"/>
  <c r="K364" i="2"/>
  <c r="L364" i="2"/>
  <c r="A365" i="2"/>
  <c r="B365" i="2"/>
  <c r="C365" i="2"/>
  <c r="D365" i="2"/>
  <c r="E365" i="2"/>
  <c r="F365" i="2"/>
  <c r="G365" i="2"/>
  <c r="H365" i="2"/>
  <c r="I365" i="2"/>
  <c r="J365" i="2"/>
  <c r="K365" i="2"/>
  <c r="L365" i="2"/>
  <c r="A366" i="2"/>
  <c r="B366" i="2"/>
  <c r="C366" i="2"/>
  <c r="D366" i="2"/>
  <c r="E366" i="2"/>
  <c r="F366" i="2"/>
  <c r="G366" i="2"/>
  <c r="H366" i="2"/>
  <c r="I366" i="2"/>
  <c r="J366" i="2"/>
  <c r="K366" i="2"/>
  <c r="L366" i="2"/>
  <c r="A367" i="2"/>
  <c r="B367" i="2"/>
  <c r="C367" i="2"/>
  <c r="D367" i="2"/>
  <c r="E367" i="2"/>
  <c r="F367" i="2"/>
  <c r="G367" i="2"/>
  <c r="H367" i="2"/>
  <c r="I367" i="2"/>
  <c r="J367" i="2"/>
  <c r="K367" i="2"/>
  <c r="L367" i="2"/>
  <c r="A368" i="2"/>
  <c r="B368" i="2"/>
  <c r="C368" i="2"/>
  <c r="D368" i="2"/>
  <c r="E368" i="2"/>
  <c r="F368" i="2"/>
  <c r="G368" i="2"/>
  <c r="H368" i="2"/>
  <c r="I368" i="2"/>
  <c r="J368" i="2"/>
  <c r="K368" i="2"/>
  <c r="L368" i="2"/>
  <c r="A369" i="2"/>
  <c r="B369" i="2"/>
  <c r="C369" i="2"/>
  <c r="D369" i="2"/>
  <c r="E369" i="2"/>
  <c r="F369" i="2"/>
  <c r="G369" i="2"/>
  <c r="H369" i="2"/>
  <c r="I369" i="2"/>
  <c r="J369" i="2"/>
  <c r="K369" i="2"/>
  <c r="L369" i="2"/>
  <c r="A370" i="2"/>
  <c r="B370" i="2"/>
  <c r="C370" i="2"/>
  <c r="D370" i="2"/>
  <c r="E370" i="2"/>
  <c r="F370" i="2"/>
  <c r="G370" i="2"/>
  <c r="H370" i="2"/>
  <c r="I370" i="2"/>
  <c r="J370" i="2"/>
  <c r="K370" i="2"/>
  <c r="L370" i="2"/>
  <c r="A371" i="2"/>
  <c r="B371" i="2"/>
  <c r="C371" i="2"/>
  <c r="D371" i="2"/>
  <c r="E371" i="2"/>
  <c r="F371" i="2"/>
  <c r="G371" i="2"/>
  <c r="H371" i="2"/>
  <c r="I371" i="2"/>
  <c r="J371" i="2"/>
  <c r="K371" i="2"/>
  <c r="L371" i="2"/>
  <c r="A372" i="2"/>
  <c r="B372" i="2"/>
  <c r="C372" i="2"/>
  <c r="D372" i="2"/>
  <c r="E372" i="2"/>
  <c r="F372" i="2"/>
  <c r="G372" i="2"/>
  <c r="H372" i="2"/>
  <c r="I372" i="2"/>
  <c r="J372" i="2"/>
  <c r="K372" i="2"/>
  <c r="L372" i="2"/>
  <c r="A373" i="2"/>
  <c r="B373" i="2"/>
  <c r="C373" i="2"/>
  <c r="D373" i="2"/>
  <c r="E373" i="2"/>
  <c r="F373" i="2"/>
  <c r="G373" i="2"/>
  <c r="H373" i="2"/>
  <c r="I373" i="2"/>
  <c r="J373" i="2"/>
  <c r="K373" i="2"/>
  <c r="L373" i="2"/>
  <c r="A374" i="2"/>
  <c r="B374" i="2"/>
  <c r="C374" i="2"/>
  <c r="D374" i="2"/>
  <c r="E374" i="2"/>
  <c r="F374" i="2"/>
  <c r="G374" i="2"/>
  <c r="H374" i="2"/>
  <c r="I374" i="2"/>
  <c r="J374" i="2"/>
  <c r="K374" i="2"/>
  <c r="L374" i="2"/>
  <c r="A375" i="2"/>
  <c r="B375" i="2"/>
  <c r="C375" i="2"/>
  <c r="D375" i="2"/>
  <c r="E375" i="2"/>
  <c r="F375" i="2"/>
  <c r="G375" i="2"/>
  <c r="H375" i="2"/>
  <c r="I375" i="2"/>
  <c r="J375" i="2"/>
  <c r="K375" i="2"/>
  <c r="L375" i="2"/>
  <c r="A376" i="2"/>
  <c r="B376" i="2"/>
  <c r="C376" i="2"/>
  <c r="D376" i="2"/>
  <c r="E376" i="2"/>
  <c r="F376" i="2"/>
  <c r="G376" i="2"/>
  <c r="H376" i="2"/>
  <c r="I376" i="2"/>
  <c r="J376" i="2"/>
  <c r="K376" i="2"/>
  <c r="L376" i="2"/>
  <c r="A377" i="2"/>
  <c r="B377" i="2"/>
  <c r="C377" i="2"/>
  <c r="D377" i="2"/>
  <c r="E377" i="2"/>
  <c r="F377" i="2"/>
  <c r="G377" i="2"/>
  <c r="H377" i="2"/>
  <c r="I377" i="2"/>
  <c r="J377" i="2"/>
  <c r="K377" i="2"/>
  <c r="L377" i="2"/>
  <c r="A378" i="2"/>
  <c r="B378" i="2"/>
  <c r="C378" i="2"/>
  <c r="D378" i="2"/>
  <c r="E378" i="2"/>
  <c r="F378" i="2"/>
  <c r="G378" i="2"/>
  <c r="H378" i="2"/>
  <c r="I378" i="2"/>
  <c r="J378" i="2"/>
  <c r="K378" i="2"/>
  <c r="L378" i="2"/>
  <c r="A379" i="2"/>
  <c r="B379" i="2"/>
  <c r="C379" i="2"/>
  <c r="D379" i="2"/>
  <c r="E379" i="2"/>
  <c r="F379" i="2"/>
  <c r="G379" i="2"/>
  <c r="H379" i="2"/>
  <c r="I379" i="2"/>
  <c r="J379" i="2"/>
  <c r="K379" i="2"/>
  <c r="L379" i="2"/>
  <c r="A380" i="2"/>
  <c r="B380" i="2"/>
  <c r="C380" i="2"/>
  <c r="D380" i="2"/>
  <c r="E380" i="2"/>
  <c r="F380" i="2"/>
  <c r="G380" i="2"/>
  <c r="H380" i="2"/>
  <c r="I380" i="2"/>
  <c r="J380" i="2"/>
  <c r="K380" i="2"/>
  <c r="L380" i="2"/>
  <c r="A381" i="2"/>
  <c r="B381" i="2"/>
  <c r="C381" i="2"/>
  <c r="D381" i="2"/>
  <c r="E381" i="2"/>
  <c r="F381" i="2"/>
  <c r="G381" i="2"/>
  <c r="H381" i="2"/>
  <c r="I381" i="2"/>
  <c r="J381" i="2"/>
  <c r="K381" i="2"/>
  <c r="L381" i="2"/>
  <c r="A382" i="2"/>
  <c r="B382" i="2"/>
  <c r="C382" i="2"/>
  <c r="D382" i="2"/>
  <c r="E382" i="2"/>
  <c r="F382" i="2"/>
  <c r="G382" i="2"/>
  <c r="H382" i="2"/>
  <c r="I382" i="2"/>
  <c r="J382" i="2"/>
  <c r="K382" i="2"/>
  <c r="L382" i="2"/>
  <c r="A383" i="2"/>
  <c r="B383" i="2"/>
  <c r="C383" i="2"/>
  <c r="D383" i="2"/>
  <c r="E383" i="2"/>
  <c r="F383" i="2"/>
  <c r="G383" i="2"/>
  <c r="H383" i="2"/>
  <c r="I383" i="2"/>
  <c r="J383" i="2"/>
  <c r="K383" i="2"/>
  <c r="L383" i="2"/>
  <c r="A384" i="2"/>
  <c r="B384" i="2"/>
  <c r="C384" i="2"/>
  <c r="D384" i="2"/>
  <c r="E384" i="2"/>
  <c r="F384" i="2"/>
  <c r="G384" i="2"/>
  <c r="H384" i="2"/>
  <c r="I384" i="2"/>
  <c r="J384" i="2"/>
  <c r="K384" i="2"/>
  <c r="L384" i="2"/>
  <c r="A385" i="2"/>
  <c r="B385" i="2"/>
  <c r="C385" i="2"/>
  <c r="D385" i="2"/>
  <c r="E385" i="2"/>
  <c r="F385" i="2"/>
  <c r="G385" i="2"/>
  <c r="H385" i="2"/>
  <c r="I385" i="2"/>
  <c r="J385" i="2"/>
  <c r="K385" i="2"/>
  <c r="L385" i="2"/>
  <c r="A386" i="2"/>
  <c r="B386" i="2"/>
  <c r="C386" i="2"/>
  <c r="D386" i="2"/>
  <c r="E386" i="2"/>
  <c r="F386" i="2"/>
  <c r="G386" i="2"/>
  <c r="H386" i="2"/>
  <c r="I386" i="2"/>
  <c r="J386" i="2"/>
  <c r="K386" i="2"/>
  <c r="L386" i="2"/>
  <c r="A387" i="2"/>
  <c r="B387" i="2"/>
  <c r="C387" i="2"/>
  <c r="D387" i="2"/>
  <c r="E387" i="2"/>
  <c r="F387" i="2"/>
  <c r="G387" i="2"/>
  <c r="H387" i="2"/>
  <c r="I387" i="2"/>
  <c r="J387" i="2"/>
  <c r="K387" i="2"/>
  <c r="L387" i="2"/>
  <c r="A388" i="2"/>
  <c r="B388" i="2"/>
  <c r="C388" i="2"/>
  <c r="D388" i="2"/>
  <c r="E388" i="2"/>
  <c r="F388" i="2"/>
  <c r="G388" i="2"/>
  <c r="H388" i="2"/>
  <c r="I388" i="2"/>
  <c r="J388" i="2"/>
  <c r="K388" i="2"/>
  <c r="L388" i="2"/>
  <c r="A389" i="2"/>
  <c r="B389" i="2"/>
  <c r="C389" i="2"/>
  <c r="D389" i="2"/>
  <c r="E389" i="2"/>
  <c r="F389" i="2"/>
  <c r="G389" i="2"/>
  <c r="H389" i="2"/>
  <c r="I389" i="2"/>
  <c r="J389" i="2"/>
  <c r="K389" i="2"/>
  <c r="L389" i="2"/>
  <c r="A390" i="2"/>
  <c r="B390" i="2"/>
  <c r="C390" i="2"/>
  <c r="D390" i="2"/>
  <c r="E390" i="2"/>
  <c r="F390" i="2"/>
  <c r="G390" i="2"/>
  <c r="H390" i="2"/>
  <c r="I390" i="2"/>
  <c r="J390" i="2"/>
  <c r="K390" i="2"/>
  <c r="L390" i="2"/>
  <c r="A391" i="2"/>
  <c r="B391" i="2"/>
  <c r="C391" i="2"/>
  <c r="D391" i="2"/>
  <c r="E391" i="2"/>
  <c r="F391" i="2"/>
  <c r="G391" i="2"/>
  <c r="H391" i="2"/>
  <c r="I391" i="2"/>
  <c r="J391" i="2"/>
  <c r="K391" i="2"/>
  <c r="L391" i="2"/>
  <c r="A392" i="2"/>
  <c r="B392" i="2"/>
  <c r="C392" i="2"/>
  <c r="D392" i="2"/>
  <c r="E392" i="2"/>
  <c r="F392" i="2"/>
  <c r="G392" i="2"/>
  <c r="H392" i="2"/>
  <c r="I392" i="2"/>
  <c r="J392" i="2"/>
  <c r="K392" i="2"/>
  <c r="L392" i="2"/>
  <c r="A393" i="2"/>
  <c r="B393" i="2"/>
  <c r="C393" i="2"/>
  <c r="D393" i="2"/>
  <c r="E393" i="2"/>
  <c r="F393" i="2"/>
  <c r="G393" i="2"/>
  <c r="H393" i="2"/>
  <c r="I393" i="2"/>
  <c r="J393" i="2"/>
  <c r="K393" i="2"/>
  <c r="L393" i="2"/>
  <c r="A394" i="2"/>
  <c r="B394" i="2"/>
  <c r="C394" i="2"/>
  <c r="D394" i="2"/>
  <c r="E394" i="2"/>
  <c r="F394" i="2"/>
  <c r="G394" i="2"/>
  <c r="H394" i="2"/>
  <c r="I394" i="2"/>
  <c r="J394" i="2"/>
  <c r="K394" i="2"/>
  <c r="L394" i="2"/>
  <c r="A395" i="2"/>
  <c r="B395" i="2"/>
  <c r="C395" i="2"/>
  <c r="D395" i="2"/>
  <c r="E395" i="2"/>
  <c r="F395" i="2"/>
  <c r="G395" i="2"/>
  <c r="H395" i="2"/>
  <c r="I395" i="2"/>
  <c r="J395" i="2"/>
  <c r="K395" i="2"/>
  <c r="L395" i="2"/>
  <c r="A396" i="2"/>
  <c r="B396" i="2"/>
  <c r="C396" i="2"/>
  <c r="D396" i="2"/>
  <c r="E396" i="2"/>
  <c r="F396" i="2"/>
  <c r="G396" i="2"/>
  <c r="H396" i="2"/>
  <c r="I396" i="2"/>
  <c r="J396" i="2"/>
  <c r="K396" i="2"/>
  <c r="L396" i="2"/>
  <c r="A397" i="2"/>
  <c r="B397" i="2"/>
  <c r="C397" i="2"/>
  <c r="D397" i="2"/>
  <c r="E397" i="2"/>
  <c r="F397" i="2"/>
  <c r="G397" i="2"/>
  <c r="H397" i="2"/>
  <c r="I397" i="2"/>
  <c r="J397" i="2"/>
  <c r="K397" i="2"/>
  <c r="L397" i="2"/>
  <c r="A398" i="2"/>
  <c r="B398" i="2"/>
  <c r="C398" i="2"/>
  <c r="D398" i="2"/>
  <c r="E398" i="2"/>
  <c r="F398" i="2"/>
  <c r="G398" i="2"/>
  <c r="H398" i="2"/>
  <c r="I398" i="2"/>
  <c r="J398" i="2"/>
  <c r="K398" i="2"/>
  <c r="L398" i="2"/>
  <c r="A399" i="2"/>
  <c r="B399" i="2"/>
  <c r="C399" i="2"/>
  <c r="D399" i="2"/>
  <c r="E399" i="2"/>
  <c r="F399" i="2"/>
  <c r="G399" i="2"/>
  <c r="H399" i="2"/>
  <c r="I399" i="2"/>
  <c r="J399" i="2"/>
  <c r="K399" i="2"/>
  <c r="L399" i="2"/>
  <c r="A400" i="2"/>
  <c r="B400" i="2"/>
  <c r="C400" i="2"/>
  <c r="D400" i="2"/>
  <c r="E400" i="2"/>
  <c r="F400" i="2"/>
  <c r="G400" i="2"/>
  <c r="H400" i="2"/>
  <c r="I400" i="2"/>
  <c r="J400" i="2"/>
  <c r="K400" i="2"/>
  <c r="L400" i="2"/>
  <c r="A401" i="2"/>
  <c r="B401" i="2"/>
  <c r="C401" i="2"/>
  <c r="D401" i="2"/>
  <c r="E401" i="2"/>
  <c r="F401" i="2"/>
  <c r="G401" i="2"/>
  <c r="H401" i="2"/>
  <c r="I401" i="2"/>
  <c r="J401" i="2"/>
  <c r="K401" i="2"/>
  <c r="L401" i="2"/>
  <c r="A402" i="2"/>
  <c r="B402" i="2"/>
  <c r="C402" i="2"/>
  <c r="D402" i="2"/>
  <c r="E402" i="2"/>
  <c r="F402" i="2"/>
  <c r="G402" i="2"/>
  <c r="H402" i="2"/>
  <c r="I402" i="2"/>
  <c r="J402" i="2"/>
  <c r="K402" i="2"/>
  <c r="L402" i="2"/>
  <c r="A403" i="2"/>
  <c r="B403" i="2"/>
  <c r="C403" i="2"/>
  <c r="D403" i="2"/>
  <c r="E403" i="2"/>
  <c r="F403" i="2"/>
  <c r="G403" i="2"/>
  <c r="H403" i="2"/>
  <c r="I403" i="2"/>
  <c r="J403" i="2"/>
  <c r="K403" i="2"/>
  <c r="L403" i="2"/>
  <c r="A404" i="2"/>
  <c r="B404" i="2"/>
  <c r="C404" i="2"/>
  <c r="D404" i="2"/>
  <c r="E404" i="2"/>
  <c r="F404" i="2"/>
  <c r="G404" i="2"/>
  <c r="H404" i="2"/>
  <c r="I404" i="2"/>
  <c r="J404" i="2"/>
  <c r="K404" i="2"/>
  <c r="L404" i="2"/>
  <c r="A405" i="2"/>
  <c r="B405" i="2"/>
  <c r="C405" i="2"/>
  <c r="D405" i="2"/>
  <c r="E405" i="2"/>
  <c r="F405" i="2"/>
  <c r="G405" i="2"/>
  <c r="H405" i="2"/>
  <c r="I405" i="2"/>
  <c r="J405" i="2"/>
  <c r="K405" i="2"/>
  <c r="L405" i="2"/>
  <c r="A406" i="2"/>
  <c r="B406" i="2"/>
  <c r="C406" i="2"/>
  <c r="D406" i="2"/>
  <c r="E406" i="2"/>
  <c r="F406" i="2"/>
  <c r="G406" i="2"/>
  <c r="H406" i="2"/>
  <c r="I406" i="2"/>
  <c r="J406" i="2"/>
  <c r="K406" i="2"/>
  <c r="L406" i="2"/>
  <c r="A407" i="2"/>
  <c r="B407" i="2"/>
  <c r="C407" i="2"/>
  <c r="D407" i="2"/>
  <c r="E407" i="2"/>
  <c r="F407" i="2"/>
  <c r="G407" i="2"/>
  <c r="H407" i="2"/>
  <c r="I407" i="2"/>
  <c r="J407" i="2"/>
  <c r="K407" i="2"/>
  <c r="L407" i="2"/>
  <c r="A408" i="2"/>
  <c r="B408" i="2"/>
  <c r="C408" i="2"/>
  <c r="D408" i="2"/>
  <c r="E408" i="2"/>
  <c r="F408" i="2"/>
  <c r="G408" i="2"/>
  <c r="H408" i="2"/>
  <c r="I408" i="2"/>
  <c r="J408" i="2"/>
  <c r="K408" i="2"/>
  <c r="L408" i="2"/>
  <c r="A409" i="2"/>
  <c r="B409" i="2"/>
  <c r="C409" i="2"/>
  <c r="D409" i="2"/>
  <c r="E409" i="2"/>
  <c r="F409" i="2"/>
  <c r="G409" i="2"/>
  <c r="H409" i="2"/>
  <c r="I409" i="2"/>
  <c r="J409" i="2"/>
  <c r="K409" i="2"/>
  <c r="L409" i="2"/>
  <c r="A410" i="2"/>
  <c r="B410" i="2"/>
  <c r="C410" i="2"/>
  <c r="D410" i="2"/>
  <c r="E410" i="2"/>
  <c r="F410" i="2"/>
  <c r="G410" i="2"/>
  <c r="H410" i="2"/>
  <c r="I410" i="2"/>
  <c r="J410" i="2"/>
  <c r="K410" i="2"/>
  <c r="L410" i="2"/>
  <c r="A411" i="2"/>
  <c r="B411" i="2"/>
  <c r="C411" i="2"/>
  <c r="D411" i="2"/>
  <c r="E411" i="2"/>
  <c r="F411" i="2"/>
  <c r="G411" i="2"/>
  <c r="H411" i="2"/>
  <c r="I411" i="2"/>
  <c r="J411" i="2"/>
  <c r="K411" i="2"/>
  <c r="L411" i="2"/>
  <c r="A412" i="2"/>
  <c r="B412" i="2"/>
  <c r="C412" i="2"/>
  <c r="D412" i="2"/>
  <c r="E412" i="2"/>
  <c r="F412" i="2"/>
  <c r="G412" i="2"/>
  <c r="H412" i="2"/>
  <c r="I412" i="2"/>
  <c r="J412" i="2"/>
  <c r="K412" i="2"/>
  <c r="L412" i="2"/>
  <c r="A413" i="2"/>
  <c r="B413" i="2"/>
  <c r="C413" i="2"/>
  <c r="D413" i="2"/>
  <c r="E413" i="2"/>
  <c r="F413" i="2"/>
  <c r="G413" i="2"/>
  <c r="H413" i="2"/>
  <c r="I413" i="2"/>
  <c r="J413" i="2"/>
  <c r="K413" i="2"/>
  <c r="L413" i="2"/>
  <c r="A414" i="2"/>
  <c r="B414" i="2"/>
  <c r="C414" i="2"/>
  <c r="D414" i="2"/>
  <c r="E414" i="2"/>
  <c r="F414" i="2"/>
  <c r="G414" i="2"/>
  <c r="H414" i="2"/>
  <c r="I414" i="2"/>
  <c r="J414" i="2"/>
  <c r="K414" i="2"/>
  <c r="L414" i="2"/>
  <c r="A415" i="2"/>
  <c r="B415" i="2"/>
  <c r="C415" i="2"/>
  <c r="D415" i="2"/>
  <c r="E415" i="2"/>
  <c r="F415" i="2"/>
  <c r="G415" i="2"/>
  <c r="H415" i="2"/>
  <c r="I415" i="2"/>
  <c r="J415" i="2"/>
  <c r="K415" i="2"/>
  <c r="L415" i="2"/>
  <c r="A416" i="2"/>
  <c r="B416" i="2"/>
  <c r="C416" i="2"/>
  <c r="D416" i="2"/>
  <c r="E416" i="2"/>
  <c r="F416" i="2"/>
  <c r="G416" i="2"/>
  <c r="H416" i="2"/>
  <c r="I416" i="2"/>
  <c r="J416" i="2"/>
  <c r="K416" i="2"/>
  <c r="L416" i="2"/>
  <c r="A417" i="2"/>
  <c r="B417" i="2"/>
  <c r="C417" i="2"/>
  <c r="D417" i="2"/>
  <c r="E417" i="2"/>
  <c r="F417" i="2"/>
  <c r="G417" i="2"/>
  <c r="H417" i="2"/>
  <c r="I417" i="2"/>
  <c r="J417" i="2"/>
  <c r="K417" i="2"/>
  <c r="L417" i="2"/>
  <c r="A418" i="2"/>
  <c r="B418" i="2"/>
  <c r="C418" i="2"/>
  <c r="D418" i="2"/>
  <c r="E418" i="2"/>
  <c r="F418" i="2"/>
  <c r="G418" i="2"/>
  <c r="H418" i="2"/>
  <c r="I418" i="2"/>
  <c r="J418" i="2"/>
  <c r="K418" i="2"/>
  <c r="L418" i="2"/>
  <c r="A419" i="2"/>
  <c r="B419" i="2"/>
  <c r="C419" i="2"/>
  <c r="D419" i="2"/>
  <c r="E419" i="2"/>
  <c r="F419" i="2"/>
  <c r="G419" i="2"/>
  <c r="H419" i="2"/>
  <c r="I419" i="2"/>
  <c r="J419" i="2"/>
  <c r="K419" i="2"/>
  <c r="L419" i="2"/>
  <c r="A420" i="2"/>
  <c r="B420" i="2"/>
  <c r="C420" i="2"/>
  <c r="D420" i="2"/>
  <c r="E420" i="2"/>
  <c r="F420" i="2"/>
  <c r="G420" i="2"/>
  <c r="H420" i="2"/>
  <c r="I420" i="2"/>
  <c r="J420" i="2"/>
  <c r="K420" i="2"/>
  <c r="L420" i="2"/>
  <c r="A421" i="2"/>
  <c r="B421" i="2"/>
  <c r="C421" i="2"/>
  <c r="D421" i="2"/>
  <c r="E421" i="2"/>
  <c r="F421" i="2"/>
  <c r="G421" i="2"/>
  <c r="H421" i="2"/>
  <c r="I421" i="2"/>
  <c r="J421" i="2"/>
  <c r="K421" i="2"/>
  <c r="L421" i="2"/>
  <c r="A422" i="2"/>
  <c r="B422" i="2"/>
  <c r="C422" i="2"/>
  <c r="D422" i="2"/>
  <c r="E422" i="2"/>
  <c r="F422" i="2"/>
  <c r="G422" i="2"/>
  <c r="H422" i="2"/>
  <c r="I422" i="2"/>
  <c r="J422" i="2"/>
  <c r="K422" i="2"/>
  <c r="L422" i="2"/>
  <c r="A423" i="2"/>
  <c r="B423" i="2"/>
  <c r="C423" i="2"/>
  <c r="D423" i="2"/>
  <c r="E423" i="2"/>
  <c r="F423" i="2"/>
  <c r="G423" i="2"/>
  <c r="H423" i="2"/>
  <c r="I423" i="2"/>
  <c r="J423" i="2"/>
  <c r="K423" i="2"/>
  <c r="L423" i="2"/>
  <c r="A424" i="2"/>
  <c r="B424" i="2"/>
  <c r="C424" i="2"/>
  <c r="D424" i="2"/>
  <c r="E424" i="2"/>
  <c r="F424" i="2"/>
  <c r="G424" i="2"/>
  <c r="H424" i="2"/>
  <c r="I424" i="2"/>
  <c r="J424" i="2"/>
  <c r="K424" i="2"/>
  <c r="L424" i="2"/>
  <c r="A425" i="2"/>
  <c r="B425" i="2"/>
  <c r="C425" i="2"/>
  <c r="D425" i="2"/>
  <c r="E425" i="2"/>
  <c r="F425" i="2"/>
  <c r="G425" i="2"/>
  <c r="H425" i="2"/>
  <c r="I425" i="2"/>
  <c r="J425" i="2"/>
  <c r="K425" i="2"/>
  <c r="L425" i="2"/>
  <c r="A426" i="2"/>
  <c r="B426" i="2"/>
  <c r="C426" i="2"/>
  <c r="D426" i="2"/>
  <c r="E426" i="2"/>
  <c r="F426" i="2"/>
  <c r="G426" i="2"/>
  <c r="H426" i="2"/>
  <c r="I426" i="2"/>
  <c r="J426" i="2"/>
  <c r="K426" i="2"/>
  <c r="L426" i="2"/>
  <c r="A427" i="2"/>
  <c r="B427" i="2"/>
  <c r="C427" i="2"/>
  <c r="D427" i="2"/>
  <c r="E427" i="2"/>
  <c r="F427" i="2"/>
  <c r="G427" i="2"/>
  <c r="H427" i="2"/>
  <c r="I427" i="2"/>
  <c r="J427" i="2"/>
  <c r="K427" i="2"/>
  <c r="L427" i="2"/>
  <c r="A428" i="2"/>
  <c r="B428" i="2"/>
  <c r="C428" i="2"/>
  <c r="D428" i="2"/>
  <c r="E428" i="2"/>
  <c r="F428" i="2"/>
  <c r="G428" i="2"/>
  <c r="H428" i="2"/>
  <c r="I428" i="2"/>
  <c r="J428" i="2"/>
  <c r="K428" i="2"/>
  <c r="L428" i="2"/>
  <c r="A429" i="2"/>
  <c r="B429" i="2"/>
  <c r="C429" i="2"/>
  <c r="D429" i="2"/>
  <c r="E429" i="2"/>
  <c r="F429" i="2"/>
  <c r="G429" i="2"/>
  <c r="H429" i="2"/>
  <c r="I429" i="2"/>
  <c r="J429" i="2"/>
  <c r="K429" i="2"/>
  <c r="L429" i="2"/>
  <c r="A430" i="2"/>
  <c r="B430" i="2"/>
  <c r="C430" i="2"/>
  <c r="D430" i="2"/>
  <c r="E430" i="2"/>
  <c r="F430" i="2"/>
  <c r="G430" i="2"/>
  <c r="H430" i="2"/>
  <c r="I430" i="2"/>
  <c r="J430" i="2"/>
  <c r="K430" i="2"/>
  <c r="L430" i="2"/>
  <c r="A431" i="2"/>
  <c r="B431" i="2"/>
  <c r="C431" i="2"/>
  <c r="D431" i="2"/>
  <c r="E431" i="2"/>
  <c r="F431" i="2"/>
  <c r="G431" i="2"/>
  <c r="H431" i="2"/>
  <c r="I431" i="2"/>
  <c r="J431" i="2"/>
  <c r="K431" i="2"/>
  <c r="L431" i="2"/>
  <c r="A432" i="2"/>
  <c r="B432" i="2"/>
  <c r="C432" i="2"/>
  <c r="D432" i="2"/>
  <c r="E432" i="2"/>
  <c r="F432" i="2"/>
  <c r="G432" i="2"/>
  <c r="H432" i="2"/>
  <c r="I432" i="2"/>
  <c r="J432" i="2"/>
  <c r="K432" i="2"/>
  <c r="L432" i="2"/>
  <c r="A433" i="2"/>
  <c r="B433" i="2"/>
  <c r="C433" i="2"/>
  <c r="D433" i="2"/>
  <c r="E433" i="2"/>
  <c r="F433" i="2"/>
  <c r="G433" i="2"/>
  <c r="H433" i="2"/>
  <c r="I433" i="2"/>
  <c r="J433" i="2"/>
  <c r="K433" i="2"/>
  <c r="L433" i="2"/>
  <c r="A434" i="2"/>
  <c r="B434" i="2"/>
  <c r="C434" i="2"/>
  <c r="D434" i="2"/>
  <c r="E434" i="2"/>
  <c r="F434" i="2"/>
  <c r="G434" i="2"/>
  <c r="H434" i="2"/>
  <c r="I434" i="2"/>
  <c r="J434" i="2"/>
  <c r="K434" i="2"/>
  <c r="L434" i="2"/>
  <c r="A435" i="2"/>
  <c r="B435" i="2"/>
  <c r="C435" i="2"/>
  <c r="D435" i="2"/>
  <c r="E435" i="2"/>
  <c r="F435" i="2"/>
  <c r="G435" i="2"/>
  <c r="H435" i="2"/>
  <c r="I435" i="2"/>
  <c r="J435" i="2"/>
  <c r="K435" i="2"/>
  <c r="L435" i="2"/>
  <c r="A436" i="2"/>
  <c r="B436" i="2"/>
  <c r="C436" i="2"/>
  <c r="D436" i="2"/>
  <c r="E436" i="2"/>
  <c r="F436" i="2"/>
  <c r="G436" i="2"/>
  <c r="H436" i="2"/>
  <c r="I436" i="2"/>
  <c r="J436" i="2"/>
  <c r="K436" i="2"/>
  <c r="L436" i="2"/>
  <c r="A437" i="2"/>
  <c r="B437" i="2"/>
  <c r="C437" i="2"/>
  <c r="D437" i="2"/>
  <c r="E437" i="2"/>
  <c r="F437" i="2"/>
  <c r="G437" i="2"/>
  <c r="H437" i="2"/>
  <c r="I437" i="2"/>
  <c r="J437" i="2"/>
  <c r="K437" i="2"/>
  <c r="L437" i="2"/>
  <c r="A438" i="2"/>
  <c r="B438" i="2"/>
  <c r="C438" i="2"/>
  <c r="D438" i="2"/>
  <c r="E438" i="2"/>
  <c r="F438" i="2"/>
  <c r="G438" i="2"/>
  <c r="H438" i="2"/>
  <c r="I438" i="2"/>
  <c r="J438" i="2"/>
  <c r="K438" i="2"/>
  <c r="L438" i="2"/>
  <c r="A439" i="2"/>
  <c r="B439" i="2"/>
  <c r="C439" i="2"/>
  <c r="D439" i="2"/>
  <c r="E439" i="2"/>
  <c r="F439" i="2"/>
  <c r="G439" i="2"/>
  <c r="H439" i="2"/>
  <c r="I439" i="2"/>
  <c r="J439" i="2"/>
  <c r="K439" i="2"/>
  <c r="L439" i="2"/>
  <c r="A440" i="2"/>
  <c r="B440" i="2"/>
  <c r="C440" i="2"/>
  <c r="D440" i="2"/>
  <c r="E440" i="2"/>
  <c r="F440" i="2"/>
  <c r="G440" i="2"/>
  <c r="H440" i="2"/>
  <c r="I440" i="2"/>
  <c r="J440" i="2"/>
  <c r="K440" i="2"/>
  <c r="L440" i="2"/>
  <c r="A441" i="2"/>
  <c r="B441" i="2"/>
  <c r="C441" i="2"/>
  <c r="D441" i="2"/>
  <c r="E441" i="2"/>
  <c r="F441" i="2"/>
  <c r="G441" i="2"/>
  <c r="H441" i="2"/>
  <c r="I441" i="2"/>
  <c r="J441" i="2"/>
  <c r="K441" i="2"/>
  <c r="L441" i="2"/>
  <c r="A442" i="2"/>
  <c r="B442" i="2"/>
  <c r="C442" i="2"/>
  <c r="D442" i="2"/>
  <c r="E442" i="2"/>
  <c r="F442" i="2"/>
  <c r="G442" i="2"/>
  <c r="H442" i="2"/>
  <c r="I442" i="2"/>
  <c r="J442" i="2"/>
  <c r="K442" i="2"/>
  <c r="L442" i="2"/>
  <c r="A443" i="2"/>
  <c r="B443" i="2"/>
  <c r="C443" i="2"/>
  <c r="D443" i="2"/>
  <c r="E443" i="2"/>
  <c r="F443" i="2"/>
  <c r="G443" i="2"/>
  <c r="H443" i="2"/>
  <c r="I443" i="2"/>
  <c r="J443" i="2"/>
  <c r="K443" i="2"/>
  <c r="L443" i="2"/>
  <c r="A444" i="2"/>
  <c r="B444" i="2"/>
  <c r="C444" i="2"/>
  <c r="D444" i="2"/>
  <c r="E444" i="2"/>
  <c r="F444" i="2"/>
  <c r="G444" i="2"/>
  <c r="H444" i="2"/>
  <c r="I444" i="2"/>
  <c r="J444" i="2"/>
  <c r="K444" i="2"/>
  <c r="L444" i="2"/>
  <c r="A445" i="2"/>
  <c r="B445" i="2"/>
  <c r="C445" i="2"/>
  <c r="D445" i="2"/>
  <c r="E445" i="2"/>
  <c r="F445" i="2"/>
  <c r="G445" i="2"/>
  <c r="H445" i="2"/>
  <c r="I445" i="2"/>
  <c r="J445" i="2"/>
  <c r="K445" i="2"/>
  <c r="L445" i="2"/>
  <c r="A446" i="2"/>
  <c r="B446" i="2"/>
  <c r="C446" i="2"/>
  <c r="D446" i="2"/>
  <c r="E446" i="2"/>
  <c r="F446" i="2"/>
  <c r="G446" i="2"/>
  <c r="H446" i="2"/>
  <c r="I446" i="2"/>
  <c r="J446" i="2"/>
  <c r="K446" i="2"/>
  <c r="L446" i="2"/>
  <c r="A447" i="2"/>
  <c r="B447" i="2"/>
  <c r="C447" i="2"/>
  <c r="D447" i="2"/>
  <c r="E447" i="2"/>
  <c r="F447" i="2"/>
  <c r="G447" i="2"/>
  <c r="H447" i="2"/>
  <c r="I447" i="2"/>
  <c r="J447" i="2"/>
  <c r="K447" i="2"/>
  <c r="L447" i="2"/>
  <c r="A448" i="2"/>
  <c r="B448" i="2"/>
  <c r="C448" i="2"/>
  <c r="D448" i="2"/>
  <c r="E448" i="2"/>
  <c r="F448" i="2"/>
  <c r="G448" i="2"/>
  <c r="H448" i="2"/>
  <c r="I448" i="2"/>
  <c r="J448" i="2"/>
  <c r="K448" i="2"/>
  <c r="L448" i="2"/>
  <c r="A449" i="2"/>
  <c r="B449" i="2"/>
  <c r="C449" i="2"/>
  <c r="D449" i="2"/>
  <c r="E449" i="2"/>
  <c r="F449" i="2"/>
  <c r="G449" i="2"/>
  <c r="H449" i="2"/>
  <c r="I449" i="2"/>
  <c r="J449" i="2"/>
  <c r="K449" i="2"/>
  <c r="L449" i="2"/>
  <c r="A450" i="2"/>
  <c r="B450" i="2"/>
  <c r="C450" i="2"/>
  <c r="D450" i="2"/>
  <c r="E450" i="2"/>
  <c r="F450" i="2"/>
  <c r="G450" i="2"/>
  <c r="H450" i="2"/>
  <c r="I450" i="2"/>
  <c r="J450" i="2"/>
  <c r="K450" i="2"/>
  <c r="L450" i="2"/>
  <c r="A451" i="2"/>
  <c r="B451" i="2"/>
  <c r="C451" i="2"/>
  <c r="D451" i="2"/>
  <c r="E451" i="2"/>
  <c r="F451" i="2"/>
  <c r="G451" i="2"/>
  <c r="H451" i="2"/>
  <c r="I451" i="2"/>
  <c r="J451" i="2"/>
  <c r="K451" i="2"/>
  <c r="L451" i="2"/>
  <c r="A452" i="2"/>
  <c r="B452" i="2"/>
  <c r="C452" i="2"/>
  <c r="D452" i="2"/>
  <c r="E452" i="2"/>
  <c r="F452" i="2"/>
  <c r="G452" i="2"/>
  <c r="H452" i="2"/>
  <c r="I452" i="2"/>
  <c r="J452" i="2"/>
  <c r="K452" i="2"/>
  <c r="L452" i="2"/>
  <c r="A453" i="2"/>
  <c r="B453" i="2"/>
  <c r="C453" i="2"/>
  <c r="D453" i="2"/>
  <c r="E453" i="2"/>
  <c r="F453" i="2"/>
  <c r="G453" i="2"/>
  <c r="H453" i="2"/>
  <c r="I453" i="2"/>
  <c r="J453" i="2"/>
  <c r="K453" i="2"/>
  <c r="L453" i="2"/>
  <c r="A454" i="2"/>
  <c r="B454" i="2"/>
  <c r="C454" i="2"/>
  <c r="D454" i="2"/>
  <c r="E454" i="2"/>
  <c r="F454" i="2"/>
  <c r="G454" i="2"/>
  <c r="H454" i="2"/>
  <c r="I454" i="2"/>
  <c r="J454" i="2"/>
  <c r="K454" i="2"/>
  <c r="L454" i="2"/>
  <c r="A455" i="2"/>
  <c r="B455" i="2"/>
  <c r="C455" i="2"/>
  <c r="D455" i="2"/>
  <c r="E455" i="2"/>
  <c r="F455" i="2"/>
  <c r="G455" i="2"/>
  <c r="H455" i="2"/>
  <c r="I455" i="2"/>
  <c r="J455" i="2"/>
  <c r="K455" i="2"/>
  <c r="L455" i="2"/>
  <c r="A456" i="2"/>
  <c r="B456" i="2"/>
  <c r="C456" i="2"/>
  <c r="D456" i="2"/>
  <c r="E456" i="2"/>
  <c r="F456" i="2"/>
  <c r="G456" i="2"/>
  <c r="H456" i="2"/>
  <c r="I456" i="2"/>
  <c r="J456" i="2"/>
  <c r="K456" i="2"/>
  <c r="L456" i="2"/>
  <c r="A457" i="2"/>
  <c r="B457" i="2"/>
  <c r="C457" i="2"/>
  <c r="D457" i="2"/>
  <c r="E457" i="2"/>
  <c r="F457" i="2"/>
  <c r="G457" i="2"/>
  <c r="H457" i="2"/>
  <c r="I457" i="2"/>
  <c r="J457" i="2"/>
  <c r="K457" i="2"/>
  <c r="L457" i="2"/>
  <c r="A458" i="2"/>
  <c r="B458" i="2"/>
  <c r="C458" i="2"/>
  <c r="D458" i="2"/>
  <c r="E458" i="2"/>
  <c r="F458" i="2"/>
  <c r="G458" i="2"/>
  <c r="H458" i="2"/>
  <c r="I458" i="2"/>
  <c r="J458" i="2"/>
  <c r="K458" i="2"/>
  <c r="L458" i="2"/>
  <c r="A459" i="2"/>
  <c r="B459" i="2"/>
  <c r="C459" i="2"/>
  <c r="D459" i="2"/>
  <c r="E459" i="2"/>
  <c r="F459" i="2"/>
  <c r="G459" i="2"/>
  <c r="H459" i="2"/>
  <c r="I459" i="2"/>
  <c r="J459" i="2"/>
  <c r="K459" i="2"/>
  <c r="L459" i="2"/>
  <c r="A460" i="2"/>
  <c r="B460" i="2"/>
  <c r="C460" i="2"/>
  <c r="D460" i="2"/>
  <c r="E460" i="2"/>
  <c r="F460" i="2"/>
  <c r="G460" i="2"/>
  <c r="H460" i="2"/>
  <c r="I460" i="2"/>
  <c r="J460" i="2"/>
  <c r="K460" i="2"/>
  <c r="L460" i="2"/>
  <c r="A461" i="2"/>
  <c r="B461" i="2"/>
  <c r="C461" i="2"/>
  <c r="D461" i="2"/>
  <c r="E461" i="2"/>
  <c r="F461" i="2"/>
  <c r="G461" i="2"/>
  <c r="H461" i="2"/>
  <c r="I461" i="2"/>
  <c r="J461" i="2"/>
  <c r="K461" i="2"/>
  <c r="L461" i="2"/>
  <c r="A462" i="2"/>
  <c r="B462" i="2"/>
  <c r="C462" i="2"/>
  <c r="D462" i="2"/>
  <c r="E462" i="2"/>
  <c r="F462" i="2"/>
  <c r="G462" i="2"/>
  <c r="H462" i="2"/>
  <c r="I462" i="2"/>
  <c r="J462" i="2"/>
  <c r="K462" i="2"/>
  <c r="L462" i="2"/>
  <c r="A463" i="2"/>
  <c r="B463" i="2"/>
  <c r="C463" i="2"/>
  <c r="D463" i="2"/>
  <c r="E463" i="2"/>
  <c r="F463" i="2"/>
  <c r="G463" i="2"/>
  <c r="H463" i="2"/>
  <c r="I463" i="2"/>
  <c r="J463" i="2"/>
  <c r="K463" i="2"/>
  <c r="L463" i="2"/>
  <c r="A464" i="2"/>
  <c r="B464" i="2"/>
  <c r="C464" i="2"/>
  <c r="D464" i="2"/>
  <c r="E464" i="2"/>
  <c r="F464" i="2"/>
  <c r="G464" i="2"/>
  <c r="H464" i="2"/>
  <c r="I464" i="2"/>
  <c r="J464" i="2"/>
  <c r="K464" i="2"/>
  <c r="L464" i="2"/>
  <c r="A465" i="2"/>
  <c r="B465" i="2"/>
  <c r="C465" i="2"/>
  <c r="D465" i="2"/>
  <c r="E465" i="2"/>
  <c r="F465" i="2"/>
  <c r="G465" i="2"/>
  <c r="H465" i="2"/>
  <c r="I465" i="2"/>
  <c r="J465" i="2"/>
  <c r="K465" i="2"/>
  <c r="L465" i="2"/>
  <c r="A466" i="2"/>
  <c r="B466" i="2"/>
  <c r="C466" i="2"/>
  <c r="D466" i="2"/>
  <c r="E466" i="2"/>
  <c r="F466" i="2"/>
  <c r="G466" i="2"/>
  <c r="H466" i="2"/>
  <c r="I466" i="2"/>
  <c r="J466" i="2"/>
  <c r="K466" i="2"/>
  <c r="L466" i="2"/>
  <c r="A467" i="2"/>
  <c r="B467" i="2"/>
  <c r="C467" i="2"/>
  <c r="D467" i="2"/>
  <c r="E467" i="2"/>
  <c r="F467" i="2"/>
  <c r="G467" i="2"/>
  <c r="H467" i="2"/>
  <c r="I467" i="2"/>
  <c r="J467" i="2"/>
  <c r="K467" i="2"/>
  <c r="L467" i="2"/>
  <c r="A468" i="2"/>
  <c r="B468" i="2"/>
  <c r="C468" i="2"/>
  <c r="D468" i="2"/>
  <c r="E468" i="2"/>
  <c r="F468" i="2"/>
  <c r="G468" i="2"/>
  <c r="H468" i="2"/>
  <c r="I468" i="2"/>
  <c r="J468" i="2"/>
  <c r="K468" i="2"/>
  <c r="L468" i="2"/>
  <c r="A469" i="2"/>
  <c r="B469" i="2"/>
  <c r="C469" i="2"/>
  <c r="D469" i="2"/>
  <c r="E469" i="2"/>
  <c r="F469" i="2"/>
  <c r="G469" i="2"/>
  <c r="H469" i="2"/>
  <c r="I469" i="2"/>
  <c r="J469" i="2"/>
  <c r="K469" i="2"/>
  <c r="L469" i="2"/>
  <c r="A470" i="2"/>
  <c r="B470" i="2"/>
  <c r="C470" i="2"/>
  <c r="D470" i="2"/>
  <c r="E470" i="2"/>
  <c r="F470" i="2"/>
  <c r="G470" i="2"/>
  <c r="H470" i="2"/>
  <c r="I470" i="2"/>
  <c r="J470" i="2"/>
  <c r="K470" i="2"/>
  <c r="L470" i="2"/>
  <c r="A471" i="2"/>
  <c r="B471" i="2"/>
  <c r="C471" i="2"/>
  <c r="D471" i="2"/>
  <c r="E471" i="2"/>
  <c r="F471" i="2"/>
  <c r="G471" i="2"/>
  <c r="H471" i="2"/>
  <c r="I471" i="2"/>
  <c r="J471" i="2"/>
  <c r="K471" i="2"/>
  <c r="L471" i="2"/>
  <c r="A472" i="2"/>
  <c r="B472" i="2"/>
  <c r="C472" i="2"/>
  <c r="D472" i="2"/>
  <c r="E472" i="2"/>
  <c r="F472" i="2"/>
  <c r="G472" i="2"/>
  <c r="H472" i="2"/>
  <c r="I472" i="2"/>
  <c r="J472" i="2"/>
  <c r="K472" i="2"/>
  <c r="L472" i="2"/>
  <c r="A473" i="2"/>
  <c r="B473" i="2"/>
  <c r="C473" i="2"/>
  <c r="D473" i="2"/>
  <c r="E473" i="2"/>
  <c r="F473" i="2"/>
  <c r="G473" i="2"/>
  <c r="H473" i="2"/>
  <c r="I473" i="2"/>
  <c r="J473" i="2"/>
  <c r="K473" i="2"/>
  <c r="L473" i="2"/>
  <c r="A474" i="2"/>
  <c r="B474" i="2"/>
  <c r="C474" i="2"/>
  <c r="D474" i="2"/>
  <c r="E474" i="2"/>
  <c r="F474" i="2"/>
  <c r="G474" i="2"/>
  <c r="H474" i="2"/>
  <c r="I474" i="2"/>
  <c r="J474" i="2"/>
  <c r="K474" i="2"/>
  <c r="L474" i="2"/>
  <c r="A475" i="2"/>
  <c r="B475" i="2"/>
  <c r="C475" i="2"/>
  <c r="D475" i="2"/>
  <c r="E475" i="2"/>
  <c r="F475" i="2"/>
  <c r="G475" i="2"/>
  <c r="H475" i="2"/>
  <c r="I475" i="2"/>
  <c r="J475" i="2"/>
  <c r="K475" i="2"/>
  <c r="L475" i="2"/>
  <c r="A476" i="2"/>
  <c r="B476" i="2"/>
  <c r="C476" i="2"/>
  <c r="D476" i="2"/>
  <c r="E476" i="2"/>
  <c r="F476" i="2"/>
  <c r="G476" i="2"/>
  <c r="H476" i="2"/>
  <c r="I476" i="2"/>
  <c r="J476" i="2"/>
  <c r="K476" i="2"/>
  <c r="L476" i="2"/>
  <c r="A477" i="2"/>
  <c r="B477" i="2"/>
  <c r="C477" i="2"/>
  <c r="D477" i="2"/>
  <c r="E477" i="2"/>
  <c r="F477" i="2"/>
  <c r="G477" i="2"/>
  <c r="H477" i="2"/>
  <c r="I477" i="2"/>
  <c r="J477" i="2"/>
  <c r="K477" i="2"/>
  <c r="L477" i="2"/>
  <c r="A478" i="2"/>
  <c r="B478" i="2"/>
  <c r="C478" i="2"/>
  <c r="D478" i="2"/>
  <c r="E478" i="2"/>
  <c r="F478" i="2"/>
  <c r="G478" i="2"/>
  <c r="H478" i="2"/>
  <c r="I478" i="2"/>
  <c r="J478" i="2"/>
  <c r="K478" i="2"/>
  <c r="L478" i="2"/>
  <c r="A479" i="2"/>
  <c r="B479" i="2"/>
  <c r="C479" i="2"/>
  <c r="D479" i="2"/>
  <c r="E479" i="2"/>
  <c r="F479" i="2"/>
  <c r="G479" i="2"/>
  <c r="H479" i="2"/>
  <c r="I479" i="2"/>
  <c r="J479" i="2"/>
  <c r="K479" i="2"/>
  <c r="L479" i="2"/>
  <c r="A480" i="2"/>
  <c r="B480" i="2"/>
  <c r="C480" i="2"/>
  <c r="D480" i="2"/>
  <c r="E480" i="2"/>
  <c r="F480" i="2"/>
  <c r="G480" i="2"/>
  <c r="H480" i="2"/>
  <c r="I480" i="2"/>
  <c r="J480" i="2"/>
  <c r="K480" i="2"/>
  <c r="L480" i="2"/>
  <c r="A481" i="2"/>
  <c r="B481" i="2"/>
  <c r="C481" i="2"/>
  <c r="D481" i="2"/>
  <c r="E481" i="2"/>
  <c r="F481" i="2"/>
  <c r="G481" i="2"/>
  <c r="H481" i="2"/>
  <c r="I481" i="2"/>
  <c r="J481" i="2"/>
  <c r="K481" i="2"/>
  <c r="L481" i="2"/>
  <c r="A482" i="2"/>
  <c r="B482" i="2"/>
  <c r="C482" i="2"/>
  <c r="D482" i="2"/>
  <c r="E482" i="2"/>
  <c r="F482" i="2"/>
  <c r="G482" i="2"/>
  <c r="H482" i="2"/>
  <c r="I482" i="2"/>
  <c r="J482" i="2"/>
  <c r="K482" i="2"/>
  <c r="L482" i="2"/>
  <c r="A483" i="2"/>
  <c r="B483" i="2"/>
  <c r="C483" i="2"/>
  <c r="D483" i="2"/>
  <c r="E483" i="2"/>
  <c r="F483" i="2"/>
  <c r="G483" i="2"/>
  <c r="H483" i="2"/>
  <c r="I483" i="2"/>
  <c r="J483" i="2"/>
  <c r="K483" i="2"/>
  <c r="L483" i="2"/>
  <c r="A484" i="2"/>
  <c r="B484" i="2"/>
  <c r="C484" i="2"/>
  <c r="D484" i="2"/>
  <c r="E484" i="2"/>
  <c r="F484" i="2"/>
  <c r="G484" i="2"/>
  <c r="H484" i="2"/>
  <c r="I484" i="2"/>
  <c r="J484" i="2"/>
  <c r="K484" i="2"/>
  <c r="L484" i="2"/>
  <c r="A485" i="2"/>
  <c r="B485" i="2"/>
  <c r="C485" i="2"/>
  <c r="D485" i="2"/>
  <c r="E485" i="2"/>
  <c r="F485" i="2"/>
  <c r="G485" i="2"/>
  <c r="H485" i="2"/>
  <c r="I485" i="2"/>
  <c r="J485" i="2"/>
  <c r="K485" i="2"/>
  <c r="L485" i="2"/>
  <c r="A486" i="2"/>
  <c r="B486" i="2"/>
  <c r="C486" i="2"/>
  <c r="D486" i="2"/>
  <c r="E486" i="2"/>
  <c r="F486" i="2"/>
  <c r="G486" i="2"/>
  <c r="H486" i="2"/>
  <c r="I486" i="2"/>
  <c r="J486" i="2"/>
  <c r="K486" i="2"/>
  <c r="L486" i="2"/>
  <c r="A487" i="2"/>
  <c r="B487" i="2"/>
  <c r="C487" i="2"/>
  <c r="D487" i="2"/>
  <c r="E487" i="2"/>
  <c r="F487" i="2"/>
  <c r="G487" i="2"/>
  <c r="H487" i="2"/>
  <c r="I487" i="2"/>
  <c r="J487" i="2"/>
  <c r="K487" i="2"/>
  <c r="L487" i="2"/>
  <c r="A488" i="2"/>
  <c r="B488" i="2"/>
  <c r="C488" i="2"/>
  <c r="D488" i="2"/>
  <c r="E488" i="2"/>
  <c r="F488" i="2"/>
  <c r="G488" i="2"/>
  <c r="H488" i="2"/>
  <c r="I488" i="2"/>
  <c r="J488" i="2"/>
  <c r="K488" i="2"/>
  <c r="L488" i="2"/>
  <c r="A489" i="2"/>
  <c r="B489" i="2"/>
  <c r="C489" i="2"/>
  <c r="D489" i="2"/>
  <c r="E489" i="2"/>
  <c r="F489" i="2"/>
  <c r="G489" i="2"/>
  <c r="H489" i="2"/>
  <c r="I489" i="2"/>
  <c r="J489" i="2"/>
  <c r="K489" i="2"/>
  <c r="L489" i="2"/>
  <c r="A490" i="2"/>
  <c r="B490" i="2"/>
  <c r="C490" i="2"/>
  <c r="D490" i="2"/>
  <c r="E490" i="2"/>
  <c r="F490" i="2"/>
  <c r="G490" i="2"/>
  <c r="H490" i="2"/>
  <c r="I490" i="2"/>
  <c r="J490" i="2"/>
  <c r="K490" i="2"/>
  <c r="L490" i="2"/>
  <c r="A491" i="2"/>
  <c r="B491" i="2"/>
  <c r="C491" i="2"/>
  <c r="D491" i="2"/>
  <c r="E491" i="2"/>
  <c r="F491" i="2"/>
  <c r="G491" i="2"/>
  <c r="H491" i="2"/>
  <c r="I491" i="2"/>
  <c r="J491" i="2"/>
  <c r="K491" i="2"/>
  <c r="L491" i="2"/>
  <c r="A492" i="2"/>
  <c r="B492" i="2"/>
  <c r="C492" i="2"/>
  <c r="D492" i="2"/>
  <c r="E492" i="2"/>
  <c r="F492" i="2"/>
  <c r="G492" i="2"/>
  <c r="H492" i="2"/>
  <c r="I492" i="2"/>
  <c r="J492" i="2"/>
  <c r="K492" i="2"/>
  <c r="L492" i="2"/>
  <c r="A493" i="2"/>
  <c r="B493" i="2"/>
  <c r="C493" i="2"/>
  <c r="D493" i="2"/>
  <c r="E493" i="2"/>
  <c r="F493" i="2"/>
  <c r="G493" i="2"/>
  <c r="H493" i="2"/>
  <c r="I493" i="2"/>
  <c r="J493" i="2"/>
  <c r="K493" i="2"/>
  <c r="L493" i="2"/>
  <c r="A494" i="2"/>
  <c r="B494" i="2"/>
  <c r="C494" i="2"/>
  <c r="D494" i="2"/>
  <c r="E494" i="2"/>
  <c r="F494" i="2"/>
  <c r="G494" i="2"/>
  <c r="H494" i="2"/>
  <c r="I494" i="2"/>
  <c r="J494" i="2"/>
  <c r="K494" i="2"/>
  <c r="L494" i="2"/>
  <c r="A495" i="2"/>
  <c r="B495" i="2"/>
  <c r="C495" i="2"/>
  <c r="D495" i="2"/>
  <c r="E495" i="2"/>
  <c r="F495" i="2"/>
  <c r="G495" i="2"/>
  <c r="H495" i="2"/>
  <c r="I495" i="2"/>
  <c r="J495" i="2"/>
  <c r="K495" i="2"/>
  <c r="L495" i="2"/>
  <c r="A496" i="2"/>
  <c r="B496" i="2"/>
  <c r="C496" i="2"/>
  <c r="D496" i="2"/>
  <c r="E496" i="2"/>
  <c r="F496" i="2"/>
  <c r="G496" i="2"/>
  <c r="H496" i="2"/>
  <c r="I496" i="2"/>
  <c r="J496" i="2"/>
  <c r="K496" i="2"/>
  <c r="L496" i="2"/>
  <c r="A497" i="2"/>
  <c r="B497" i="2"/>
  <c r="C497" i="2"/>
  <c r="D497" i="2"/>
  <c r="E497" i="2"/>
  <c r="F497" i="2"/>
  <c r="G497" i="2"/>
  <c r="H497" i="2"/>
  <c r="I497" i="2"/>
  <c r="J497" i="2"/>
  <c r="K497" i="2"/>
  <c r="L497" i="2"/>
  <c r="A498" i="2"/>
  <c r="B498" i="2"/>
  <c r="C498" i="2"/>
  <c r="D498" i="2"/>
  <c r="E498" i="2"/>
  <c r="F498" i="2"/>
  <c r="G498" i="2"/>
  <c r="H498" i="2"/>
  <c r="I498" i="2"/>
  <c r="J498" i="2"/>
  <c r="K498" i="2"/>
  <c r="L498" i="2"/>
  <c r="A499" i="2"/>
  <c r="B499" i="2"/>
  <c r="C499" i="2"/>
  <c r="D499" i="2"/>
  <c r="E499" i="2"/>
  <c r="F499" i="2"/>
  <c r="G499" i="2"/>
  <c r="H499" i="2"/>
  <c r="I499" i="2"/>
  <c r="J499" i="2"/>
  <c r="K499" i="2"/>
  <c r="L499" i="2"/>
  <c r="A500" i="2"/>
  <c r="B500" i="2"/>
  <c r="C500" i="2"/>
  <c r="D500" i="2"/>
  <c r="E500" i="2"/>
  <c r="F500" i="2"/>
  <c r="G500" i="2"/>
  <c r="H500" i="2"/>
  <c r="I500" i="2"/>
  <c r="J500" i="2"/>
  <c r="K500" i="2"/>
  <c r="L500" i="2"/>
  <c r="A501" i="2"/>
  <c r="B501" i="2"/>
  <c r="C501" i="2"/>
  <c r="D501" i="2"/>
  <c r="E501" i="2"/>
  <c r="F501" i="2"/>
  <c r="G501" i="2"/>
  <c r="H501" i="2"/>
  <c r="I501" i="2"/>
  <c r="J501" i="2"/>
  <c r="K501" i="2"/>
  <c r="L501" i="2"/>
  <c r="A502" i="2"/>
  <c r="B502" i="2"/>
  <c r="C502" i="2"/>
  <c r="D502" i="2"/>
  <c r="E502" i="2"/>
  <c r="F502" i="2"/>
  <c r="G502" i="2"/>
  <c r="H502" i="2"/>
  <c r="I502" i="2"/>
  <c r="J502" i="2"/>
  <c r="K502" i="2"/>
  <c r="L502" i="2"/>
  <c r="A503" i="2"/>
  <c r="B503" i="2"/>
  <c r="C503" i="2"/>
  <c r="D503" i="2"/>
  <c r="E503" i="2"/>
  <c r="F503" i="2"/>
  <c r="G503" i="2"/>
  <c r="H503" i="2"/>
  <c r="I503" i="2"/>
  <c r="J503" i="2"/>
  <c r="K503" i="2"/>
  <c r="L503" i="2"/>
  <c r="A504" i="2"/>
  <c r="B504" i="2"/>
  <c r="C504" i="2"/>
  <c r="D504" i="2"/>
  <c r="E504" i="2"/>
  <c r="F504" i="2"/>
  <c r="G504" i="2"/>
  <c r="H504" i="2"/>
  <c r="I504" i="2"/>
  <c r="J504" i="2"/>
  <c r="K504" i="2"/>
  <c r="L504" i="2"/>
  <c r="A505" i="2"/>
  <c r="B505" i="2"/>
  <c r="C505" i="2"/>
  <c r="D505" i="2"/>
  <c r="E505" i="2"/>
  <c r="F505" i="2"/>
  <c r="G505" i="2"/>
  <c r="H505" i="2"/>
  <c r="I505" i="2"/>
  <c r="J505" i="2"/>
  <c r="K505" i="2"/>
  <c r="L505" i="2"/>
  <c r="A506" i="2"/>
  <c r="B506" i="2"/>
  <c r="C506" i="2"/>
  <c r="D506" i="2"/>
  <c r="E506" i="2"/>
  <c r="F506" i="2"/>
  <c r="G506" i="2"/>
  <c r="H506" i="2"/>
  <c r="I506" i="2"/>
  <c r="J506" i="2"/>
  <c r="K506" i="2"/>
  <c r="L506" i="2"/>
  <c r="A507" i="2"/>
  <c r="B507" i="2"/>
  <c r="C507" i="2"/>
  <c r="D507" i="2"/>
  <c r="E507" i="2"/>
  <c r="F507" i="2"/>
  <c r="G507" i="2"/>
  <c r="H507" i="2"/>
  <c r="I507" i="2"/>
  <c r="J507" i="2"/>
  <c r="K507" i="2"/>
  <c r="L507" i="2"/>
  <c r="A508" i="2"/>
  <c r="B508" i="2"/>
  <c r="C508" i="2"/>
  <c r="D508" i="2"/>
  <c r="E508" i="2"/>
  <c r="F508" i="2"/>
  <c r="G508" i="2"/>
  <c r="H508" i="2"/>
  <c r="I508" i="2"/>
  <c r="J508" i="2"/>
  <c r="K508" i="2"/>
  <c r="L508" i="2"/>
  <c r="A509" i="2"/>
  <c r="B509" i="2"/>
  <c r="C509" i="2"/>
  <c r="D509" i="2"/>
  <c r="E509" i="2"/>
  <c r="F509" i="2"/>
  <c r="G509" i="2"/>
  <c r="H509" i="2"/>
  <c r="I509" i="2"/>
  <c r="J509" i="2"/>
  <c r="K509" i="2"/>
  <c r="L509" i="2"/>
  <c r="A510" i="2"/>
  <c r="B510" i="2"/>
  <c r="C510" i="2"/>
  <c r="D510" i="2"/>
  <c r="E510" i="2"/>
  <c r="F510" i="2"/>
  <c r="G510" i="2"/>
  <c r="H510" i="2"/>
  <c r="I510" i="2"/>
  <c r="J510" i="2"/>
  <c r="K510" i="2"/>
  <c r="L510" i="2"/>
  <c r="A511" i="2"/>
  <c r="B511" i="2"/>
  <c r="C511" i="2"/>
  <c r="D511" i="2"/>
  <c r="E511" i="2"/>
  <c r="F511" i="2"/>
  <c r="G511" i="2"/>
  <c r="H511" i="2"/>
  <c r="I511" i="2"/>
  <c r="J511" i="2"/>
  <c r="K511" i="2"/>
  <c r="L511" i="2"/>
  <c r="A512" i="2"/>
  <c r="B512" i="2"/>
  <c r="C512" i="2"/>
  <c r="D512" i="2"/>
  <c r="E512" i="2"/>
  <c r="F512" i="2"/>
  <c r="G512" i="2"/>
  <c r="H512" i="2"/>
  <c r="I512" i="2"/>
  <c r="J512" i="2"/>
  <c r="K512" i="2"/>
  <c r="L512" i="2"/>
  <c r="A513" i="2"/>
  <c r="B513" i="2"/>
  <c r="C513" i="2"/>
  <c r="D513" i="2"/>
  <c r="E513" i="2"/>
  <c r="F513" i="2"/>
  <c r="G513" i="2"/>
  <c r="H513" i="2"/>
  <c r="I513" i="2"/>
  <c r="J513" i="2"/>
  <c r="K513" i="2"/>
  <c r="L513" i="2"/>
  <c r="A514" i="2"/>
  <c r="B514" i="2"/>
  <c r="C514" i="2"/>
  <c r="D514" i="2"/>
  <c r="E514" i="2"/>
  <c r="F514" i="2"/>
  <c r="G514" i="2"/>
  <c r="H514" i="2"/>
  <c r="I514" i="2"/>
  <c r="J514" i="2"/>
  <c r="K514" i="2"/>
  <c r="L514" i="2"/>
  <c r="A515" i="2"/>
  <c r="B515" i="2"/>
  <c r="C515" i="2"/>
  <c r="D515" i="2"/>
  <c r="E515" i="2"/>
  <c r="F515" i="2"/>
  <c r="G515" i="2"/>
  <c r="H515" i="2"/>
  <c r="I515" i="2"/>
  <c r="J515" i="2"/>
  <c r="K515" i="2"/>
  <c r="L515" i="2"/>
  <c r="A516" i="2"/>
  <c r="B516" i="2"/>
  <c r="C516" i="2"/>
  <c r="D516" i="2"/>
  <c r="E516" i="2"/>
  <c r="F516" i="2"/>
  <c r="G516" i="2"/>
  <c r="H516" i="2"/>
  <c r="I516" i="2"/>
  <c r="J516" i="2"/>
  <c r="K516" i="2"/>
  <c r="L516" i="2"/>
  <c r="A517" i="2"/>
  <c r="B517" i="2"/>
  <c r="C517" i="2"/>
  <c r="D517" i="2"/>
  <c r="E517" i="2"/>
  <c r="F517" i="2"/>
  <c r="G517" i="2"/>
  <c r="H517" i="2"/>
  <c r="I517" i="2"/>
  <c r="J517" i="2"/>
  <c r="K517" i="2"/>
  <c r="L517" i="2"/>
  <c r="A518" i="2"/>
  <c r="B518" i="2"/>
  <c r="C518" i="2"/>
  <c r="D518" i="2"/>
  <c r="E518" i="2"/>
  <c r="F518" i="2"/>
  <c r="G518" i="2"/>
  <c r="H518" i="2"/>
  <c r="I518" i="2"/>
  <c r="J518" i="2"/>
  <c r="K518" i="2"/>
  <c r="L518" i="2"/>
  <c r="A519" i="2"/>
  <c r="B519" i="2"/>
  <c r="C519" i="2"/>
  <c r="D519" i="2"/>
  <c r="E519" i="2"/>
  <c r="F519" i="2"/>
  <c r="G519" i="2"/>
  <c r="H519" i="2"/>
  <c r="I519" i="2"/>
  <c r="J519" i="2"/>
  <c r="K519" i="2"/>
  <c r="L519" i="2"/>
  <c r="A520" i="2"/>
  <c r="B520" i="2"/>
  <c r="C520" i="2"/>
  <c r="D520" i="2"/>
  <c r="E520" i="2"/>
  <c r="F520" i="2"/>
  <c r="G520" i="2"/>
  <c r="H520" i="2"/>
  <c r="I520" i="2"/>
  <c r="J520" i="2"/>
  <c r="K520" i="2"/>
  <c r="L520" i="2"/>
  <c r="A521" i="2"/>
  <c r="B521" i="2"/>
  <c r="C521" i="2"/>
  <c r="D521" i="2"/>
  <c r="E521" i="2"/>
  <c r="F521" i="2"/>
  <c r="G521" i="2"/>
  <c r="H521" i="2"/>
  <c r="I521" i="2"/>
  <c r="J521" i="2"/>
  <c r="K521" i="2"/>
  <c r="L521" i="2"/>
  <c r="A522" i="2"/>
  <c r="B522" i="2"/>
  <c r="C522" i="2"/>
  <c r="D522" i="2"/>
  <c r="E522" i="2"/>
  <c r="F522" i="2"/>
  <c r="G522" i="2"/>
  <c r="H522" i="2"/>
  <c r="I522" i="2"/>
  <c r="J522" i="2"/>
  <c r="K522" i="2"/>
  <c r="L522" i="2"/>
  <c r="A523" i="2"/>
  <c r="B523" i="2"/>
  <c r="C523" i="2"/>
  <c r="D523" i="2"/>
  <c r="E523" i="2"/>
  <c r="F523" i="2"/>
  <c r="G523" i="2"/>
  <c r="H523" i="2"/>
  <c r="I523" i="2"/>
  <c r="J523" i="2"/>
  <c r="K523" i="2"/>
  <c r="L523" i="2"/>
  <c r="A524" i="2"/>
  <c r="B524" i="2"/>
  <c r="C524" i="2"/>
  <c r="D524" i="2"/>
  <c r="E524" i="2"/>
  <c r="F524" i="2"/>
  <c r="G524" i="2"/>
  <c r="H524" i="2"/>
  <c r="I524" i="2"/>
  <c r="J524" i="2"/>
  <c r="K524" i="2"/>
  <c r="L524" i="2"/>
  <c r="A525" i="2"/>
  <c r="B525" i="2"/>
  <c r="C525" i="2"/>
  <c r="D525" i="2"/>
  <c r="E525" i="2"/>
  <c r="F525" i="2"/>
  <c r="G525" i="2"/>
  <c r="H525" i="2"/>
  <c r="I525" i="2"/>
  <c r="J525" i="2"/>
  <c r="K525" i="2"/>
  <c r="L525" i="2"/>
  <c r="A526" i="2"/>
  <c r="B526" i="2"/>
  <c r="C526" i="2"/>
  <c r="D526" i="2"/>
  <c r="E526" i="2"/>
  <c r="F526" i="2"/>
  <c r="G526" i="2"/>
  <c r="H526" i="2"/>
  <c r="I526" i="2"/>
  <c r="J526" i="2"/>
  <c r="K526" i="2"/>
  <c r="L526" i="2"/>
  <c r="A527" i="2"/>
  <c r="B527" i="2"/>
  <c r="C527" i="2"/>
  <c r="D527" i="2"/>
  <c r="E527" i="2"/>
  <c r="F527" i="2"/>
  <c r="G527" i="2"/>
  <c r="H527" i="2"/>
  <c r="I527" i="2"/>
  <c r="J527" i="2"/>
  <c r="K527" i="2"/>
  <c r="L527" i="2"/>
  <c r="A528" i="2"/>
  <c r="B528" i="2"/>
  <c r="C528" i="2"/>
  <c r="D528" i="2"/>
  <c r="E528" i="2"/>
  <c r="F528" i="2"/>
  <c r="G528" i="2"/>
  <c r="H528" i="2"/>
  <c r="I528" i="2"/>
  <c r="J528" i="2"/>
  <c r="K528" i="2"/>
  <c r="L528" i="2"/>
  <c r="A529" i="2"/>
  <c r="B529" i="2"/>
  <c r="C529" i="2"/>
  <c r="D529" i="2"/>
  <c r="E529" i="2"/>
  <c r="F529" i="2"/>
  <c r="G529" i="2"/>
  <c r="H529" i="2"/>
  <c r="I529" i="2"/>
  <c r="J529" i="2"/>
  <c r="K529" i="2"/>
  <c r="L529" i="2"/>
  <c r="A530" i="2"/>
  <c r="B530" i="2"/>
  <c r="C530" i="2"/>
  <c r="D530" i="2"/>
  <c r="E530" i="2"/>
  <c r="F530" i="2"/>
  <c r="G530" i="2"/>
  <c r="H530" i="2"/>
  <c r="I530" i="2"/>
  <c r="J530" i="2"/>
  <c r="K530" i="2"/>
  <c r="L530" i="2"/>
  <c r="A531" i="2"/>
  <c r="B531" i="2"/>
  <c r="C531" i="2"/>
  <c r="D531" i="2"/>
  <c r="E531" i="2"/>
  <c r="F531" i="2"/>
  <c r="G531" i="2"/>
  <c r="H531" i="2"/>
  <c r="I531" i="2"/>
  <c r="J531" i="2"/>
  <c r="K531" i="2"/>
  <c r="L531" i="2"/>
  <c r="A532" i="2"/>
  <c r="B532" i="2"/>
  <c r="C532" i="2"/>
  <c r="D532" i="2"/>
  <c r="E532" i="2"/>
  <c r="F532" i="2"/>
  <c r="G532" i="2"/>
  <c r="H532" i="2"/>
  <c r="I532" i="2"/>
  <c r="J532" i="2"/>
  <c r="K532" i="2"/>
  <c r="L532" i="2"/>
  <c r="A533" i="2"/>
  <c r="B533" i="2"/>
  <c r="C533" i="2"/>
  <c r="D533" i="2"/>
  <c r="E533" i="2"/>
  <c r="F533" i="2"/>
  <c r="G533" i="2"/>
  <c r="H533" i="2"/>
  <c r="I533" i="2"/>
  <c r="J533" i="2"/>
  <c r="K533" i="2"/>
  <c r="L533" i="2"/>
  <c r="A534" i="2"/>
  <c r="B534" i="2"/>
  <c r="C534" i="2"/>
  <c r="D534" i="2"/>
  <c r="E534" i="2"/>
  <c r="F534" i="2"/>
  <c r="G534" i="2"/>
  <c r="H534" i="2"/>
  <c r="I534" i="2"/>
  <c r="J534" i="2"/>
  <c r="K534" i="2"/>
  <c r="L534" i="2"/>
  <c r="A535" i="2"/>
  <c r="B535" i="2"/>
  <c r="C535" i="2"/>
  <c r="D535" i="2"/>
  <c r="E535" i="2"/>
  <c r="F535" i="2"/>
  <c r="G535" i="2"/>
  <c r="H535" i="2"/>
  <c r="I535" i="2"/>
  <c r="J535" i="2"/>
  <c r="K535" i="2"/>
  <c r="L535" i="2"/>
  <c r="A536" i="2"/>
  <c r="B536" i="2"/>
  <c r="C536" i="2"/>
  <c r="D536" i="2"/>
  <c r="E536" i="2"/>
  <c r="F536" i="2"/>
  <c r="G536" i="2"/>
  <c r="H536" i="2"/>
  <c r="I536" i="2"/>
  <c r="J536" i="2"/>
  <c r="K536" i="2"/>
  <c r="L536" i="2"/>
  <c r="A537" i="2"/>
  <c r="B537" i="2"/>
  <c r="C537" i="2"/>
  <c r="D537" i="2"/>
  <c r="E537" i="2"/>
  <c r="F537" i="2"/>
  <c r="G537" i="2"/>
  <c r="H537" i="2"/>
  <c r="I537" i="2"/>
  <c r="J537" i="2"/>
  <c r="K537" i="2"/>
  <c r="L537" i="2"/>
  <c r="A538" i="2"/>
  <c r="B538" i="2"/>
  <c r="C538" i="2"/>
  <c r="D538" i="2"/>
  <c r="E538" i="2"/>
  <c r="F538" i="2"/>
  <c r="G538" i="2"/>
  <c r="H538" i="2"/>
  <c r="I538" i="2"/>
  <c r="J538" i="2"/>
  <c r="K538" i="2"/>
  <c r="L538" i="2"/>
  <c r="A539" i="2"/>
  <c r="B539" i="2"/>
  <c r="C539" i="2"/>
  <c r="D539" i="2"/>
  <c r="E539" i="2"/>
  <c r="F539" i="2"/>
  <c r="G539" i="2"/>
  <c r="H539" i="2"/>
  <c r="I539" i="2"/>
  <c r="J539" i="2"/>
  <c r="K539" i="2"/>
  <c r="L539" i="2"/>
  <c r="A540" i="2"/>
  <c r="B540" i="2"/>
  <c r="C540" i="2"/>
  <c r="D540" i="2"/>
  <c r="E540" i="2"/>
  <c r="F540" i="2"/>
  <c r="G540" i="2"/>
  <c r="H540" i="2"/>
  <c r="I540" i="2"/>
  <c r="J540" i="2"/>
  <c r="K540" i="2"/>
  <c r="L540" i="2"/>
  <c r="A541" i="2"/>
  <c r="B541" i="2"/>
  <c r="C541" i="2"/>
  <c r="D541" i="2"/>
  <c r="E541" i="2"/>
  <c r="F541" i="2"/>
  <c r="G541" i="2"/>
  <c r="H541" i="2"/>
  <c r="I541" i="2"/>
  <c r="J541" i="2"/>
  <c r="K541" i="2"/>
  <c r="L541" i="2"/>
  <c r="A542" i="2"/>
  <c r="B542" i="2"/>
  <c r="C542" i="2"/>
  <c r="D542" i="2"/>
  <c r="E542" i="2"/>
  <c r="F542" i="2"/>
  <c r="G542" i="2"/>
  <c r="H542" i="2"/>
  <c r="I542" i="2"/>
  <c r="J542" i="2"/>
  <c r="K542" i="2"/>
  <c r="L542" i="2"/>
  <c r="A543" i="2"/>
  <c r="B543" i="2"/>
  <c r="C543" i="2"/>
  <c r="D543" i="2"/>
  <c r="E543" i="2"/>
  <c r="F543" i="2"/>
  <c r="G543" i="2"/>
  <c r="H543" i="2"/>
  <c r="I543" i="2"/>
  <c r="J543" i="2"/>
  <c r="K543" i="2"/>
  <c r="L543" i="2"/>
  <c r="A544" i="2"/>
  <c r="B544" i="2"/>
  <c r="C544" i="2"/>
  <c r="D544" i="2"/>
  <c r="E544" i="2"/>
  <c r="F544" i="2"/>
  <c r="G544" i="2"/>
  <c r="H544" i="2"/>
  <c r="I544" i="2"/>
  <c r="J544" i="2"/>
  <c r="K544" i="2"/>
  <c r="L544" i="2"/>
  <c r="A545" i="2"/>
  <c r="B545" i="2"/>
  <c r="C545" i="2"/>
  <c r="D545" i="2"/>
  <c r="E545" i="2"/>
  <c r="F545" i="2"/>
  <c r="G545" i="2"/>
  <c r="H545" i="2"/>
  <c r="I545" i="2"/>
  <c r="J545" i="2"/>
  <c r="K545" i="2"/>
  <c r="L545" i="2"/>
  <c r="A546" i="2"/>
  <c r="B546" i="2"/>
  <c r="C546" i="2"/>
  <c r="D546" i="2"/>
  <c r="E546" i="2"/>
  <c r="F546" i="2"/>
  <c r="G546" i="2"/>
  <c r="H546" i="2"/>
  <c r="I546" i="2"/>
  <c r="J546" i="2"/>
  <c r="K546" i="2"/>
  <c r="L546" i="2"/>
  <c r="A547" i="2"/>
  <c r="B547" i="2"/>
  <c r="C547" i="2"/>
  <c r="D547" i="2"/>
  <c r="E547" i="2"/>
  <c r="F547" i="2"/>
  <c r="G547" i="2"/>
  <c r="H547" i="2"/>
  <c r="I547" i="2"/>
  <c r="J547" i="2"/>
  <c r="K547" i="2"/>
  <c r="L547" i="2"/>
  <c r="A548" i="2"/>
  <c r="B548" i="2"/>
  <c r="C548" i="2"/>
  <c r="D548" i="2"/>
  <c r="E548" i="2"/>
  <c r="F548" i="2"/>
  <c r="G548" i="2"/>
  <c r="H548" i="2"/>
  <c r="I548" i="2"/>
  <c r="J548" i="2"/>
  <c r="K548" i="2"/>
  <c r="L548" i="2"/>
  <c r="A549" i="2"/>
  <c r="B549" i="2"/>
  <c r="C549" i="2"/>
  <c r="D549" i="2"/>
  <c r="E549" i="2"/>
  <c r="F549" i="2"/>
  <c r="G549" i="2"/>
  <c r="H549" i="2"/>
  <c r="I549" i="2"/>
  <c r="J549" i="2"/>
  <c r="K549" i="2"/>
  <c r="L549" i="2"/>
  <c r="A550" i="2"/>
  <c r="B550" i="2"/>
  <c r="C550" i="2"/>
  <c r="D550" i="2"/>
  <c r="E550" i="2"/>
  <c r="F550" i="2"/>
  <c r="G550" i="2"/>
  <c r="H550" i="2"/>
  <c r="I550" i="2"/>
  <c r="J550" i="2"/>
  <c r="K550" i="2"/>
  <c r="L550" i="2"/>
  <c r="A551" i="2"/>
  <c r="B551" i="2"/>
  <c r="C551" i="2"/>
  <c r="D551" i="2"/>
  <c r="E551" i="2"/>
  <c r="F551" i="2"/>
  <c r="G551" i="2"/>
  <c r="H551" i="2"/>
  <c r="I551" i="2"/>
  <c r="J551" i="2"/>
  <c r="K551" i="2"/>
  <c r="L551" i="2"/>
  <c r="A552" i="2"/>
  <c r="B552" i="2"/>
  <c r="C552" i="2"/>
  <c r="D552" i="2"/>
  <c r="E552" i="2"/>
  <c r="F552" i="2"/>
  <c r="G552" i="2"/>
  <c r="H552" i="2"/>
  <c r="I552" i="2"/>
  <c r="J552" i="2"/>
  <c r="K552" i="2"/>
  <c r="L552" i="2"/>
  <c r="A553" i="2"/>
  <c r="B553" i="2"/>
  <c r="C553" i="2"/>
  <c r="D553" i="2"/>
  <c r="E553" i="2"/>
  <c r="F553" i="2"/>
  <c r="G553" i="2"/>
  <c r="H553" i="2"/>
  <c r="I553" i="2"/>
  <c r="J553" i="2"/>
  <c r="K553" i="2"/>
  <c r="L553" i="2"/>
  <c r="A554" i="2"/>
  <c r="B554" i="2"/>
  <c r="C554" i="2"/>
  <c r="D554" i="2"/>
  <c r="E554" i="2"/>
  <c r="F554" i="2"/>
  <c r="G554" i="2"/>
  <c r="H554" i="2"/>
  <c r="I554" i="2"/>
  <c r="J554" i="2"/>
  <c r="K554" i="2"/>
  <c r="L554" i="2"/>
  <c r="A555" i="2"/>
  <c r="B555" i="2"/>
  <c r="C555" i="2"/>
  <c r="D555" i="2"/>
  <c r="E555" i="2"/>
  <c r="F555" i="2"/>
  <c r="G555" i="2"/>
  <c r="H555" i="2"/>
  <c r="I555" i="2"/>
  <c r="J555" i="2"/>
  <c r="K555" i="2"/>
  <c r="L555" i="2"/>
  <c r="A556" i="2"/>
  <c r="B556" i="2"/>
  <c r="C556" i="2"/>
  <c r="D556" i="2"/>
  <c r="E556" i="2"/>
  <c r="F556" i="2"/>
  <c r="G556" i="2"/>
  <c r="H556" i="2"/>
  <c r="I556" i="2"/>
  <c r="J556" i="2"/>
  <c r="K556" i="2"/>
  <c r="L556" i="2"/>
  <c r="A557" i="2"/>
  <c r="B557" i="2"/>
  <c r="C557" i="2"/>
  <c r="D557" i="2"/>
  <c r="E557" i="2"/>
  <c r="F557" i="2"/>
  <c r="G557" i="2"/>
  <c r="H557" i="2"/>
  <c r="I557" i="2"/>
  <c r="J557" i="2"/>
  <c r="K557" i="2"/>
  <c r="L557" i="2"/>
  <c r="A558" i="2"/>
  <c r="B558" i="2"/>
  <c r="C558" i="2"/>
  <c r="D558" i="2"/>
  <c r="E558" i="2"/>
  <c r="F558" i="2"/>
  <c r="G558" i="2"/>
  <c r="H558" i="2"/>
  <c r="I558" i="2"/>
  <c r="J558" i="2"/>
  <c r="K558" i="2"/>
  <c r="L558" i="2"/>
  <c r="A559" i="2"/>
  <c r="B559" i="2"/>
  <c r="C559" i="2"/>
  <c r="D559" i="2"/>
  <c r="E559" i="2"/>
  <c r="F559" i="2"/>
  <c r="G559" i="2"/>
  <c r="H559" i="2"/>
  <c r="I559" i="2"/>
  <c r="J559" i="2"/>
  <c r="K559" i="2"/>
  <c r="L559" i="2"/>
  <c r="A560" i="2"/>
  <c r="B560" i="2"/>
  <c r="C560" i="2"/>
  <c r="D560" i="2"/>
  <c r="E560" i="2"/>
  <c r="F560" i="2"/>
  <c r="G560" i="2"/>
  <c r="H560" i="2"/>
  <c r="I560" i="2"/>
  <c r="J560" i="2"/>
  <c r="K560" i="2"/>
  <c r="L560" i="2"/>
  <c r="A561" i="2"/>
  <c r="B561" i="2"/>
  <c r="C561" i="2"/>
  <c r="D561" i="2"/>
  <c r="E561" i="2"/>
  <c r="F561" i="2"/>
  <c r="G561" i="2"/>
  <c r="H561" i="2"/>
  <c r="I561" i="2"/>
  <c r="J561" i="2"/>
  <c r="K561" i="2"/>
  <c r="L561" i="2"/>
  <c r="A562" i="2"/>
  <c r="B562" i="2"/>
  <c r="C562" i="2"/>
  <c r="D562" i="2"/>
  <c r="E562" i="2"/>
  <c r="F562" i="2"/>
  <c r="G562" i="2"/>
  <c r="H562" i="2"/>
  <c r="I562" i="2"/>
  <c r="J562" i="2"/>
  <c r="K562" i="2"/>
  <c r="L562" i="2"/>
  <c r="A563" i="2"/>
  <c r="B563" i="2"/>
  <c r="C563" i="2"/>
  <c r="D563" i="2"/>
  <c r="E563" i="2"/>
  <c r="F563" i="2"/>
  <c r="G563" i="2"/>
  <c r="H563" i="2"/>
  <c r="I563" i="2"/>
  <c r="J563" i="2"/>
  <c r="K563" i="2"/>
  <c r="L563" i="2"/>
  <c r="A564" i="2"/>
  <c r="B564" i="2"/>
  <c r="C564" i="2"/>
  <c r="D564" i="2"/>
  <c r="E564" i="2"/>
  <c r="F564" i="2"/>
  <c r="G564" i="2"/>
  <c r="H564" i="2"/>
  <c r="I564" i="2"/>
  <c r="J564" i="2"/>
  <c r="K564" i="2"/>
  <c r="L564" i="2"/>
  <c r="A565" i="2"/>
  <c r="B565" i="2"/>
  <c r="C565" i="2"/>
  <c r="D565" i="2"/>
  <c r="E565" i="2"/>
  <c r="F565" i="2"/>
  <c r="G565" i="2"/>
  <c r="H565" i="2"/>
  <c r="I565" i="2"/>
  <c r="J565" i="2"/>
  <c r="K565" i="2"/>
  <c r="L565" i="2"/>
  <c r="A566" i="2"/>
  <c r="B566" i="2"/>
  <c r="C566" i="2"/>
  <c r="D566" i="2"/>
  <c r="E566" i="2"/>
  <c r="F566" i="2"/>
  <c r="G566" i="2"/>
  <c r="H566" i="2"/>
  <c r="I566" i="2"/>
  <c r="J566" i="2"/>
  <c r="K566" i="2"/>
  <c r="L566" i="2"/>
  <c r="A567" i="2"/>
  <c r="B567" i="2"/>
  <c r="C567" i="2"/>
  <c r="D567" i="2"/>
  <c r="E567" i="2"/>
  <c r="F567" i="2"/>
  <c r="G567" i="2"/>
  <c r="H567" i="2"/>
  <c r="I567" i="2"/>
  <c r="J567" i="2"/>
  <c r="K567" i="2"/>
  <c r="L567" i="2"/>
  <c r="A568" i="2"/>
  <c r="B568" i="2"/>
  <c r="C568" i="2"/>
  <c r="D568" i="2"/>
  <c r="E568" i="2"/>
  <c r="F568" i="2"/>
  <c r="G568" i="2"/>
  <c r="H568" i="2"/>
  <c r="I568" i="2"/>
  <c r="J568" i="2"/>
  <c r="K568" i="2"/>
  <c r="L568" i="2"/>
  <c r="A569" i="2"/>
  <c r="B569" i="2"/>
  <c r="C569" i="2"/>
  <c r="D569" i="2"/>
  <c r="E569" i="2"/>
  <c r="F569" i="2"/>
  <c r="G569" i="2"/>
  <c r="H569" i="2"/>
  <c r="I569" i="2"/>
  <c r="J569" i="2"/>
  <c r="K569" i="2"/>
  <c r="L569" i="2"/>
  <c r="A570" i="2"/>
  <c r="B570" i="2"/>
  <c r="C570" i="2"/>
  <c r="D570" i="2"/>
  <c r="E570" i="2"/>
  <c r="F570" i="2"/>
  <c r="G570" i="2"/>
  <c r="H570" i="2"/>
  <c r="I570" i="2"/>
  <c r="J570" i="2"/>
  <c r="K570" i="2"/>
  <c r="L570" i="2"/>
  <c r="A571" i="2"/>
  <c r="B571" i="2"/>
  <c r="C571" i="2"/>
  <c r="D571" i="2"/>
  <c r="E571" i="2"/>
  <c r="F571" i="2"/>
  <c r="G571" i="2"/>
  <c r="H571" i="2"/>
  <c r="I571" i="2"/>
  <c r="J571" i="2"/>
  <c r="K571" i="2"/>
  <c r="L571" i="2"/>
  <c r="A572" i="2"/>
  <c r="B572" i="2"/>
  <c r="C572" i="2"/>
  <c r="D572" i="2"/>
  <c r="E572" i="2"/>
  <c r="F572" i="2"/>
  <c r="G572" i="2"/>
  <c r="H572" i="2"/>
  <c r="I572" i="2"/>
  <c r="J572" i="2"/>
  <c r="K572" i="2"/>
  <c r="L572" i="2"/>
  <c r="A573" i="2"/>
  <c r="B573" i="2"/>
  <c r="C573" i="2"/>
  <c r="D573" i="2"/>
  <c r="E573" i="2"/>
  <c r="F573" i="2"/>
  <c r="G573" i="2"/>
  <c r="H573" i="2"/>
  <c r="I573" i="2"/>
  <c r="J573" i="2"/>
  <c r="K573" i="2"/>
  <c r="L573" i="2"/>
  <c r="A574" i="2"/>
  <c r="B574" i="2"/>
  <c r="C574" i="2"/>
  <c r="D574" i="2"/>
  <c r="E574" i="2"/>
  <c r="F574" i="2"/>
  <c r="G574" i="2"/>
  <c r="H574" i="2"/>
  <c r="I574" i="2"/>
  <c r="J574" i="2"/>
  <c r="K574" i="2"/>
  <c r="L574" i="2"/>
  <c r="A575" i="2"/>
  <c r="B575" i="2"/>
  <c r="C575" i="2"/>
  <c r="D575" i="2"/>
  <c r="E575" i="2"/>
  <c r="F575" i="2"/>
  <c r="G575" i="2"/>
  <c r="H575" i="2"/>
  <c r="I575" i="2"/>
  <c r="J575" i="2"/>
  <c r="K575" i="2"/>
  <c r="L575" i="2"/>
  <c r="A576" i="2"/>
  <c r="B576" i="2"/>
  <c r="C576" i="2"/>
  <c r="D576" i="2"/>
  <c r="E576" i="2"/>
  <c r="F576" i="2"/>
  <c r="G576" i="2"/>
  <c r="H576" i="2"/>
  <c r="I576" i="2"/>
  <c r="J576" i="2"/>
  <c r="K576" i="2"/>
  <c r="L576" i="2"/>
  <c r="A577" i="2"/>
  <c r="B577" i="2"/>
  <c r="C577" i="2"/>
  <c r="D577" i="2"/>
  <c r="E577" i="2"/>
  <c r="F577" i="2"/>
  <c r="G577" i="2"/>
  <c r="H577" i="2"/>
  <c r="I577" i="2"/>
  <c r="J577" i="2"/>
  <c r="K577" i="2"/>
  <c r="L577" i="2"/>
  <c r="A578" i="2"/>
  <c r="B578" i="2"/>
  <c r="C578" i="2"/>
  <c r="D578" i="2"/>
  <c r="E578" i="2"/>
  <c r="F578" i="2"/>
  <c r="G578" i="2"/>
  <c r="H578" i="2"/>
  <c r="I578" i="2"/>
  <c r="J578" i="2"/>
  <c r="K578" i="2"/>
  <c r="L578" i="2"/>
  <c r="A579" i="2"/>
  <c r="B579" i="2"/>
  <c r="C579" i="2"/>
  <c r="D579" i="2"/>
  <c r="E579" i="2"/>
  <c r="F579" i="2"/>
  <c r="G579" i="2"/>
  <c r="H579" i="2"/>
  <c r="I579" i="2"/>
  <c r="J579" i="2"/>
  <c r="K579" i="2"/>
  <c r="L579" i="2"/>
  <c r="A580" i="2"/>
  <c r="B580" i="2"/>
  <c r="C580" i="2"/>
  <c r="D580" i="2"/>
  <c r="E580" i="2"/>
  <c r="F580" i="2"/>
  <c r="G580" i="2"/>
  <c r="H580" i="2"/>
  <c r="I580" i="2"/>
  <c r="J580" i="2"/>
  <c r="K580" i="2"/>
  <c r="L580" i="2"/>
  <c r="A581" i="2"/>
  <c r="B581" i="2"/>
  <c r="C581" i="2"/>
  <c r="D581" i="2"/>
  <c r="E581" i="2"/>
  <c r="F581" i="2"/>
  <c r="G581" i="2"/>
  <c r="H581" i="2"/>
  <c r="I581" i="2"/>
  <c r="J581" i="2"/>
  <c r="K581" i="2"/>
  <c r="L581" i="2"/>
  <c r="A582" i="2"/>
  <c r="B582" i="2"/>
  <c r="C582" i="2"/>
  <c r="D582" i="2"/>
  <c r="E582" i="2"/>
  <c r="F582" i="2"/>
  <c r="G582" i="2"/>
  <c r="H582" i="2"/>
  <c r="I582" i="2"/>
  <c r="J582" i="2"/>
  <c r="K582" i="2"/>
  <c r="L582" i="2"/>
  <c r="A583" i="2"/>
  <c r="B583" i="2"/>
  <c r="C583" i="2"/>
  <c r="D583" i="2"/>
  <c r="E583" i="2"/>
  <c r="F583" i="2"/>
  <c r="G583" i="2"/>
  <c r="H583" i="2"/>
  <c r="I583" i="2"/>
  <c r="J583" i="2"/>
  <c r="K583" i="2"/>
  <c r="L583" i="2"/>
  <c r="A584" i="2"/>
  <c r="B584" i="2"/>
  <c r="C584" i="2"/>
  <c r="D584" i="2"/>
  <c r="E584" i="2"/>
  <c r="F584" i="2"/>
  <c r="G584" i="2"/>
  <c r="H584" i="2"/>
  <c r="I584" i="2"/>
  <c r="J584" i="2"/>
  <c r="K584" i="2"/>
  <c r="L584" i="2"/>
  <c r="A585" i="2"/>
  <c r="B585" i="2"/>
  <c r="C585" i="2"/>
  <c r="D585" i="2"/>
  <c r="E585" i="2"/>
  <c r="F585" i="2"/>
  <c r="G585" i="2"/>
  <c r="H585" i="2"/>
  <c r="I585" i="2"/>
  <c r="J585" i="2"/>
  <c r="K585" i="2"/>
  <c r="L585" i="2"/>
  <c r="A586" i="2"/>
  <c r="B586" i="2"/>
  <c r="C586" i="2"/>
  <c r="D586" i="2"/>
  <c r="E586" i="2"/>
  <c r="F586" i="2"/>
  <c r="G586" i="2"/>
  <c r="H586" i="2"/>
  <c r="I586" i="2"/>
  <c r="J586" i="2"/>
  <c r="K586" i="2"/>
  <c r="L586" i="2"/>
  <c r="A587" i="2"/>
  <c r="B587" i="2"/>
  <c r="C587" i="2"/>
  <c r="D587" i="2"/>
  <c r="E587" i="2"/>
  <c r="F587" i="2"/>
  <c r="G587" i="2"/>
  <c r="H587" i="2"/>
  <c r="I587" i="2"/>
  <c r="J587" i="2"/>
  <c r="K587" i="2"/>
  <c r="L587" i="2"/>
  <c r="A588" i="2"/>
  <c r="B588" i="2"/>
  <c r="C588" i="2"/>
  <c r="D588" i="2"/>
  <c r="E588" i="2"/>
  <c r="F588" i="2"/>
  <c r="G588" i="2"/>
  <c r="H588" i="2"/>
  <c r="I588" i="2"/>
  <c r="J588" i="2"/>
  <c r="K588" i="2"/>
  <c r="L588" i="2"/>
  <c r="A589" i="2"/>
  <c r="B589" i="2"/>
  <c r="C589" i="2"/>
  <c r="D589" i="2"/>
  <c r="E589" i="2"/>
  <c r="F589" i="2"/>
  <c r="G589" i="2"/>
  <c r="H589" i="2"/>
  <c r="I589" i="2"/>
  <c r="J589" i="2"/>
  <c r="K589" i="2"/>
  <c r="L589" i="2"/>
  <c r="A590" i="2"/>
  <c r="B590" i="2"/>
  <c r="C590" i="2"/>
  <c r="D590" i="2"/>
  <c r="E590" i="2"/>
  <c r="F590" i="2"/>
  <c r="G590" i="2"/>
  <c r="H590" i="2"/>
  <c r="I590" i="2"/>
  <c r="J590" i="2"/>
  <c r="K590" i="2"/>
  <c r="L590" i="2"/>
  <c r="A591" i="2"/>
  <c r="B591" i="2"/>
  <c r="C591" i="2"/>
  <c r="D591" i="2"/>
  <c r="E591" i="2"/>
  <c r="F591" i="2"/>
  <c r="G591" i="2"/>
  <c r="H591" i="2"/>
  <c r="I591" i="2"/>
  <c r="J591" i="2"/>
  <c r="K591" i="2"/>
  <c r="L591" i="2"/>
  <c r="A592" i="2"/>
  <c r="B592" i="2"/>
  <c r="C592" i="2"/>
  <c r="D592" i="2"/>
  <c r="E592" i="2"/>
  <c r="F592" i="2"/>
  <c r="G592" i="2"/>
  <c r="H592" i="2"/>
  <c r="I592" i="2"/>
  <c r="J592" i="2"/>
  <c r="K592" i="2"/>
  <c r="L592" i="2"/>
  <c r="A593" i="2"/>
  <c r="B593" i="2"/>
  <c r="C593" i="2"/>
  <c r="D593" i="2"/>
  <c r="E593" i="2"/>
  <c r="F593" i="2"/>
  <c r="G593" i="2"/>
  <c r="H593" i="2"/>
  <c r="I593" i="2"/>
  <c r="J593" i="2"/>
  <c r="K593" i="2"/>
  <c r="L593" i="2"/>
  <c r="A594" i="2"/>
  <c r="B594" i="2"/>
  <c r="C594" i="2"/>
  <c r="D594" i="2"/>
  <c r="E594" i="2"/>
  <c r="F594" i="2"/>
  <c r="G594" i="2"/>
  <c r="H594" i="2"/>
  <c r="I594" i="2"/>
  <c r="J594" i="2"/>
  <c r="K594" i="2"/>
  <c r="L594" i="2"/>
  <c r="A595" i="2"/>
  <c r="B595" i="2"/>
  <c r="C595" i="2"/>
  <c r="D595" i="2"/>
  <c r="E595" i="2"/>
  <c r="F595" i="2"/>
  <c r="G595" i="2"/>
  <c r="H595" i="2"/>
  <c r="I595" i="2"/>
  <c r="J595" i="2"/>
  <c r="K595" i="2"/>
  <c r="L595" i="2"/>
  <c r="A596" i="2"/>
  <c r="B596" i="2"/>
  <c r="C596" i="2"/>
  <c r="D596" i="2"/>
  <c r="E596" i="2"/>
  <c r="F596" i="2"/>
  <c r="G596" i="2"/>
  <c r="H596" i="2"/>
  <c r="I596" i="2"/>
  <c r="J596" i="2"/>
  <c r="K596" i="2"/>
  <c r="L596" i="2"/>
  <c r="A597" i="2"/>
  <c r="B597" i="2"/>
  <c r="C597" i="2"/>
  <c r="D597" i="2"/>
  <c r="E597" i="2"/>
  <c r="F597" i="2"/>
  <c r="G597" i="2"/>
  <c r="H597" i="2"/>
  <c r="I597" i="2"/>
  <c r="J597" i="2"/>
  <c r="K597" i="2"/>
  <c r="L597" i="2"/>
  <c r="A598" i="2"/>
  <c r="B598" i="2"/>
  <c r="C598" i="2"/>
  <c r="D598" i="2"/>
  <c r="E598" i="2"/>
  <c r="F598" i="2"/>
  <c r="G598" i="2"/>
  <c r="H598" i="2"/>
  <c r="I598" i="2"/>
  <c r="J598" i="2"/>
  <c r="K598" i="2"/>
  <c r="L598" i="2"/>
  <c r="A599" i="2"/>
  <c r="B599" i="2"/>
  <c r="C599" i="2"/>
  <c r="D599" i="2"/>
  <c r="E599" i="2"/>
  <c r="F599" i="2"/>
  <c r="G599" i="2"/>
  <c r="H599" i="2"/>
  <c r="I599" i="2"/>
  <c r="J599" i="2"/>
  <c r="K599" i="2"/>
  <c r="L599" i="2"/>
  <c r="A600" i="2"/>
  <c r="B600" i="2"/>
  <c r="C600" i="2"/>
  <c r="D600" i="2"/>
  <c r="E600" i="2"/>
  <c r="F600" i="2"/>
  <c r="G600" i="2"/>
  <c r="H600" i="2"/>
  <c r="I600" i="2"/>
  <c r="J600" i="2"/>
  <c r="K600" i="2"/>
  <c r="L600" i="2"/>
  <c r="A601" i="2"/>
  <c r="B601" i="2"/>
  <c r="C601" i="2"/>
  <c r="D601" i="2"/>
  <c r="E601" i="2"/>
  <c r="F601" i="2"/>
  <c r="G601" i="2"/>
  <c r="H601" i="2"/>
  <c r="I601" i="2"/>
  <c r="J601" i="2"/>
  <c r="K601" i="2"/>
  <c r="L601" i="2"/>
  <c r="A602" i="2"/>
  <c r="B602" i="2"/>
  <c r="C602" i="2"/>
  <c r="D602" i="2"/>
  <c r="E602" i="2"/>
  <c r="F602" i="2"/>
  <c r="G602" i="2"/>
  <c r="H602" i="2"/>
  <c r="I602" i="2"/>
  <c r="J602" i="2"/>
  <c r="K602" i="2"/>
  <c r="L602" i="2"/>
  <c r="A603" i="2"/>
  <c r="B603" i="2"/>
  <c r="C603" i="2"/>
  <c r="D603" i="2"/>
  <c r="E603" i="2"/>
  <c r="F603" i="2"/>
  <c r="G603" i="2"/>
  <c r="H603" i="2"/>
  <c r="I603" i="2"/>
  <c r="J603" i="2"/>
  <c r="K603" i="2"/>
  <c r="L603" i="2"/>
  <c r="A604" i="2"/>
  <c r="B604" i="2"/>
  <c r="C604" i="2"/>
  <c r="D604" i="2"/>
  <c r="E604" i="2"/>
  <c r="F604" i="2"/>
  <c r="G604" i="2"/>
  <c r="H604" i="2"/>
  <c r="I604" i="2"/>
  <c r="J604" i="2"/>
  <c r="K604" i="2"/>
  <c r="L604" i="2"/>
  <c r="A605" i="2"/>
  <c r="B605" i="2"/>
  <c r="C605" i="2"/>
  <c r="D605" i="2"/>
  <c r="E605" i="2"/>
  <c r="F605" i="2"/>
  <c r="G605" i="2"/>
  <c r="H605" i="2"/>
  <c r="I605" i="2"/>
  <c r="J605" i="2"/>
  <c r="K605" i="2"/>
  <c r="L605" i="2"/>
  <c r="A606" i="2"/>
  <c r="B606" i="2"/>
  <c r="C606" i="2"/>
  <c r="D606" i="2"/>
  <c r="E606" i="2"/>
  <c r="F606" i="2"/>
  <c r="G606" i="2"/>
  <c r="H606" i="2"/>
  <c r="I606" i="2"/>
  <c r="J606" i="2"/>
  <c r="K606" i="2"/>
  <c r="L606" i="2"/>
  <c r="A607" i="2"/>
  <c r="B607" i="2"/>
  <c r="C607" i="2"/>
  <c r="D607" i="2"/>
  <c r="E607" i="2"/>
  <c r="F607" i="2"/>
  <c r="G607" i="2"/>
  <c r="H607" i="2"/>
  <c r="I607" i="2"/>
  <c r="J607" i="2"/>
  <c r="K607" i="2"/>
  <c r="L607" i="2"/>
  <c r="A608" i="2"/>
  <c r="B608" i="2"/>
  <c r="C608" i="2"/>
  <c r="D608" i="2"/>
  <c r="E608" i="2"/>
  <c r="F608" i="2"/>
  <c r="G608" i="2"/>
  <c r="H608" i="2"/>
  <c r="I608" i="2"/>
  <c r="J608" i="2"/>
  <c r="K608" i="2"/>
  <c r="L608" i="2"/>
  <c r="A609" i="2"/>
  <c r="B609" i="2"/>
  <c r="C609" i="2"/>
  <c r="D609" i="2"/>
  <c r="E609" i="2"/>
  <c r="F609" i="2"/>
  <c r="G609" i="2"/>
  <c r="H609" i="2"/>
  <c r="I609" i="2"/>
  <c r="J609" i="2"/>
  <c r="K609" i="2"/>
  <c r="L609" i="2"/>
  <c r="A610" i="2"/>
  <c r="B610" i="2"/>
  <c r="C610" i="2"/>
  <c r="D610" i="2"/>
  <c r="E610" i="2"/>
  <c r="F610" i="2"/>
  <c r="G610" i="2"/>
  <c r="H610" i="2"/>
  <c r="I610" i="2"/>
  <c r="J610" i="2"/>
  <c r="K610" i="2"/>
  <c r="L610" i="2"/>
  <c r="A611" i="2"/>
  <c r="B611" i="2"/>
  <c r="C611" i="2"/>
  <c r="D611" i="2"/>
  <c r="E611" i="2"/>
  <c r="F611" i="2"/>
  <c r="G611" i="2"/>
  <c r="H611" i="2"/>
  <c r="I611" i="2"/>
  <c r="J611" i="2"/>
  <c r="K611" i="2"/>
  <c r="L611" i="2"/>
  <c r="A612" i="2"/>
  <c r="B612" i="2"/>
  <c r="C612" i="2"/>
  <c r="D612" i="2"/>
  <c r="E612" i="2"/>
  <c r="F612" i="2"/>
  <c r="G612" i="2"/>
  <c r="H612" i="2"/>
  <c r="I612" i="2"/>
  <c r="J612" i="2"/>
  <c r="K612" i="2"/>
  <c r="L612" i="2"/>
  <c r="A613" i="2"/>
  <c r="B613" i="2"/>
  <c r="C613" i="2"/>
  <c r="D613" i="2"/>
  <c r="E613" i="2"/>
  <c r="F613" i="2"/>
  <c r="G613" i="2"/>
  <c r="H613" i="2"/>
  <c r="I613" i="2"/>
  <c r="J613" i="2"/>
  <c r="K613" i="2"/>
  <c r="L613" i="2"/>
  <c r="A614" i="2"/>
  <c r="B614" i="2"/>
  <c r="C614" i="2"/>
  <c r="D614" i="2"/>
  <c r="E614" i="2"/>
  <c r="F614" i="2"/>
  <c r="G614" i="2"/>
  <c r="H614" i="2"/>
  <c r="I614" i="2"/>
  <c r="J614" i="2"/>
  <c r="K614" i="2"/>
  <c r="L614" i="2"/>
  <c r="A615" i="2"/>
  <c r="B615" i="2"/>
  <c r="C615" i="2"/>
  <c r="D615" i="2"/>
  <c r="E615" i="2"/>
  <c r="F615" i="2"/>
  <c r="G615" i="2"/>
  <c r="H615" i="2"/>
  <c r="I615" i="2"/>
  <c r="J615" i="2"/>
  <c r="K615" i="2"/>
  <c r="L615" i="2"/>
  <c r="A616" i="2"/>
  <c r="B616" i="2"/>
  <c r="C616" i="2"/>
  <c r="D616" i="2"/>
  <c r="E616" i="2"/>
  <c r="F616" i="2"/>
  <c r="G616" i="2"/>
  <c r="H616" i="2"/>
  <c r="I616" i="2"/>
  <c r="J616" i="2"/>
  <c r="K616" i="2"/>
  <c r="L616" i="2"/>
  <c r="A617" i="2"/>
  <c r="B617" i="2"/>
  <c r="C617" i="2"/>
  <c r="D617" i="2"/>
  <c r="E617" i="2"/>
  <c r="F617" i="2"/>
  <c r="G617" i="2"/>
  <c r="H617" i="2"/>
  <c r="I617" i="2"/>
  <c r="J617" i="2"/>
  <c r="K617" i="2"/>
  <c r="L617" i="2"/>
  <c r="A618" i="2"/>
  <c r="B618" i="2"/>
  <c r="C618" i="2"/>
  <c r="D618" i="2"/>
  <c r="E618" i="2"/>
  <c r="F618" i="2"/>
  <c r="G618" i="2"/>
  <c r="H618" i="2"/>
  <c r="I618" i="2"/>
  <c r="J618" i="2"/>
  <c r="K618" i="2"/>
  <c r="L618" i="2"/>
  <c r="A619" i="2"/>
  <c r="B619" i="2"/>
  <c r="C619" i="2"/>
  <c r="D619" i="2"/>
  <c r="E619" i="2"/>
  <c r="F619" i="2"/>
  <c r="G619" i="2"/>
  <c r="H619" i="2"/>
  <c r="I619" i="2"/>
  <c r="J619" i="2"/>
  <c r="K619" i="2"/>
  <c r="L619" i="2"/>
  <c r="A620" i="2"/>
  <c r="B620" i="2"/>
  <c r="C620" i="2"/>
  <c r="D620" i="2"/>
  <c r="E620" i="2"/>
  <c r="F620" i="2"/>
  <c r="G620" i="2"/>
  <c r="H620" i="2"/>
  <c r="I620" i="2"/>
  <c r="J620" i="2"/>
  <c r="K620" i="2"/>
  <c r="L620" i="2"/>
  <c r="A621" i="2"/>
  <c r="B621" i="2"/>
  <c r="C621" i="2"/>
  <c r="D621" i="2"/>
  <c r="E621" i="2"/>
  <c r="F621" i="2"/>
  <c r="G621" i="2"/>
  <c r="H621" i="2"/>
  <c r="I621" i="2"/>
  <c r="J621" i="2"/>
  <c r="K621" i="2"/>
  <c r="L621" i="2"/>
  <c r="A622" i="2"/>
  <c r="B622" i="2"/>
  <c r="C622" i="2"/>
  <c r="D622" i="2"/>
  <c r="E622" i="2"/>
  <c r="F622" i="2"/>
  <c r="G622" i="2"/>
  <c r="H622" i="2"/>
  <c r="I622" i="2"/>
  <c r="J622" i="2"/>
  <c r="K622" i="2"/>
  <c r="L622" i="2"/>
  <c r="A623" i="2"/>
  <c r="B623" i="2"/>
  <c r="C623" i="2"/>
  <c r="D623" i="2"/>
  <c r="E623" i="2"/>
  <c r="F623" i="2"/>
  <c r="G623" i="2"/>
  <c r="H623" i="2"/>
  <c r="I623" i="2"/>
  <c r="J623" i="2"/>
  <c r="K623" i="2"/>
  <c r="L623" i="2"/>
  <c r="A624" i="2"/>
  <c r="B624" i="2"/>
  <c r="C624" i="2"/>
  <c r="D624" i="2"/>
  <c r="E624" i="2"/>
  <c r="F624" i="2"/>
  <c r="G624" i="2"/>
  <c r="H624" i="2"/>
  <c r="I624" i="2"/>
  <c r="J624" i="2"/>
  <c r="K624" i="2"/>
  <c r="L624" i="2"/>
  <c r="A625" i="2"/>
  <c r="B625" i="2"/>
  <c r="C625" i="2"/>
  <c r="D625" i="2"/>
  <c r="E625" i="2"/>
  <c r="F625" i="2"/>
  <c r="G625" i="2"/>
  <c r="H625" i="2"/>
  <c r="I625" i="2"/>
  <c r="J625" i="2"/>
  <c r="K625" i="2"/>
  <c r="L625" i="2"/>
  <c r="A626" i="2"/>
  <c r="B626" i="2"/>
  <c r="C626" i="2"/>
  <c r="D626" i="2"/>
  <c r="E626" i="2"/>
  <c r="F626" i="2"/>
  <c r="G626" i="2"/>
  <c r="H626" i="2"/>
  <c r="I626" i="2"/>
  <c r="J626" i="2"/>
  <c r="K626" i="2"/>
  <c r="L626" i="2"/>
  <c r="A627" i="2"/>
  <c r="B627" i="2"/>
  <c r="C627" i="2"/>
  <c r="D627" i="2"/>
  <c r="E627" i="2"/>
  <c r="F627" i="2"/>
  <c r="G627" i="2"/>
  <c r="H627" i="2"/>
  <c r="I627" i="2"/>
  <c r="J627" i="2"/>
  <c r="K627" i="2"/>
  <c r="L627" i="2"/>
  <c r="A628" i="2"/>
  <c r="B628" i="2"/>
  <c r="C628" i="2"/>
  <c r="D628" i="2"/>
  <c r="E628" i="2"/>
  <c r="F628" i="2"/>
  <c r="G628" i="2"/>
  <c r="H628" i="2"/>
  <c r="I628" i="2"/>
  <c r="J628" i="2"/>
  <c r="K628" i="2"/>
  <c r="L628" i="2"/>
  <c r="A629" i="2"/>
  <c r="B629" i="2"/>
  <c r="C629" i="2"/>
  <c r="D629" i="2"/>
  <c r="E629" i="2"/>
  <c r="F629" i="2"/>
  <c r="G629" i="2"/>
  <c r="H629" i="2"/>
  <c r="I629" i="2"/>
  <c r="J629" i="2"/>
  <c r="K629" i="2"/>
  <c r="L629" i="2"/>
  <c r="A630" i="2"/>
  <c r="B630" i="2"/>
  <c r="C630" i="2"/>
  <c r="D630" i="2"/>
  <c r="E630" i="2"/>
  <c r="F630" i="2"/>
  <c r="G630" i="2"/>
  <c r="H630" i="2"/>
  <c r="I630" i="2"/>
  <c r="J630" i="2"/>
  <c r="K630" i="2"/>
  <c r="L630" i="2"/>
  <c r="A631" i="2"/>
  <c r="B631" i="2"/>
  <c r="C631" i="2"/>
  <c r="D631" i="2"/>
  <c r="E631" i="2"/>
  <c r="F631" i="2"/>
  <c r="G631" i="2"/>
  <c r="H631" i="2"/>
  <c r="I631" i="2"/>
  <c r="J631" i="2"/>
  <c r="K631" i="2"/>
  <c r="L631" i="2"/>
  <c r="A632" i="2"/>
  <c r="B632" i="2"/>
  <c r="C632" i="2"/>
  <c r="D632" i="2"/>
  <c r="E632" i="2"/>
  <c r="F632" i="2"/>
  <c r="G632" i="2"/>
  <c r="H632" i="2"/>
  <c r="I632" i="2"/>
  <c r="J632" i="2"/>
  <c r="K632" i="2"/>
  <c r="L632" i="2"/>
  <c r="A633" i="2"/>
  <c r="B633" i="2"/>
  <c r="C633" i="2"/>
  <c r="D633" i="2"/>
  <c r="E633" i="2"/>
  <c r="F633" i="2"/>
  <c r="G633" i="2"/>
  <c r="H633" i="2"/>
  <c r="I633" i="2"/>
  <c r="J633" i="2"/>
  <c r="K633" i="2"/>
  <c r="L633" i="2"/>
  <c r="A634" i="2"/>
  <c r="B634" i="2"/>
  <c r="C634" i="2"/>
  <c r="D634" i="2"/>
  <c r="E634" i="2"/>
  <c r="F634" i="2"/>
  <c r="G634" i="2"/>
  <c r="H634" i="2"/>
  <c r="I634" i="2"/>
  <c r="J634" i="2"/>
  <c r="K634" i="2"/>
  <c r="L634" i="2"/>
  <c r="A635" i="2"/>
  <c r="B635" i="2"/>
  <c r="C635" i="2"/>
  <c r="D635" i="2"/>
  <c r="E635" i="2"/>
  <c r="F635" i="2"/>
  <c r="G635" i="2"/>
  <c r="H635" i="2"/>
  <c r="I635" i="2"/>
  <c r="J635" i="2"/>
  <c r="K635" i="2"/>
  <c r="L635" i="2"/>
  <c r="A636" i="2"/>
  <c r="B636" i="2"/>
  <c r="C636" i="2"/>
  <c r="D636" i="2"/>
  <c r="E636" i="2"/>
  <c r="F636" i="2"/>
  <c r="G636" i="2"/>
  <c r="H636" i="2"/>
  <c r="I636" i="2"/>
  <c r="J636" i="2"/>
  <c r="K636" i="2"/>
  <c r="L636" i="2"/>
  <c r="A637" i="2"/>
  <c r="B637" i="2"/>
  <c r="C637" i="2"/>
  <c r="D637" i="2"/>
  <c r="E637" i="2"/>
  <c r="F637" i="2"/>
  <c r="G637" i="2"/>
  <c r="H637" i="2"/>
  <c r="I637" i="2"/>
  <c r="J637" i="2"/>
  <c r="K637" i="2"/>
  <c r="L637" i="2"/>
  <c r="A638" i="2"/>
  <c r="B638" i="2"/>
  <c r="C638" i="2"/>
  <c r="D638" i="2"/>
  <c r="E638" i="2"/>
  <c r="F638" i="2"/>
  <c r="G638" i="2"/>
  <c r="H638" i="2"/>
  <c r="I638" i="2"/>
  <c r="J638" i="2"/>
  <c r="K638" i="2"/>
  <c r="L638" i="2"/>
  <c r="A639" i="2"/>
  <c r="B639" i="2"/>
  <c r="C639" i="2"/>
  <c r="D639" i="2"/>
  <c r="E639" i="2"/>
  <c r="F639" i="2"/>
  <c r="G639" i="2"/>
  <c r="H639" i="2"/>
  <c r="I639" i="2"/>
  <c r="J639" i="2"/>
  <c r="K639" i="2"/>
  <c r="L639" i="2"/>
  <c r="A640" i="2"/>
  <c r="B640" i="2"/>
  <c r="C640" i="2"/>
  <c r="D640" i="2"/>
  <c r="E640" i="2"/>
  <c r="F640" i="2"/>
  <c r="G640" i="2"/>
  <c r="H640" i="2"/>
  <c r="I640" i="2"/>
  <c r="J640" i="2"/>
  <c r="K640" i="2"/>
  <c r="L640" i="2"/>
  <c r="A641" i="2"/>
  <c r="B641" i="2"/>
  <c r="C641" i="2"/>
  <c r="D641" i="2"/>
  <c r="E641" i="2"/>
  <c r="F641" i="2"/>
  <c r="G641" i="2"/>
  <c r="H641" i="2"/>
  <c r="I641" i="2"/>
  <c r="J641" i="2"/>
  <c r="K641" i="2"/>
  <c r="L641" i="2"/>
  <c r="A642" i="2"/>
  <c r="B642" i="2"/>
  <c r="C642" i="2"/>
  <c r="D642" i="2"/>
  <c r="E642" i="2"/>
  <c r="F642" i="2"/>
  <c r="G642" i="2"/>
  <c r="H642" i="2"/>
  <c r="I642" i="2"/>
  <c r="J642" i="2"/>
  <c r="K642" i="2"/>
  <c r="L642" i="2"/>
  <c r="A643" i="2"/>
  <c r="B643" i="2"/>
  <c r="C643" i="2"/>
  <c r="D643" i="2"/>
  <c r="E643" i="2"/>
  <c r="F643" i="2"/>
  <c r="G643" i="2"/>
  <c r="H643" i="2"/>
  <c r="I643" i="2"/>
  <c r="J643" i="2"/>
  <c r="K643" i="2"/>
  <c r="L643" i="2"/>
  <c r="A644" i="2"/>
  <c r="B644" i="2"/>
  <c r="C644" i="2"/>
  <c r="D644" i="2"/>
  <c r="E644" i="2"/>
  <c r="F644" i="2"/>
  <c r="G644" i="2"/>
  <c r="H644" i="2"/>
  <c r="I644" i="2"/>
  <c r="J644" i="2"/>
  <c r="K644" i="2"/>
  <c r="L644" i="2"/>
  <c r="A645" i="2"/>
  <c r="B645" i="2"/>
  <c r="C645" i="2"/>
  <c r="D645" i="2"/>
  <c r="E645" i="2"/>
  <c r="F645" i="2"/>
  <c r="G645" i="2"/>
  <c r="H645" i="2"/>
  <c r="I645" i="2"/>
  <c r="J645" i="2"/>
  <c r="K645" i="2"/>
  <c r="L645" i="2"/>
  <c r="A646" i="2"/>
  <c r="B646" i="2"/>
  <c r="C646" i="2"/>
  <c r="D646" i="2"/>
  <c r="E646" i="2"/>
  <c r="F646" i="2"/>
  <c r="G646" i="2"/>
  <c r="H646" i="2"/>
  <c r="I646" i="2"/>
  <c r="J646" i="2"/>
  <c r="K646" i="2"/>
  <c r="L646" i="2"/>
  <c r="A647" i="2"/>
  <c r="B647" i="2"/>
  <c r="C647" i="2"/>
  <c r="D647" i="2"/>
  <c r="E647" i="2"/>
  <c r="F647" i="2"/>
  <c r="G647" i="2"/>
  <c r="H647" i="2"/>
  <c r="I647" i="2"/>
  <c r="J647" i="2"/>
  <c r="K647" i="2"/>
  <c r="L647" i="2"/>
  <c r="A648" i="2"/>
  <c r="B648" i="2"/>
  <c r="C648" i="2"/>
  <c r="D648" i="2"/>
  <c r="E648" i="2"/>
  <c r="F648" i="2"/>
  <c r="G648" i="2"/>
  <c r="H648" i="2"/>
  <c r="I648" i="2"/>
  <c r="J648" i="2"/>
  <c r="K648" i="2"/>
  <c r="L648" i="2"/>
  <c r="A649" i="2"/>
  <c r="B649" i="2"/>
  <c r="C649" i="2"/>
  <c r="D649" i="2"/>
  <c r="E649" i="2"/>
  <c r="F649" i="2"/>
  <c r="G649" i="2"/>
  <c r="H649" i="2"/>
  <c r="I649" i="2"/>
  <c r="J649" i="2"/>
  <c r="K649" i="2"/>
  <c r="L649" i="2"/>
  <c r="A650" i="2"/>
  <c r="B650" i="2"/>
  <c r="C650" i="2"/>
  <c r="D650" i="2"/>
  <c r="E650" i="2"/>
  <c r="F650" i="2"/>
  <c r="G650" i="2"/>
  <c r="H650" i="2"/>
  <c r="I650" i="2"/>
  <c r="J650" i="2"/>
  <c r="K650" i="2"/>
  <c r="L650" i="2"/>
  <c r="A651" i="2"/>
  <c r="B651" i="2"/>
  <c r="C651" i="2"/>
  <c r="D651" i="2"/>
  <c r="E651" i="2"/>
  <c r="F651" i="2"/>
  <c r="G651" i="2"/>
  <c r="H651" i="2"/>
  <c r="I651" i="2"/>
  <c r="J651" i="2"/>
  <c r="K651" i="2"/>
  <c r="L651" i="2"/>
  <c r="A652" i="2"/>
  <c r="B652" i="2"/>
  <c r="C652" i="2"/>
  <c r="D652" i="2"/>
  <c r="E652" i="2"/>
  <c r="F652" i="2"/>
  <c r="G652" i="2"/>
  <c r="H652" i="2"/>
  <c r="I652" i="2"/>
  <c r="J652" i="2"/>
  <c r="K652" i="2"/>
  <c r="L652" i="2"/>
  <c r="A653" i="2"/>
  <c r="B653" i="2"/>
  <c r="C653" i="2"/>
  <c r="D653" i="2"/>
  <c r="E653" i="2"/>
  <c r="F653" i="2"/>
  <c r="G653" i="2"/>
  <c r="H653" i="2"/>
  <c r="I653" i="2"/>
  <c r="J653" i="2"/>
  <c r="K653" i="2"/>
  <c r="L653" i="2"/>
  <c r="A654" i="2"/>
  <c r="B654" i="2"/>
  <c r="C654" i="2"/>
  <c r="D654" i="2"/>
  <c r="E654" i="2"/>
  <c r="F654" i="2"/>
  <c r="G654" i="2"/>
  <c r="H654" i="2"/>
  <c r="I654" i="2"/>
  <c r="J654" i="2"/>
  <c r="K654" i="2"/>
  <c r="L654" i="2"/>
  <c r="A655" i="2"/>
  <c r="B655" i="2"/>
  <c r="C655" i="2"/>
  <c r="D655" i="2"/>
  <c r="E655" i="2"/>
  <c r="F655" i="2"/>
  <c r="G655" i="2"/>
  <c r="H655" i="2"/>
  <c r="I655" i="2"/>
  <c r="J655" i="2"/>
  <c r="K655" i="2"/>
  <c r="L655" i="2"/>
  <c r="A656" i="2"/>
  <c r="B656" i="2"/>
  <c r="C656" i="2"/>
  <c r="D656" i="2"/>
  <c r="E656" i="2"/>
  <c r="F656" i="2"/>
  <c r="G656" i="2"/>
  <c r="H656" i="2"/>
  <c r="I656" i="2"/>
  <c r="J656" i="2"/>
  <c r="K656" i="2"/>
  <c r="L656" i="2"/>
  <c r="A657" i="2"/>
  <c r="B657" i="2"/>
  <c r="C657" i="2"/>
  <c r="D657" i="2"/>
  <c r="E657" i="2"/>
  <c r="F657" i="2"/>
  <c r="G657" i="2"/>
  <c r="H657" i="2"/>
  <c r="I657" i="2"/>
  <c r="J657" i="2"/>
  <c r="K657" i="2"/>
  <c r="L657" i="2"/>
  <c r="A658" i="2"/>
  <c r="B658" i="2"/>
  <c r="C658" i="2"/>
  <c r="D658" i="2"/>
  <c r="E658" i="2"/>
  <c r="F658" i="2"/>
  <c r="G658" i="2"/>
  <c r="H658" i="2"/>
  <c r="I658" i="2"/>
  <c r="J658" i="2"/>
  <c r="K658" i="2"/>
  <c r="L658" i="2"/>
  <c r="A659" i="2"/>
  <c r="B659" i="2"/>
  <c r="C659" i="2"/>
  <c r="D659" i="2"/>
  <c r="E659" i="2"/>
  <c r="F659" i="2"/>
  <c r="G659" i="2"/>
  <c r="H659" i="2"/>
  <c r="I659" i="2"/>
  <c r="J659" i="2"/>
  <c r="K659" i="2"/>
  <c r="L659" i="2"/>
  <c r="A660" i="2"/>
  <c r="B660" i="2"/>
  <c r="C660" i="2"/>
  <c r="D660" i="2"/>
  <c r="E660" i="2"/>
  <c r="F660" i="2"/>
  <c r="G660" i="2"/>
  <c r="H660" i="2"/>
  <c r="I660" i="2"/>
  <c r="J660" i="2"/>
  <c r="K660" i="2"/>
  <c r="L660" i="2"/>
  <c r="A661" i="2"/>
  <c r="B661" i="2"/>
  <c r="C661" i="2"/>
  <c r="D661" i="2"/>
  <c r="E661" i="2"/>
  <c r="F661" i="2"/>
  <c r="G661" i="2"/>
  <c r="H661" i="2"/>
  <c r="I661" i="2"/>
  <c r="J661" i="2"/>
  <c r="K661" i="2"/>
  <c r="L661" i="2"/>
  <c r="A662" i="2"/>
  <c r="B662" i="2"/>
  <c r="C662" i="2"/>
  <c r="D662" i="2"/>
  <c r="E662" i="2"/>
  <c r="F662" i="2"/>
  <c r="G662" i="2"/>
  <c r="H662" i="2"/>
  <c r="I662" i="2"/>
  <c r="J662" i="2"/>
  <c r="K662" i="2"/>
  <c r="L662" i="2"/>
  <c r="A663" i="2"/>
  <c r="B663" i="2"/>
  <c r="C663" i="2"/>
  <c r="D663" i="2"/>
  <c r="E663" i="2"/>
  <c r="F663" i="2"/>
  <c r="G663" i="2"/>
  <c r="H663" i="2"/>
  <c r="I663" i="2"/>
  <c r="J663" i="2"/>
  <c r="K663" i="2"/>
  <c r="L663" i="2"/>
  <c r="A664" i="2"/>
  <c r="B664" i="2"/>
  <c r="C664" i="2"/>
  <c r="D664" i="2"/>
  <c r="E664" i="2"/>
  <c r="F664" i="2"/>
  <c r="G664" i="2"/>
  <c r="H664" i="2"/>
  <c r="I664" i="2"/>
  <c r="J664" i="2"/>
  <c r="K664" i="2"/>
  <c r="L664" i="2"/>
  <c r="A665" i="2"/>
  <c r="B665" i="2"/>
  <c r="C665" i="2"/>
  <c r="D665" i="2"/>
  <c r="E665" i="2"/>
  <c r="F665" i="2"/>
  <c r="G665" i="2"/>
  <c r="H665" i="2"/>
  <c r="I665" i="2"/>
  <c r="J665" i="2"/>
  <c r="K665" i="2"/>
  <c r="L665" i="2"/>
  <c r="A666" i="2"/>
  <c r="B666" i="2"/>
  <c r="C666" i="2"/>
  <c r="D666" i="2"/>
  <c r="E666" i="2"/>
  <c r="F666" i="2"/>
  <c r="G666" i="2"/>
  <c r="H666" i="2"/>
  <c r="I666" i="2"/>
  <c r="J666" i="2"/>
  <c r="K666" i="2"/>
  <c r="L666" i="2"/>
  <c r="A667" i="2"/>
  <c r="B667" i="2"/>
  <c r="C667" i="2"/>
  <c r="D667" i="2"/>
  <c r="E667" i="2"/>
  <c r="F667" i="2"/>
  <c r="G667" i="2"/>
  <c r="H667" i="2"/>
  <c r="I667" i="2"/>
  <c r="J667" i="2"/>
  <c r="K667" i="2"/>
  <c r="L667" i="2"/>
  <c r="A668" i="2"/>
  <c r="B668" i="2"/>
  <c r="C668" i="2"/>
  <c r="D668" i="2"/>
  <c r="E668" i="2"/>
  <c r="F668" i="2"/>
  <c r="G668" i="2"/>
  <c r="H668" i="2"/>
  <c r="I668" i="2"/>
  <c r="J668" i="2"/>
  <c r="K668" i="2"/>
  <c r="L668" i="2"/>
  <c r="A669" i="2"/>
  <c r="B669" i="2"/>
  <c r="C669" i="2"/>
  <c r="D669" i="2"/>
  <c r="E669" i="2"/>
  <c r="F669" i="2"/>
  <c r="G669" i="2"/>
  <c r="H669" i="2"/>
  <c r="I669" i="2"/>
  <c r="J669" i="2"/>
  <c r="K669" i="2"/>
  <c r="L669" i="2"/>
  <c r="A670" i="2"/>
  <c r="B670" i="2"/>
  <c r="C670" i="2"/>
  <c r="D670" i="2"/>
  <c r="E670" i="2"/>
  <c r="F670" i="2"/>
  <c r="G670" i="2"/>
  <c r="H670" i="2"/>
  <c r="I670" i="2"/>
  <c r="J670" i="2"/>
  <c r="K670" i="2"/>
  <c r="L670" i="2"/>
  <c r="A671" i="2"/>
  <c r="B671" i="2"/>
  <c r="C671" i="2"/>
  <c r="D671" i="2"/>
  <c r="E671" i="2"/>
  <c r="F671" i="2"/>
  <c r="G671" i="2"/>
  <c r="H671" i="2"/>
  <c r="I671" i="2"/>
  <c r="J671" i="2"/>
  <c r="K671" i="2"/>
  <c r="L671" i="2"/>
  <c r="A672" i="2"/>
  <c r="B672" i="2"/>
  <c r="C672" i="2"/>
  <c r="D672" i="2"/>
  <c r="E672" i="2"/>
  <c r="F672" i="2"/>
  <c r="G672" i="2"/>
  <c r="H672" i="2"/>
  <c r="I672" i="2"/>
  <c r="J672" i="2"/>
  <c r="K672" i="2"/>
  <c r="L672" i="2"/>
  <c r="A673" i="2"/>
  <c r="B673" i="2"/>
  <c r="C673" i="2"/>
  <c r="D673" i="2"/>
  <c r="E673" i="2"/>
  <c r="F673" i="2"/>
  <c r="G673" i="2"/>
  <c r="H673" i="2"/>
  <c r="I673" i="2"/>
  <c r="J673" i="2"/>
  <c r="K673" i="2"/>
  <c r="L673" i="2"/>
  <c r="A674" i="2"/>
  <c r="B674" i="2"/>
  <c r="C674" i="2"/>
  <c r="D674" i="2"/>
  <c r="E674" i="2"/>
  <c r="F674" i="2"/>
  <c r="G674" i="2"/>
  <c r="H674" i="2"/>
  <c r="I674" i="2"/>
  <c r="J674" i="2"/>
  <c r="K674" i="2"/>
  <c r="L674" i="2"/>
  <c r="A675" i="2"/>
  <c r="B675" i="2"/>
  <c r="C675" i="2"/>
  <c r="D675" i="2"/>
  <c r="E675" i="2"/>
  <c r="F675" i="2"/>
  <c r="G675" i="2"/>
  <c r="H675" i="2"/>
  <c r="I675" i="2"/>
  <c r="J675" i="2"/>
  <c r="K675" i="2"/>
  <c r="L675" i="2"/>
  <c r="A676" i="2"/>
  <c r="B676" i="2"/>
  <c r="C676" i="2"/>
  <c r="D676" i="2"/>
  <c r="E676" i="2"/>
  <c r="F676" i="2"/>
  <c r="G676" i="2"/>
  <c r="H676" i="2"/>
  <c r="I676" i="2"/>
  <c r="J676" i="2"/>
  <c r="K676" i="2"/>
  <c r="L676" i="2"/>
  <c r="A677" i="2"/>
  <c r="B677" i="2"/>
  <c r="C677" i="2"/>
  <c r="D677" i="2"/>
  <c r="E677" i="2"/>
  <c r="F677" i="2"/>
  <c r="G677" i="2"/>
  <c r="H677" i="2"/>
  <c r="I677" i="2"/>
  <c r="J677" i="2"/>
  <c r="K677" i="2"/>
  <c r="L677" i="2"/>
  <c r="A678" i="2"/>
  <c r="B678" i="2"/>
  <c r="C678" i="2"/>
  <c r="D678" i="2"/>
  <c r="E678" i="2"/>
  <c r="F678" i="2"/>
  <c r="G678" i="2"/>
  <c r="H678" i="2"/>
  <c r="I678" i="2"/>
  <c r="J678" i="2"/>
  <c r="K678" i="2"/>
  <c r="L678" i="2"/>
  <c r="A679" i="2"/>
  <c r="B679" i="2"/>
  <c r="C679" i="2"/>
  <c r="D679" i="2"/>
  <c r="E679" i="2"/>
  <c r="F679" i="2"/>
  <c r="G679" i="2"/>
  <c r="H679" i="2"/>
  <c r="I679" i="2"/>
  <c r="J679" i="2"/>
  <c r="K679" i="2"/>
  <c r="L679" i="2"/>
  <c r="A680" i="2"/>
  <c r="B680" i="2"/>
  <c r="C680" i="2"/>
  <c r="D680" i="2"/>
  <c r="E680" i="2"/>
  <c r="F680" i="2"/>
  <c r="G680" i="2"/>
  <c r="H680" i="2"/>
  <c r="I680" i="2"/>
  <c r="J680" i="2"/>
  <c r="K680" i="2"/>
  <c r="L680" i="2"/>
  <c r="A681" i="2"/>
  <c r="B681" i="2"/>
  <c r="C681" i="2"/>
  <c r="D681" i="2"/>
  <c r="E681" i="2"/>
  <c r="F681" i="2"/>
  <c r="G681" i="2"/>
  <c r="H681" i="2"/>
  <c r="I681" i="2"/>
  <c r="J681" i="2"/>
  <c r="K681" i="2"/>
  <c r="L681" i="2"/>
  <c r="A682" i="2"/>
  <c r="B682" i="2"/>
  <c r="C682" i="2"/>
  <c r="D682" i="2"/>
  <c r="E682" i="2"/>
  <c r="F682" i="2"/>
  <c r="G682" i="2"/>
  <c r="H682" i="2"/>
  <c r="I682" i="2"/>
  <c r="J682" i="2"/>
  <c r="K682" i="2"/>
  <c r="L682" i="2"/>
  <c r="A683" i="2"/>
  <c r="B683" i="2"/>
  <c r="C683" i="2"/>
  <c r="D683" i="2"/>
  <c r="E683" i="2"/>
  <c r="F683" i="2"/>
  <c r="G683" i="2"/>
  <c r="H683" i="2"/>
  <c r="I683" i="2"/>
  <c r="J683" i="2"/>
  <c r="K683" i="2"/>
  <c r="L683" i="2"/>
  <c r="A684" i="2"/>
  <c r="B684" i="2"/>
  <c r="C684" i="2"/>
  <c r="D684" i="2"/>
  <c r="E684" i="2"/>
  <c r="F684" i="2"/>
  <c r="G684" i="2"/>
  <c r="H684" i="2"/>
  <c r="I684" i="2"/>
  <c r="J684" i="2"/>
  <c r="K684" i="2"/>
  <c r="L684" i="2"/>
  <c r="A685" i="2"/>
  <c r="B685" i="2"/>
  <c r="C685" i="2"/>
  <c r="D685" i="2"/>
  <c r="E685" i="2"/>
  <c r="F685" i="2"/>
  <c r="G685" i="2"/>
  <c r="H685" i="2"/>
  <c r="I685" i="2"/>
  <c r="J685" i="2"/>
  <c r="K685" i="2"/>
  <c r="L685" i="2"/>
  <c r="A686" i="2"/>
  <c r="B686" i="2"/>
  <c r="C686" i="2"/>
  <c r="D686" i="2"/>
  <c r="E686" i="2"/>
  <c r="F686" i="2"/>
  <c r="G686" i="2"/>
  <c r="H686" i="2"/>
  <c r="I686" i="2"/>
  <c r="J686" i="2"/>
  <c r="K686" i="2"/>
  <c r="L686" i="2"/>
  <c r="A687" i="2"/>
  <c r="B687" i="2"/>
  <c r="C687" i="2"/>
  <c r="D687" i="2"/>
  <c r="E687" i="2"/>
  <c r="F687" i="2"/>
  <c r="G687" i="2"/>
  <c r="H687" i="2"/>
  <c r="I687" i="2"/>
  <c r="J687" i="2"/>
  <c r="K687" i="2"/>
  <c r="L687" i="2"/>
  <c r="A688" i="2"/>
  <c r="B688" i="2"/>
  <c r="C688" i="2"/>
  <c r="D688" i="2"/>
  <c r="E688" i="2"/>
  <c r="F688" i="2"/>
  <c r="G688" i="2"/>
  <c r="H688" i="2"/>
  <c r="I688" i="2"/>
  <c r="J688" i="2"/>
  <c r="K688" i="2"/>
  <c r="L688" i="2"/>
  <c r="A689" i="2"/>
  <c r="B689" i="2"/>
  <c r="C689" i="2"/>
  <c r="D689" i="2"/>
  <c r="E689" i="2"/>
  <c r="F689" i="2"/>
  <c r="G689" i="2"/>
  <c r="H689" i="2"/>
  <c r="I689" i="2"/>
  <c r="J689" i="2"/>
  <c r="K689" i="2"/>
  <c r="L689" i="2"/>
  <c r="A690" i="2"/>
  <c r="B690" i="2"/>
  <c r="C690" i="2"/>
  <c r="D690" i="2"/>
  <c r="E690" i="2"/>
  <c r="F690" i="2"/>
  <c r="G690" i="2"/>
  <c r="H690" i="2"/>
  <c r="I690" i="2"/>
  <c r="J690" i="2"/>
  <c r="K690" i="2"/>
  <c r="L690" i="2"/>
  <c r="A691" i="2"/>
  <c r="B691" i="2"/>
  <c r="C691" i="2"/>
  <c r="D691" i="2"/>
  <c r="E691" i="2"/>
  <c r="F691" i="2"/>
  <c r="G691" i="2"/>
  <c r="H691" i="2"/>
  <c r="I691" i="2"/>
  <c r="J691" i="2"/>
  <c r="K691" i="2"/>
  <c r="L691" i="2"/>
  <c r="A692" i="2"/>
  <c r="B692" i="2"/>
  <c r="C692" i="2"/>
  <c r="D692" i="2"/>
  <c r="E692" i="2"/>
  <c r="F692" i="2"/>
  <c r="G692" i="2"/>
  <c r="H692" i="2"/>
  <c r="I692" i="2"/>
  <c r="J692" i="2"/>
  <c r="K692" i="2"/>
  <c r="L692" i="2"/>
  <c r="A693" i="2"/>
  <c r="B693" i="2"/>
  <c r="C693" i="2"/>
  <c r="D693" i="2"/>
  <c r="E693" i="2"/>
  <c r="F693" i="2"/>
  <c r="G693" i="2"/>
  <c r="H693" i="2"/>
  <c r="I693" i="2"/>
  <c r="J693" i="2"/>
  <c r="K693" i="2"/>
  <c r="L693" i="2"/>
  <c r="A694" i="2"/>
  <c r="B694" i="2"/>
  <c r="C694" i="2"/>
  <c r="D694" i="2"/>
  <c r="E694" i="2"/>
  <c r="F694" i="2"/>
  <c r="G694" i="2"/>
  <c r="H694" i="2"/>
  <c r="I694" i="2"/>
  <c r="J694" i="2"/>
  <c r="K694" i="2"/>
  <c r="L694" i="2"/>
  <c r="A695" i="2"/>
  <c r="B695" i="2"/>
  <c r="C695" i="2"/>
  <c r="D695" i="2"/>
  <c r="E695" i="2"/>
  <c r="F695" i="2"/>
  <c r="G695" i="2"/>
  <c r="H695" i="2"/>
  <c r="I695" i="2"/>
  <c r="J695" i="2"/>
  <c r="K695" i="2"/>
  <c r="L695" i="2"/>
  <c r="A696" i="2"/>
  <c r="B696" i="2"/>
  <c r="C696" i="2"/>
  <c r="D696" i="2"/>
  <c r="E696" i="2"/>
  <c r="F696" i="2"/>
  <c r="G696" i="2"/>
  <c r="H696" i="2"/>
  <c r="I696" i="2"/>
  <c r="J696" i="2"/>
  <c r="K696" i="2"/>
  <c r="L696" i="2"/>
  <c r="A697" i="2"/>
  <c r="B697" i="2"/>
  <c r="C697" i="2"/>
  <c r="D697" i="2"/>
  <c r="E697" i="2"/>
  <c r="F697" i="2"/>
  <c r="G697" i="2"/>
  <c r="H697" i="2"/>
  <c r="I697" i="2"/>
  <c r="J697" i="2"/>
  <c r="K697" i="2"/>
  <c r="L697" i="2"/>
  <c r="A698" i="2"/>
  <c r="B698" i="2"/>
  <c r="C698" i="2"/>
  <c r="D698" i="2"/>
  <c r="E698" i="2"/>
  <c r="F698" i="2"/>
  <c r="G698" i="2"/>
  <c r="H698" i="2"/>
  <c r="I698" i="2"/>
  <c r="J698" i="2"/>
  <c r="K698" i="2"/>
  <c r="L698" i="2"/>
  <c r="A699" i="2"/>
  <c r="B699" i="2"/>
  <c r="C699" i="2"/>
  <c r="D699" i="2"/>
  <c r="E699" i="2"/>
  <c r="F699" i="2"/>
  <c r="G699" i="2"/>
  <c r="H699" i="2"/>
  <c r="I699" i="2"/>
  <c r="J699" i="2"/>
  <c r="K699" i="2"/>
  <c r="L699" i="2"/>
  <c r="A700" i="2"/>
  <c r="B700" i="2"/>
  <c r="C700" i="2"/>
  <c r="D700" i="2"/>
  <c r="E700" i="2"/>
  <c r="F700" i="2"/>
  <c r="G700" i="2"/>
  <c r="H700" i="2"/>
  <c r="I700" i="2"/>
  <c r="J700" i="2"/>
  <c r="K700" i="2"/>
  <c r="L700" i="2"/>
  <c r="A701" i="2"/>
  <c r="B701" i="2"/>
  <c r="C701" i="2"/>
  <c r="D701" i="2"/>
  <c r="E701" i="2"/>
  <c r="F701" i="2"/>
  <c r="G701" i="2"/>
  <c r="H701" i="2"/>
  <c r="I701" i="2"/>
  <c r="J701" i="2"/>
  <c r="K701" i="2"/>
  <c r="L701" i="2"/>
  <c r="A702" i="2"/>
  <c r="B702" i="2"/>
  <c r="C702" i="2"/>
  <c r="D702" i="2"/>
  <c r="E702" i="2"/>
  <c r="F702" i="2"/>
  <c r="G702" i="2"/>
  <c r="H702" i="2"/>
  <c r="I702" i="2"/>
  <c r="J702" i="2"/>
  <c r="K702" i="2"/>
  <c r="L702" i="2"/>
  <c r="A703" i="2"/>
  <c r="B703" i="2"/>
  <c r="C703" i="2"/>
  <c r="D703" i="2"/>
  <c r="E703" i="2"/>
  <c r="F703" i="2"/>
  <c r="G703" i="2"/>
  <c r="H703" i="2"/>
  <c r="I703" i="2"/>
  <c r="J703" i="2"/>
  <c r="K703" i="2"/>
  <c r="L703" i="2"/>
  <c r="A704" i="2"/>
  <c r="B704" i="2"/>
  <c r="C704" i="2"/>
  <c r="D704" i="2"/>
  <c r="E704" i="2"/>
  <c r="F704" i="2"/>
  <c r="G704" i="2"/>
  <c r="H704" i="2"/>
  <c r="I704" i="2"/>
  <c r="J704" i="2"/>
  <c r="K704" i="2"/>
  <c r="L704" i="2"/>
  <c r="A705" i="2"/>
  <c r="B705" i="2"/>
  <c r="C705" i="2"/>
  <c r="D705" i="2"/>
  <c r="E705" i="2"/>
  <c r="F705" i="2"/>
  <c r="G705" i="2"/>
  <c r="H705" i="2"/>
  <c r="I705" i="2"/>
  <c r="J705" i="2"/>
  <c r="K705" i="2"/>
  <c r="L705" i="2"/>
  <c r="A706" i="2"/>
  <c r="B706" i="2"/>
  <c r="C706" i="2"/>
  <c r="D706" i="2"/>
  <c r="E706" i="2"/>
  <c r="F706" i="2"/>
  <c r="G706" i="2"/>
  <c r="H706" i="2"/>
  <c r="I706" i="2"/>
  <c r="J706" i="2"/>
  <c r="K706" i="2"/>
  <c r="L706" i="2"/>
  <c r="A707" i="2"/>
  <c r="B707" i="2"/>
  <c r="C707" i="2"/>
  <c r="D707" i="2"/>
  <c r="E707" i="2"/>
  <c r="F707" i="2"/>
  <c r="G707" i="2"/>
  <c r="H707" i="2"/>
  <c r="I707" i="2"/>
  <c r="J707" i="2"/>
  <c r="K707" i="2"/>
  <c r="L707" i="2"/>
  <c r="A708" i="2"/>
  <c r="B708" i="2"/>
  <c r="C708" i="2"/>
  <c r="D708" i="2"/>
  <c r="E708" i="2"/>
  <c r="F708" i="2"/>
  <c r="G708" i="2"/>
  <c r="H708" i="2"/>
  <c r="I708" i="2"/>
  <c r="J708" i="2"/>
  <c r="K708" i="2"/>
  <c r="L708" i="2"/>
  <c r="A709" i="2"/>
  <c r="B709" i="2"/>
  <c r="C709" i="2"/>
  <c r="D709" i="2"/>
  <c r="E709" i="2"/>
  <c r="F709" i="2"/>
  <c r="G709" i="2"/>
  <c r="H709" i="2"/>
  <c r="I709" i="2"/>
  <c r="J709" i="2"/>
  <c r="K709" i="2"/>
  <c r="L709" i="2"/>
  <c r="A710" i="2"/>
  <c r="B710" i="2"/>
  <c r="C710" i="2"/>
  <c r="D710" i="2"/>
  <c r="E710" i="2"/>
  <c r="F710" i="2"/>
  <c r="G710" i="2"/>
  <c r="H710" i="2"/>
  <c r="I710" i="2"/>
  <c r="J710" i="2"/>
  <c r="K710" i="2"/>
  <c r="L710" i="2"/>
  <c r="A711" i="2"/>
  <c r="B711" i="2"/>
  <c r="C711" i="2"/>
  <c r="D711" i="2"/>
  <c r="E711" i="2"/>
  <c r="F711" i="2"/>
  <c r="G711" i="2"/>
  <c r="H711" i="2"/>
  <c r="I711" i="2"/>
  <c r="J711" i="2"/>
  <c r="K711" i="2"/>
  <c r="L711" i="2"/>
  <c r="A712" i="2"/>
  <c r="B712" i="2"/>
  <c r="C712" i="2"/>
  <c r="D712" i="2"/>
  <c r="E712" i="2"/>
  <c r="F712" i="2"/>
  <c r="G712" i="2"/>
  <c r="H712" i="2"/>
  <c r="I712" i="2"/>
  <c r="J712" i="2"/>
  <c r="K712" i="2"/>
  <c r="L712" i="2"/>
  <c r="A713" i="2"/>
  <c r="B713" i="2"/>
  <c r="C713" i="2"/>
  <c r="D713" i="2"/>
  <c r="E713" i="2"/>
  <c r="F713" i="2"/>
  <c r="G713" i="2"/>
  <c r="H713" i="2"/>
  <c r="I713" i="2"/>
  <c r="J713" i="2"/>
  <c r="K713" i="2"/>
  <c r="L713" i="2"/>
  <c r="A714" i="2"/>
  <c r="B714" i="2"/>
  <c r="C714" i="2"/>
  <c r="D714" i="2"/>
  <c r="E714" i="2"/>
  <c r="F714" i="2"/>
  <c r="G714" i="2"/>
  <c r="H714" i="2"/>
  <c r="I714" i="2"/>
  <c r="J714" i="2"/>
  <c r="K714" i="2"/>
  <c r="L714" i="2"/>
  <c r="A715" i="2"/>
  <c r="B715" i="2"/>
  <c r="C715" i="2"/>
  <c r="D715" i="2"/>
  <c r="E715" i="2"/>
  <c r="F715" i="2"/>
  <c r="G715" i="2"/>
  <c r="H715" i="2"/>
  <c r="I715" i="2"/>
  <c r="J715" i="2"/>
  <c r="K715" i="2"/>
  <c r="L715" i="2"/>
  <c r="A716" i="2"/>
  <c r="B716" i="2"/>
  <c r="C716" i="2"/>
  <c r="D716" i="2"/>
  <c r="E716" i="2"/>
  <c r="F716" i="2"/>
  <c r="G716" i="2"/>
  <c r="H716" i="2"/>
  <c r="I716" i="2"/>
  <c r="J716" i="2"/>
  <c r="K716" i="2"/>
  <c r="L716" i="2"/>
  <c r="A717" i="2"/>
  <c r="B717" i="2"/>
  <c r="C717" i="2"/>
  <c r="D717" i="2"/>
  <c r="E717" i="2"/>
  <c r="F717" i="2"/>
  <c r="G717" i="2"/>
  <c r="H717" i="2"/>
  <c r="I717" i="2"/>
  <c r="J717" i="2"/>
  <c r="K717" i="2"/>
  <c r="L717" i="2"/>
  <c r="A718" i="2"/>
  <c r="B718" i="2"/>
  <c r="C718" i="2"/>
  <c r="D718" i="2"/>
  <c r="E718" i="2"/>
  <c r="F718" i="2"/>
  <c r="G718" i="2"/>
  <c r="H718" i="2"/>
  <c r="I718" i="2"/>
  <c r="J718" i="2"/>
  <c r="K718" i="2"/>
  <c r="L718" i="2"/>
  <c r="A719" i="2"/>
  <c r="B719" i="2"/>
  <c r="C719" i="2"/>
  <c r="D719" i="2"/>
  <c r="E719" i="2"/>
  <c r="F719" i="2"/>
  <c r="G719" i="2"/>
  <c r="H719" i="2"/>
  <c r="I719" i="2"/>
  <c r="J719" i="2"/>
  <c r="K719" i="2"/>
  <c r="L719" i="2"/>
  <c r="A720" i="2"/>
  <c r="B720" i="2"/>
  <c r="C720" i="2"/>
  <c r="D720" i="2"/>
  <c r="E720" i="2"/>
  <c r="F720" i="2"/>
  <c r="G720" i="2"/>
  <c r="H720" i="2"/>
  <c r="I720" i="2"/>
  <c r="J720" i="2"/>
  <c r="K720" i="2"/>
  <c r="L720" i="2"/>
  <c r="A721" i="2"/>
  <c r="B721" i="2"/>
  <c r="C721" i="2"/>
  <c r="D721" i="2"/>
  <c r="E721" i="2"/>
  <c r="F721" i="2"/>
  <c r="G721" i="2"/>
  <c r="H721" i="2"/>
  <c r="I721" i="2"/>
  <c r="J721" i="2"/>
  <c r="K721" i="2"/>
  <c r="L721" i="2"/>
  <c r="A722" i="2"/>
  <c r="B722" i="2"/>
  <c r="C722" i="2"/>
  <c r="D722" i="2"/>
  <c r="E722" i="2"/>
  <c r="F722" i="2"/>
  <c r="G722" i="2"/>
  <c r="H722" i="2"/>
  <c r="I722" i="2"/>
  <c r="J722" i="2"/>
  <c r="K722" i="2"/>
  <c r="L722" i="2"/>
  <c r="A723" i="2"/>
  <c r="B723" i="2"/>
  <c r="C723" i="2"/>
  <c r="D723" i="2"/>
  <c r="E723" i="2"/>
  <c r="F723" i="2"/>
  <c r="G723" i="2"/>
  <c r="H723" i="2"/>
  <c r="I723" i="2"/>
  <c r="J723" i="2"/>
  <c r="K723" i="2"/>
  <c r="L723" i="2"/>
  <c r="A724" i="2"/>
  <c r="B724" i="2"/>
  <c r="C724" i="2"/>
  <c r="D724" i="2"/>
  <c r="E724" i="2"/>
  <c r="F724" i="2"/>
  <c r="G724" i="2"/>
  <c r="H724" i="2"/>
  <c r="I724" i="2"/>
  <c r="J724" i="2"/>
  <c r="K724" i="2"/>
  <c r="L724" i="2"/>
  <c r="A725" i="2"/>
  <c r="B725" i="2"/>
  <c r="C725" i="2"/>
  <c r="D725" i="2"/>
  <c r="E725" i="2"/>
  <c r="F725" i="2"/>
  <c r="G725" i="2"/>
  <c r="H725" i="2"/>
  <c r="I725" i="2"/>
  <c r="J725" i="2"/>
  <c r="K725" i="2"/>
  <c r="L725" i="2"/>
  <c r="A726" i="2"/>
  <c r="B726" i="2"/>
  <c r="C726" i="2"/>
  <c r="D726" i="2"/>
  <c r="E726" i="2"/>
  <c r="F726" i="2"/>
  <c r="G726" i="2"/>
  <c r="H726" i="2"/>
  <c r="I726" i="2"/>
  <c r="J726" i="2"/>
  <c r="K726" i="2"/>
  <c r="L726" i="2"/>
  <c r="A727" i="2"/>
  <c r="B727" i="2"/>
  <c r="C727" i="2"/>
  <c r="D727" i="2"/>
  <c r="E727" i="2"/>
  <c r="F727" i="2"/>
  <c r="G727" i="2"/>
  <c r="H727" i="2"/>
  <c r="I727" i="2"/>
  <c r="J727" i="2"/>
  <c r="K727" i="2"/>
  <c r="L727" i="2"/>
  <c r="A728" i="2"/>
  <c r="B728" i="2"/>
  <c r="C728" i="2"/>
  <c r="D728" i="2"/>
  <c r="E728" i="2"/>
  <c r="F728" i="2"/>
  <c r="G728" i="2"/>
  <c r="H728" i="2"/>
  <c r="I728" i="2"/>
  <c r="J728" i="2"/>
  <c r="K728" i="2"/>
  <c r="L728" i="2"/>
  <c r="A729" i="2"/>
  <c r="B729" i="2"/>
  <c r="C729" i="2"/>
  <c r="D729" i="2"/>
  <c r="E729" i="2"/>
  <c r="F729" i="2"/>
  <c r="G729" i="2"/>
  <c r="H729" i="2"/>
  <c r="I729" i="2"/>
  <c r="J729" i="2"/>
  <c r="K729" i="2"/>
  <c r="L729" i="2"/>
  <c r="A730" i="2"/>
  <c r="B730" i="2"/>
  <c r="C730" i="2"/>
  <c r="D730" i="2"/>
  <c r="E730" i="2"/>
  <c r="F730" i="2"/>
  <c r="G730" i="2"/>
  <c r="H730" i="2"/>
  <c r="I730" i="2"/>
  <c r="J730" i="2"/>
  <c r="K730" i="2"/>
  <c r="L730" i="2"/>
  <c r="A731" i="2"/>
  <c r="B731" i="2"/>
  <c r="C731" i="2"/>
  <c r="D731" i="2"/>
  <c r="E731" i="2"/>
  <c r="F731" i="2"/>
  <c r="G731" i="2"/>
  <c r="H731" i="2"/>
  <c r="I731" i="2"/>
  <c r="J731" i="2"/>
  <c r="K731" i="2"/>
  <c r="L731" i="2"/>
  <c r="A732" i="2"/>
  <c r="B732" i="2"/>
  <c r="C732" i="2"/>
  <c r="D732" i="2"/>
  <c r="E732" i="2"/>
  <c r="F732" i="2"/>
  <c r="G732" i="2"/>
  <c r="H732" i="2"/>
  <c r="I732" i="2"/>
  <c r="J732" i="2"/>
  <c r="K732" i="2"/>
  <c r="L732" i="2"/>
  <c r="A733" i="2"/>
  <c r="B733" i="2"/>
  <c r="C733" i="2"/>
  <c r="D733" i="2"/>
  <c r="E733" i="2"/>
  <c r="F733" i="2"/>
  <c r="G733" i="2"/>
  <c r="H733" i="2"/>
  <c r="I733" i="2"/>
  <c r="J733" i="2"/>
  <c r="K733" i="2"/>
  <c r="L733" i="2"/>
  <c r="A734" i="2"/>
  <c r="B734" i="2"/>
  <c r="C734" i="2"/>
  <c r="D734" i="2"/>
  <c r="E734" i="2"/>
  <c r="F734" i="2"/>
  <c r="G734" i="2"/>
  <c r="H734" i="2"/>
  <c r="I734" i="2"/>
  <c r="J734" i="2"/>
  <c r="K734" i="2"/>
  <c r="L734" i="2"/>
  <c r="A735" i="2"/>
  <c r="B735" i="2"/>
  <c r="C735" i="2"/>
  <c r="D735" i="2"/>
  <c r="E735" i="2"/>
  <c r="F735" i="2"/>
  <c r="G735" i="2"/>
  <c r="H735" i="2"/>
  <c r="I735" i="2"/>
  <c r="J735" i="2"/>
  <c r="K735" i="2"/>
  <c r="L735" i="2"/>
  <c r="A736" i="2"/>
  <c r="B736" i="2"/>
  <c r="C736" i="2"/>
  <c r="D736" i="2"/>
  <c r="E736" i="2"/>
  <c r="F736" i="2"/>
  <c r="G736" i="2"/>
  <c r="H736" i="2"/>
  <c r="I736" i="2"/>
  <c r="J736" i="2"/>
  <c r="K736" i="2"/>
  <c r="L736" i="2"/>
  <c r="A737" i="2"/>
  <c r="B737" i="2"/>
  <c r="C737" i="2"/>
  <c r="D737" i="2"/>
  <c r="E737" i="2"/>
  <c r="F737" i="2"/>
  <c r="G737" i="2"/>
  <c r="H737" i="2"/>
  <c r="I737" i="2"/>
  <c r="J737" i="2"/>
  <c r="K737" i="2"/>
  <c r="L737" i="2"/>
  <c r="A738" i="2"/>
  <c r="B738" i="2"/>
  <c r="C738" i="2"/>
  <c r="D738" i="2"/>
  <c r="E738" i="2"/>
  <c r="F738" i="2"/>
  <c r="G738" i="2"/>
  <c r="H738" i="2"/>
  <c r="I738" i="2"/>
  <c r="J738" i="2"/>
  <c r="K738" i="2"/>
  <c r="L738" i="2"/>
  <c r="A739" i="2"/>
  <c r="B739" i="2"/>
  <c r="C739" i="2"/>
  <c r="D739" i="2"/>
  <c r="E739" i="2"/>
  <c r="F739" i="2"/>
  <c r="G739" i="2"/>
  <c r="H739" i="2"/>
  <c r="I739" i="2"/>
  <c r="J739" i="2"/>
  <c r="K739" i="2"/>
  <c r="L739" i="2"/>
  <c r="A740" i="2"/>
  <c r="B740" i="2"/>
  <c r="C740" i="2"/>
  <c r="D740" i="2"/>
  <c r="E740" i="2"/>
  <c r="F740" i="2"/>
  <c r="G740" i="2"/>
  <c r="H740" i="2"/>
  <c r="I740" i="2"/>
  <c r="J740" i="2"/>
  <c r="K740" i="2"/>
  <c r="L740" i="2"/>
  <c r="A741" i="2"/>
  <c r="B741" i="2"/>
  <c r="C741" i="2"/>
  <c r="D741" i="2"/>
  <c r="E741" i="2"/>
  <c r="F741" i="2"/>
  <c r="G741" i="2"/>
  <c r="H741" i="2"/>
  <c r="I741" i="2"/>
  <c r="J741" i="2"/>
  <c r="K741" i="2"/>
  <c r="L741" i="2"/>
  <c r="A742" i="2"/>
  <c r="B742" i="2"/>
  <c r="C742" i="2"/>
  <c r="D742" i="2"/>
  <c r="E742" i="2"/>
  <c r="F742" i="2"/>
  <c r="G742" i="2"/>
  <c r="H742" i="2"/>
  <c r="I742" i="2"/>
  <c r="J742" i="2"/>
  <c r="K742" i="2"/>
  <c r="L742" i="2"/>
  <c r="A743" i="2"/>
  <c r="B743" i="2"/>
  <c r="C743" i="2"/>
  <c r="D743" i="2"/>
  <c r="E743" i="2"/>
  <c r="F743" i="2"/>
  <c r="G743" i="2"/>
  <c r="H743" i="2"/>
  <c r="I743" i="2"/>
  <c r="J743" i="2"/>
  <c r="K743" i="2"/>
  <c r="L743" i="2"/>
  <c r="A744" i="2"/>
  <c r="B744" i="2"/>
  <c r="C744" i="2"/>
  <c r="D744" i="2"/>
  <c r="E744" i="2"/>
  <c r="F744" i="2"/>
  <c r="G744" i="2"/>
  <c r="H744" i="2"/>
  <c r="I744" i="2"/>
  <c r="J744" i="2"/>
  <c r="K744" i="2"/>
  <c r="L744" i="2"/>
  <c r="A745" i="2"/>
  <c r="B745" i="2"/>
  <c r="C745" i="2"/>
  <c r="D745" i="2"/>
  <c r="E745" i="2"/>
  <c r="F745" i="2"/>
  <c r="G745" i="2"/>
  <c r="H745" i="2"/>
  <c r="I745" i="2"/>
  <c r="J745" i="2"/>
  <c r="K745" i="2"/>
  <c r="L745" i="2"/>
  <c r="A746" i="2"/>
  <c r="B746" i="2"/>
  <c r="C746" i="2"/>
  <c r="D746" i="2"/>
  <c r="E746" i="2"/>
  <c r="F746" i="2"/>
  <c r="G746" i="2"/>
  <c r="H746" i="2"/>
  <c r="I746" i="2"/>
  <c r="J746" i="2"/>
  <c r="K746" i="2"/>
  <c r="L746" i="2"/>
  <c r="A747" i="2"/>
  <c r="B747" i="2"/>
  <c r="C747" i="2"/>
  <c r="D747" i="2"/>
  <c r="E747" i="2"/>
  <c r="F747" i="2"/>
  <c r="G747" i="2"/>
  <c r="H747" i="2"/>
  <c r="I747" i="2"/>
  <c r="J747" i="2"/>
  <c r="K747" i="2"/>
  <c r="L747" i="2"/>
  <c r="A748" i="2"/>
  <c r="B748" i="2"/>
  <c r="C748" i="2"/>
  <c r="D748" i="2"/>
  <c r="E748" i="2"/>
  <c r="F748" i="2"/>
  <c r="G748" i="2"/>
  <c r="H748" i="2"/>
  <c r="I748" i="2"/>
  <c r="J748" i="2"/>
  <c r="K748" i="2"/>
  <c r="L748" i="2"/>
  <c r="A749" i="2"/>
  <c r="B749" i="2"/>
  <c r="C749" i="2"/>
  <c r="D749" i="2"/>
  <c r="E749" i="2"/>
  <c r="F749" i="2"/>
  <c r="G749" i="2"/>
  <c r="H749" i="2"/>
  <c r="I749" i="2"/>
  <c r="J749" i="2"/>
  <c r="K749" i="2"/>
  <c r="L749" i="2"/>
  <c r="A750" i="2"/>
  <c r="B750" i="2"/>
  <c r="C750" i="2"/>
  <c r="D750" i="2"/>
  <c r="E750" i="2"/>
  <c r="F750" i="2"/>
  <c r="G750" i="2"/>
  <c r="H750" i="2"/>
  <c r="I750" i="2"/>
  <c r="J750" i="2"/>
  <c r="K750" i="2"/>
  <c r="L750" i="2"/>
  <c r="A751" i="2"/>
  <c r="B751" i="2"/>
  <c r="C751" i="2"/>
  <c r="D751" i="2"/>
  <c r="E751" i="2"/>
  <c r="F751" i="2"/>
  <c r="G751" i="2"/>
  <c r="H751" i="2"/>
  <c r="I751" i="2"/>
  <c r="J751" i="2"/>
  <c r="K751" i="2"/>
  <c r="L751" i="2"/>
  <c r="A752" i="2"/>
  <c r="B752" i="2"/>
  <c r="C752" i="2"/>
  <c r="D752" i="2"/>
  <c r="E752" i="2"/>
  <c r="F752" i="2"/>
  <c r="G752" i="2"/>
  <c r="H752" i="2"/>
  <c r="I752" i="2"/>
  <c r="J752" i="2"/>
  <c r="K752" i="2"/>
  <c r="L752" i="2"/>
  <c r="A753" i="2"/>
  <c r="B753" i="2"/>
  <c r="C753" i="2"/>
  <c r="D753" i="2"/>
  <c r="E753" i="2"/>
  <c r="F753" i="2"/>
  <c r="G753" i="2"/>
  <c r="H753" i="2"/>
  <c r="I753" i="2"/>
  <c r="J753" i="2"/>
  <c r="K753" i="2"/>
  <c r="L753" i="2"/>
  <c r="A754" i="2"/>
  <c r="B754" i="2"/>
  <c r="C754" i="2"/>
  <c r="D754" i="2"/>
  <c r="E754" i="2"/>
  <c r="F754" i="2"/>
  <c r="G754" i="2"/>
  <c r="H754" i="2"/>
  <c r="I754" i="2"/>
  <c r="J754" i="2"/>
  <c r="K754" i="2"/>
  <c r="L754" i="2"/>
  <c r="A755" i="2"/>
  <c r="B755" i="2"/>
  <c r="C755" i="2"/>
  <c r="D755" i="2"/>
  <c r="E755" i="2"/>
  <c r="F755" i="2"/>
  <c r="G755" i="2"/>
  <c r="H755" i="2"/>
  <c r="I755" i="2"/>
  <c r="J755" i="2"/>
  <c r="K755" i="2"/>
  <c r="L755" i="2"/>
  <c r="A756" i="2"/>
  <c r="B756" i="2"/>
  <c r="C756" i="2"/>
  <c r="D756" i="2"/>
  <c r="E756" i="2"/>
  <c r="F756" i="2"/>
  <c r="G756" i="2"/>
  <c r="H756" i="2"/>
  <c r="I756" i="2"/>
  <c r="J756" i="2"/>
  <c r="K756" i="2"/>
  <c r="L756" i="2"/>
  <c r="A757" i="2"/>
  <c r="B757" i="2"/>
  <c r="C757" i="2"/>
  <c r="D757" i="2"/>
  <c r="E757" i="2"/>
  <c r="F757" i="2"/>
  <c r="G757" i="2"/>
  <c r="H757" i="2"/>
  <c r="I757" i="2"/>
  <c r="J757" i="2"/>
  <c r="K757" i="2"/>
  <c r="L757" i="2"/>
  <c r="A758" i="2"/>
  <c r="B758" i="2"/>
  <c r="C758" i="2"/>
  <c r="D758" i="2"/>
  <c r="E758" i="2"/>
  <c r="F758" i="2"/>
  <c r="G758" i="2"/>
  <c r="H758" i="2"/>
  <c r="I758" i="2"/>
  <c r="J758" i="2"/>
  <c r="K758" i="2"/>
  <c r="L758" i="2"/>
  <c r="A759" i="2"/>
  <c r="B759" i="2"/>
  <c r="C759" i="2"/>
  <c r="D759" i="2"/>
  <c r="E759" i="2"/>
  <c r="F759" i="2"/>
  <c r="G759" i="2"/>
  <c r="H759" i="2"/>
  <c r="I759" i="2"/>
  <c r="J759" i="2"/>
  <c r="K759" i="2"/>
  <c r="L759" i="2"/>
  <c r="A760" i="2"/>
  <c r="B760" i="2"/>
  <c r="C760" i="2"/>
  <c r="D760" i="2"/>
  <c r="E760" i="2"/>
  <c r="F760" i="2"/>
  <c r="G760" i="2"/>
  <c r="H760" i="2"/>
  <c r="I760" i="2"/>
  <c r="J760" i="2"/>
  <c r="K760" i="2"/>
  <c r="L760" i="2"/>
  <c r="A761" i="2"/>
  <c r="B761" i="2"/>
  <c r="C761" i="2"/>
  <c r="D761" i="2"/>
  <c r="E761" i="2"/>
  <c r="F761" i="2"/>
  <c r="G761" i="2"/>
  <c r="H761" i="2"/>
  <c r="I761" i="2"/>
  <c r="J761" i="2"/>
  <c r="K761" i="2"/>
  <c r="L761" i="2"/>
  <c r="A762" i="2"/>
  <c r="B762" i="2"/>
  <c r="C762" i="2"/>
  <c r="D762" i="2"/>
  <c r="E762" i="2"/>
  <c r="F762" i="2"/>
  <c r="G762" i="2"/>
  <c r="H762" i="2"/>
  <c r="I762" i="2"/>
  <c r="J762" i="2"/>
  <c r="K762" i="2"/>
  <c r="L762" i="2"/>
  <c r="A763" i="2"/>
  <c r="B763" i="2"/>
  <c r="C763" i="2"/>
  <c r="D763" i="2"/>
  <c r="E763" i="2"/>
  <c r="F763" i="2"/>
  <c r="G763" i="2"/>
  <c r="H763" i="2"/>
  <c r="I763" i="2"/>
  <c r="J763" i="2"/>
  <c r="K763" i="2"/>
  <c r="L763" i="2"/>
  <c r="A764" i="2"/>
  <c r="B764" i="2"/>
  <c r="C764" i="2"/>
  <c r="D764" i="2"/>
  <c r="E764" i="2"/>
  <c r="F764" i="2"/>
  <c r="G764" i="2"/>
  <c r="H764" i="2"/>
  <c r="I764" i="2"/>
  <c r="J764" i="2"/>
  <c r="K764" i="2"/>
  <c r="L764" i="2"/>
  <c r="A765" i="2"/>
  <c r="B765" i="2"/>
  <c r="C765" i="2"/>
  <c r="D765" i="2"/>
  <c r="E765" i="2"/>
  <c r="F765" i="2"/>
  <c r="G765" i="2"/>
  <c r="H765" i="2"/>
  <c r="I765" i="2"/>
  <c r="J765" i="2"/>
  <c r="K765" i="2"/>
  <c r="L765" i="2"/>
  <c r="A766" i="2"/>
  <c r="B766" i="2"/>
  <c r="C766" i="2"/>
  <c r="D766" i="2"/>
  <c r="E766" i="2"/>
  <c r="F766" i="2"/>
  <c r="G766" i="2"/>
  <c r="H766" i="2"/>
  <c r="I766" i="2"/>
  <c r="J766" i="2"/>
  <c r="K766" i="2"/>
  <c r="L766" i="2"/>
  <c r="A767" i="2"/>
  <c r="B767" i="2"/>
  <c r="C767" i="2"/>
  <c r="D767" i="2"/>
  <c r="E767" i="2"/>
  <c r="F767" i="2"/>
  <c r="G767" i="2"/>
  <c r="H767" i="2"/>
  <c r="I767" i="2"/>
  <c r="J767" i="2"/>
  <c r="K767" i="2"/>
  <c r="L767" i="2"/>
  <c r="A768" i="2"/>
  <c r="B768" i="2"/>
  <c r="C768" i="2"/>
  <c r="D768" i="2"/>
  <c r="E768" i="2"/>
  <c r="F768" i="2"/>
  <c r="G768" i="2"/>
  <c r="H768" i="2"/>
  <c r="I768" i="2"/>
  <c r="J768" i="2"/>
  <c r="K768" i="2"/>
  <c r="L768" i="2"/>
  <c r="A769" i="2"/>
  <c r="B769" i="2"/>
  <c r="C769" i="2"/>
  <c r="D769" i="2"/>
  <c r="E769" i="2"/>
  <c r="F769" i="2"/>
  <c r="G769" i="2"/>
  <c r="H769" i="2"/>
  <c r="I769" i="2"/>
  <c r="J769" i="2"/>
  <c r="K769" i="2"/>
  <c r="L769" i="2"/>
  <c r="A770" i="2"/>
  <c r="B770" i="2"/>
  <c r="C770" i="2"/>
  <c r="D770" i="2"/>
  <c r="E770" i="2"/>
  <c r="F770" i="2"/>
  <c r="G770" i="2"/>
  <c r="H770" i="2"/>
  <c r="I770" i="2"/>
  <c r="J770" i="2"/>
  <c r="K770" i="2"/>
  <c r="L770" i="2"/>
  <c r="A771" i="2"/>
  <c r="B771" i="2"/>
  <c r="C771" i="2"/>
  <c r="D771" i="2"/>
  <c r="E771" i="2"/>
  <c r="F771" i="2"/>
  <c r="G771" i="2"/>
  <c r="H771" i="2"/>
  <c r="I771" i="2"/>
  <c r="J771" i="2"/>
  <c r="K771" i="2"/>
  <c r="L771" i="2"/>
  <c r="A772" i="2"/>
  <c r="B772" i="2"/>
  <c r="C772" i="2"/>
  <c r="D772" i="2"/>
  <c r="E772" i="2"/>
  <c r="F772" i="2"/>
  <c r="G772" i="2"/>
  <c r="H772" i="2"/>
  <c r="I772" i="2"/>
  <c r="J772" i="2"/>
  <c r="K772" i="2"/>
  <c r="L772" i="2"/>
  <c r="A773" i="2"/>
  <c r="B773" i="2"/>
  <c r="C773" i="2"/>
  <c r="D773" i="2"/>
  <c r="E773" i="2"/>
  <c r="F773" i="2"/>
  <c r="G773" i="2"/>
  <c r="H773" i="2"/>
  <c r="I773" i="2"/>
  <c r="J773" i="2"/>
  <c r="K773" i="2"/>
  <c r="L773" i="2"/>
  <c r="A774" i="2"/>
  <c r="B774" i="2"/>
  <c r="C774" i="2"/>
  <c r="D774" i="2"/>
  <c r="E774" i="2"/>
  <c r="F774" i="2"/>
  <c r="G774" i="2"/>
  <c r="H774" i="2"/>
  <c r="I774" i="2"/>
  <c r="J774" i="2"/>
  <c r="K774" i="2"/>
  <c r="L774" i="2"/>
  <c r="A775" i="2"/>
  <c r="B775" i="2"/>
  <c r="C775" i="2"/>
  <c r="D775" i="2"/>
  <c r="E775" i="2"/>
  <c r="F775" i="2"/>
  <c r="G775" i="2"/>
  <c r="H775" i="2"/>
  <c r="I775" i="2"/>
  <c r="J775" i="2"/>
  <c r="K775" i="2"/>
  <c r="L775" i="2"/>
  <c r="A776" i="2"/>
  <c r="B776" i="2"/>
  <c r="C776" i="2"/>
  <c r="D776" i="2"/>
  <c r="E776" i="2"/>
  <c r="F776" i="2"/>
  <c r="G776" i="2"/>
  <c r="H776" i="2"/>
  <c r="I776" i="2"/>
  <c r="J776" i="2"/>
  <c r="K776" i="2"/>
  <c r="L776" i="2"/>
  <c r="A777" i="2"/>
  <c r="B777" i="2"/>
  <c r="C777" i="2"/>
  <c r="D777" i="2"/>
  <c r="E777" i="2"/>
  <c r="F777" i="2"/>
  <c r="G777" i="2"/>
  <c r="H777" i="2"/>
  <c r="I777" i="2"/>
  <c r="J777" i="2"/>
  <c r="K777" i="2"/>
  <c r="L777" i="2"/>
  <c r="A778" i="2"/>
  <c r="B778" i="2"/>
  <c r="C778" i="2"/>
  <c r="D778" i="2"/>
  <c r="E778" i="2"/>
  <c r="F778" i="2"/>
  <c r="G778" i="2"/>
  <c r="H778" i="2"/>
  <c r="I778" i="2"/>
  <c r="J778" i="2"/>
  <c r="K778" i="2"/>
  <c r="L778" i="2"/>
  <c r="A779" i="2"/>
  <c r="B779" i="2"/>
  <c r="C779" i="2"/>
  <c r="D779" i="2"/>
  <c r="E779" i="2"/>
  <c r="F779" i="2"/>
  <c r="G779" i="2"/>
  <c r="H779" i="2"/>
  <c r="I779" i="2"/>
  <c r="J779" i="2"/>
  <c r="K779" i="2"/>
  <c r="L779" i="2"/>
  <c r="A780" i="2"/>
  <c r="B780" i="2"/>
  <c r="C780" i="2"/>
  <c r="D780" i="2"/>
  <c r="E780" i="2"/>
  <c r="F780" i="2"/>
  <c r="G780" i="2"/>
  <c r="H780" i="2"/>
  <c r="I780" i="2"/>
  <c r="J780" i="2"/>
  <c r="K780" i="2"/>
  <c r="L780" i="2"/>
  <c r="A781" i="2"/>
  <c r="B781" i="2"/>
  <c r="C781" i="2"/>
  <c r="D781" i="2"/>
  <c r="E781" i="2"/>
  <c r="F781" i="2"/>
  <c r="G781" i="2"/>
  <c r="H781" i="2"/>
  <c r="I781" i="2"/>
  <c r="J781" i="2"/>
  <c r="K781" i="2"/>
  <c r="L781" i="2"/>
  <c r="A782" i="2"/>
  <c r="B782" i="2"/>
  <c r="C782" i="2"/>
  <c r="D782" i="2"/>
  <c r="E782" i="2"/>
  <c r="F782" i="2"/>
  <c r="G782" i="2"/>
  <c r="H782" i="2"/>
  <c r="I782" i="2"/>
  <c r="J782" i="2"/>
  <c r="K782" i="2"/>
  <c r="L782" i="2"/>
  <c r="A783" i="2"/>
  <c r="B783" i="2"/>
  <c r="C783" i="2"/>
  <c r="D783" i="2"/>
  <c r="E783" i="2"/>
  <c r="F783" i="2"/>
  <c r="G783" i="2"/>
  <c r="H783" i="2"/>
  <c r="I783" i="2"/>
  <c r="J783" i="2"/>
  <c r="K783" i="2"/>
  <c r="L783" i="2"/>
  <c r="A784" i="2"/>
  <c r="B784" i="2"/>
  <c r="C784" i="2"/>
  <c r="D784" i="2"/>
  <c r="E784" i="2"/>
  <c r="F784" i="2"/>
  <c r="G784" i="2"/>
  <c r="H784" i="2"/>
  <c r="I784" i="2"/>
  <c r="J784" i="2"/>
  <c r="K784" i="2"/>
  <c r="L784" i="2"/>
  <c r="A785" i="2"/>
  <c r="B785" i="2"/>
  <c r="C785" i="2"/>
  <c r="D785" i="2"/>
  <c r="E785" i="2"/>
  <c r="F785" i="2"/>
  <c r="G785" i="2"/>
  <c r="H785" i="2"/>
  <c r="I785" i="2"/>
  <c r="J785" i="2"/>
  <c r="K785" i="2"/>
  <c r="L785" i="2"/>
  <c r="A786" i="2"/>
  <c r="B786" i="2"/>
  <c r="C786" i="2"/>
  <c r="D786" i="2"/>
  <c r="E786" i="2"/>
  <c r="F786" i="2"/>
  <c r="G786" i="2"/>
  <c r="H786" i="2"/>
  <c r="I786" i="2"/>
  <c r="J786" i="2"/>
  <c r="K786" i="2"/>
  <c r="L786" i="2"/>
  <c r="A787" i="2"/>
  <c r="B787" i="2"/>
  <c r="C787" i="2"/>
  <c r="D787" i="2"/>
  <c r="E787" i="2"/>
  <c r="F787" i="2"/>
  <c r="G787" i="2"/>
  <c r="H787" i="2"/>
  <c r="I787" i="2"/>
  <c r="J787" i="2"/>
  <c r="K787" i="2"/>
  <c r="L787" i="2"/>
  <c r="A788" i="2"/>
  <c r="B788" i="2"/>
  <c r="C788" i="2"/>
  <c r="D788" i="2"/>
  <c r="E788" i="2"/>
  <c r="F788" i="2"/>
  <c r="G788" i="2"/>
  <c r="H788" i="2"/>
  <c r="I788" i="2"/>
  <c r="J788" i="2"/>
  <c r="K788" i="2"/>
  <c r="L788" i="2"/>
  <c r="A789" i="2"/>
  <c r="B789" i="2"/>
  <c r="C789" i="2"/>
  <c r="D789" i="2"/>
  <c r="E789" i="2"/>
  <c r="F789" i="2"/>
  <c r="G789" i="2"/>
  <c r="H789" i="2"/>
  <c r="I789" i="2"/>
  <c r="J789" i="2"/>
  <c r="K789" i="2"/>
  <c r="L789" i="2"/>
  <c r="A790" i="2"/>
  <c r="B790" i="2"/>
  <c r="C790" i="2"/>
  <c r="D790" i="2"/>
  <c r="E790" i="2"/>
  <c r="F790" i="2"/>
  <c r="G790" i="2"/>
  <c r="H790" i="2"/>
  <c r="I790" i="2"/>
  <c r="J790" i="2"/>
  <c r="K790" i="2"/>
  <c r="L790" i="2"/>
  <c r="A791" i="2"/>
  <c r="B791" i="2"/>
  <c r="C791" i="2"/>
  <c r="D791" i="2"/>
  <c r="E791" i="2"/>
  <c r="F791" i="2"/>
  <c r="G791" i="2"/>
  <c r="H791" i="2"/>
  <c r="I791" i="2"/>
  <c r="J791" i="2"/>
  <c r="K791" i="2"/>
  <c r="L791" i="2"/>
  <c r="A792" i="2"/>
  <c r="B792" i="2"/>
  <c r="C792" i="2"/>
  <c r="D792" i="2"/>
  <c r="E792" i="2"/>
  <c r="F792" i="2"/>
  <c r="G792" i="2"/>
  <c r="H792" i="2"/>
  <c r="I792" i="2"/>
  <c r="J792" i="2"/>
  <c r="K792" i="2"/>
  <c r="L792" i="2"/>
  <c r="A793" i="2"/>
  <c r="B793" i="2"/>
  <c r="C793" i="2"/>
  <c r="D793" i="2"/>
  <c r="E793" i="2"/>
  <c r="F793" i="2"/>
  <c r="G793" i="2"/>
  <c r="H793" i="2"/>
  <c r="I793" i="2"/>
  <c r="J793" i="2"/>
  <c r="K793" i="2"/>
  <c r="L793" i="2"/>
  <c r="A794" i="2"/>
  <c r="B794" i="2"/>
  <c r="C794" i="2"/>
  <c r="D794" i="2"/>
  <c r="E794" i="2"/>
  <c r="F794" i="2"/>
  <c r="G794" i="2"/>
  <c r="H794" i="2"/>
  <c r="I794" i="2"/>
  <c r="J794" i="2"/>
  <c r="K794" i="2"/>
  <c r="L794" i="2"/>
  <c r="A795" i="2"/>
  <c r="B795" i="2"/>
  <c r="C795" i="2"/>
  <c r="D795" i="2"/>
  <c r="E795" i="2"/>
  <c r="F795" i="2"/>
  <c r="G795" i="2"/>
  <c r="H795" i="2"/>
  <c r="I795" i="2"/>
  <c r="J795" i="2"/>
  <c r="K795" i="2"/>
  <c r="L795" i="2"/>
  <c r="A796" i="2"/>
  <c r="B796" i="2"/>
  <c r="C796" i="2"/>
  <c r="D796" i="2"/>
  <c r="E796" i="2"/>
  <c r="F796" i="2"/>
  <c r="G796" i="2"/>
  <c r="H796" i="2"/>
  <c r="I796" i="2"/>
  <c r="J796" i="2"/>
  <c r="K796" i="2"/>
  <c r="L796" i="2"/>
  <c r="A797" i="2"/>
  <c r="B797" i="2"/>
  <c r="C797" i="2"/>
  <c r="D797" i="2"/>
  <c r="E797" i="2"/>
  <c r="F797" i="2"/>
  <c r="G797" i="2"/>
  <c r="H797" i="2"/>
  <c r="I797" i="2"/>
  <c r="J797" i="2"/>
  <c r="K797" i="2"/>
  <c r="L797" i="2"/>
  <c r="A798" i="2"/>
  <c r="B798" i="2"/>
  <c r="C798" i="2"/>
  <c r="D798" i="2"/>
  <c r="E798" i="2"/>
  <c r="F798" i="2"/>
  <c r="G798" i="2"/>
  <c r="H798" i="2"/>
  <c r="I798" i="2"/>
  <c r="J798" i="2"/>
  <c r="K798" i="2"/>
  <c r="L798" i="2"/>
  <c r="A799" i="2"/>
  <c r="B799" i="2"/>
  <c r="C799" i="2"/>
  <c r="D799" i="2"/>
  <c r="E799" i="2"/>
  <c r="F799" i="2"/>
  <c r="G799" i="2"/>
  <c r="H799" i="2"/>
  <c r="I799" i="2"/>
  <c r="J799" i="2"/>
  <c r="K799" i="2"/>
  <c r="L799" i="2"/>
  <c r="A800" i="2"/>
  <c r="B800" i="2"/>
  <c r="C800" i="2"/>
  <c r="D800" i="2"/>
  <c r="E800" i="2"/>
  <c r="F800" i="2"/>
  <c r="G800" i="2"/>
  <c r="H800" i="2"/>
  <c r="I800" i="2"/>
  <c r="J800" i="2"/>
  <c r="K800" i="2"/>
  <c r="L800" i="2"/>
  <c r="A801" i="2"/>
  <c r="B801" i="2"/>
  <c r="C801" i="2"/>
  <c r="D801" i="2"/>
  <c r="E801" i="2"/>
  <c r="F801" i="2"/>
  <c r="G801" i="2"/>
  <c r="H801" i="2"/>
  <c r="I801" i="2"/>
  <c r="J801" i="2"/>
  <c r="K801" i="2"/>
  <c r="L801" i="2"/>
  <c r="A802" i="2"/>
  <c r="B802" i="2"/>
  <c r="C802" i="2"/>
  <c r="D802" i="2"/>
  <c r="E802" i="2"/>
  <c r="F802" i="2"/>
  <c r="G802" i="2"/>
  <c r="H802" i="2"/>
  <c r="I802" i="2"/>
  <c r="J802" i="2"/>
  <c r="K802" i="2"/>
  <c r="L802" i="2"/>
  <c r="A803" i="2"/>
  <c r="B803" i="2"/>
  <c r="C803" i="2"/>
  <c r="D803" i="2"/>
  <c r="E803" i="2"/>
  <c r="F803" i="2"/>
  <c r="G803" i="2"/>
  <c r="H803" i="2"/>
  <c r="I803" i="2"/>
  <c r="J803" i="2"/>
  <c r="K803" i="2"/>
  <c r="L803" i="2"/>
  <c r="A804" i="2"/>
  <c r="B804" i="2"/>
  <c r="C804" i="2"/>
  <c r="D804" i="2"/>
  <c r="E804" i="2"/>
  <c r="F804" i="2"/>
  <c r="G804" i="2"/>
  <c r="H804" i="2"/>
  <c r="I804" i="2"/>
  <c r="J804" i="2"/>
  <c r="K804" i="2"/>
  <c r="L804" i="2"/>
  <c r="A805" i="2"/>
  <c r="B805" i="2"/>
  <c r="C805" i="2"/>
  <c r="D805" i="2"/>
  <c r="E805" i="2"/>
  <c r="F805" i="2"/>
  <c r="G805" i="2"/>
  <c r="H805" i="2"/>
  <c r="I805" i="2"/>
  <c r="J805" i="2"/>
  <c r="K805" i="2"/>
  <c r="L805" i="2"/>
  <c r="A806" i="2"/>
  <c r="B806" i="2"/>
  <c r="C806" i="2"/>
  <c r="D806" i="2"/>
  <c r="E806" i="2"/>
  <c r="F806" i="2"/>
  <c r="G806" i="2"/>
  <c r="H806" i="2"/>
  <c r="I806" i="2"/>
  <c r="J806" i="2"/>
  <c r="K806" i="2"/>
  <c r="L806" i="2"/>
  <c r="A807" i="2"/>
  <c r="B807" i="2"/>
  <c r="C807" i="2"/>
  <c r="D807" i="2"/>
  <c r="E807" i="2"/>
  <c r="F807" i="2"/>
  <c r="G807" i="2"/>
  <c r="H807" i="2"/>
  <c r="I807" i="2"/>
  <c r="J807" i="2"/>
  <c r="K807" i="2"/>
  <c r="L807" i="2"/>
  <c r="A808" i="2"/>
  <c r="B808" i="2"/>
  <c r="C808" i="2"/>
  <c r="D808" i="2"/>
  <c r="E808" i="2"/>
  <c r="F808" i="2"/>
  <c r="G808" i="2"/>
  <c r="H808" i="2"/>
  <c r="I808" i="2"/>
  <c r="J808" i="2"/>
  <c r="K808" i="2"/>
  <c r="L808" i="2"/>
  <c r="A809" i="2"/>
  <c r="B809" i="2"/>
  <c r="C809" i="2"/>
  <c r="D809" i="2"/>
  <c r="E809" i="2"/>
  <c r="F809" i="2"/>
  <c r="G809" i="2"/>
  <c r="H809" i="2"/>
  <c r="I809" i="2"/>
  <c r="J809" i="2"/>
  <c r="K809" i="2"/>
  <c r="L809" i="2"/>
  <c r="A810" i="2"/>
  <c r="B810" i="2"/>
  <c r="C810" i="2"/>
  <c r="D810" i="2"/>
  <c r="E810" i="2"/>
  <c r="F810" i="2"/>
  <c r="G810" i="2"/>
  <c r="H810" i="2"/>
  <c r="I810" i="2"/>
  <c r="J810" i="2"/>
  <c r="K810" i="2"/>
  <c r="L810" i="2"/>
  <c r="A811" i="2"/>
  <c r="B811" i="2"/>
  <c r="C811" i="2"/>
  <c r="D811" i="2"/>
  <c r="E811" i="2"/>
  <c r="F811" i="2"/>
  <c r="G811" i="2"/>
  <c r="H811" i="2"/>
  <c r="I811" i="2"/>
  <c r="J811" i="2"/>
  <c r="K811" i="2"/>
  <c r="L811" i="2"/>
  <c r="A812" i="2"/>
  <c r="B812" i="2"/>
  <c r="C812" i="2"/>
  <c r="D812" i="2"/>
  <c r="E812" i="2"/>
  <c r="F812" i="2"/>
  <c r="G812" i="2"/>
  <c r="H812" i="2"/>
  <c r="I812" i="2"/>
  <c r="J812" i="2"/>
  <c r="K812" i="2"/>
  <c r="L812" i="2"/>
  <c r="A813" i="2"/>
  <c r="B813" i="2"/>
  <c r="C813" i="2"/>
  <c r="D813" i="2"/>
  <c r="E813" i="2"/>
  <c r="F813" i="2"/>
  <c r="G813" i="2"/>
  <c r="H813" i="2"/>
  <c r="I813" i="2"/>
  <c r="J813" i="2"/>
  <c r="K813" i="2"/>
  <c r="L813" i="2"/>
  <c r="A814" i="2"/>
  <c r="B814" i="2"/>
  <c r="C814" i="2"/>
  <c r="D814" i="2"/>
  <c r="E814" i="2"/>
  <c r="F814" i="2"/>
  <c r="G814" i="2"/>
  <c r="H814" i="2"/>
  <c r="I814" i="2"/>
  <c r="J814" i="2"/>
  <c r="K814" i="2"/>
  <c r="L814" i="2"/>
  <c r="A815" i="2"/>
  <c r="B815" i="2"/>
  <c r="C815" i="2"/>
  <c r="D815" i="2"/>
  <c r="E815" i="2"/>
  <c r="F815" i="2"/>
  <c r="G815" i="2"/>
  <c r="H815" i="2"/>
  <c r="I815" i="2"/>
  <c r="J815" i="2"/>
  <c r="K815" i="2"/>
  <c r="L815" i="2"/>
  <c r="A816" i="2"/>
  <c r="B816" i="2"/>
  <c r="C816" i="2"/>
  <c r="D816" i="2"/>
  <c r="E816" i="2"/>
  <c r="F816" i="2"/>
  <c r="G816" i="2"/>
  <c r="H816" i="2"/>
  <c r="I816" i="2"/>
  <c r="J816" i="2"/>
  <c r="K816" i="2"/>
  <c r="L816" i="2"/>
  <c r="A817" i="2"/>
  <c r="B817" i="2"/>
  <c r="C817" i="2"/>
  <c r="D817" i="2"/>
  <c r="E817" i="2"/>
  <c r="F817" i="2"/>
  <c r="G817" i="2"/>
  <c r="H817" i="2"/>
  <c r="I817" i="2"/>
  <c r="J817" i="2"/>
  <c r="K817" i="2"/>
  <c r="L817" i="2"/>
  <c r="A818" i="2"/>
  <c r="B818" i="2"/>
  <c r="C818" i="2"/>
  <c r="D818" i="2"/>
  <c r="E818" i="2"/>
  <c r="F818" i="2"/>
  <c r="G818" i="2"/>
  <c r="H818" i="2"/>
  <c r="I818" i="2"/>
  <c r="J818" i="2"/>
  <c r="K818" i="2"/>
  <c r="L818" i="2"/>
  <c r="A819" i="2"/>
  <c r="B819" i="2"/>
  <c r="C819" i="2"/>
  <c r="D819" i="2"/>
  <c r="E819" i="2"/>
  <c r="F819" i="2"/>
  <c r="G819" i="2"/>
  <c r="H819" i="2"/>
  <c r="I819" i="2"/>
  <c r="J819" i="2"/>
  <c r="K819" i="2"/>
  <c r="L819" i="2"/>
  <c r="A820" i="2"/>
  <c r="B820" i="2"/>
  <c r="C820" i="2"/>
  <c r="D820" i="2"/>
  <c r="E820" i="2"/>
  <c r="F820" i="2"/>
  <c r="G820" i="2"/>
  <c r="H820" i="2"/>
  <c r="I820" i="2"/>
  <c r="J820" i="2"/>
  <c r="K820" i="2"/>
  <c r="L820" i="2"/>
  <c r="A821" i="2"/>
  <c r="B821" i="2"/>
  <c r="C821" i="2"/>
  <c r="D821" i="2"/>
  <c r="E821" i="2"/>
  <c r="F821" i="2"/>
  <c r="G821" i="2"/>
  <c r="H821" i="2"/>
  <c r="I821" i="2"/>
  <c r="J821" i="2"/>
  <c r="K821" i="2"/>
  <c r="L821" i="2"/>
  <c r="A822" i="2"/>
  <c r="B822" i="2"/>
  <c r="C822" i="2"/>
  <c r="D822" i="2"/>
  <c r="E822" i="2"/>
  <c r="F822" i="2"/>
  <c r="G822" i="2"/>
  <c r="H822" i="2"/>
  <c r="I822" i="2"/>
  <c r="J822" i="2"/>
  <c r="K822" i="2"/>
  <c r="L822" i="2"/>
  <c r="A823" i="2"/>
  <c r="B823" i="2"/>
  <c r="C823" i="2"/>
  <c r="D823" i="2"/>
  <c r="E823" i="2"/>
  <c r="F823" i="2"/>
  <c r="G823" i="2"/>
  <c r="H823" i="2"/>
  <c r="I823" i="2"/>
  <c r="J823" i="2"/>
  <c r="K823" i="2"/>
  <c r="L823" i="2"/>
  <c r="A824" i="2"/>
  <c r="B824" i="2"/>
  <c r="C824" i="2"/>
  <c r="D824" i="2"/>
  <c r="E824" i="2"/>
  <c r="F824" i="2"/>
  <c r="G824" i="2"/>
  <c r="H824" i="2"/>
  <c r="I824" i="2"/>
  <c r="J824" i="2"/>
  <c r="K824" i="2"/>
  <c r="L824" i="2"/>
  <c r="A825" i="2"/>
  <c r="B825" i="2"/>
  <c r="C825" i="2"/>
  <c r="D825" i="2"/>
  <c r="E825" i="2"/>
  <c r="F825" i="2"/>
  <c r="G825" i="2"/>
  <c r="H825" i="2"/>
  <c r="I825" i="2"/>
  <c r="J825" i="2"/>
  <c r="K825" i="2"/>
  <c r="L825" i="2"/>
  <c r="A826" i="2"/>
  <c r="B826" i="2"/>
  <c r="C826" i="2"/>
  <c r="D826" i="2"/>
  <c r="E826" i="2"/>
  <c r="F826" i="2"/>
  <c r="G826" i="2"/>
  <c r="H826" i="2"/>
  <c r="I826" i="2"/>
  <c r="J826" i="2"/>
  <c r="K826" i="2"/>
  <c r="L826" i="2"/>
  <c r="A827" i="2"/>
  <c r="B827" i="2"/>
  <c r="C827" i="2"/>
  <c r="D827" i="2"/>
  <c r="E827" i="2"/>
  <c r="F827" i="2"/>
  <c r="G827" i="2"/>
  <c r="H827" i="2"/>
  <c r="I827" i="2"/>
  <c r="J827" i="2"/>
  <c r="K827" i="2"/>
  <c r="L827" i="2"/>
  <c r="A828" i="2"/>
  <c r="B828" i="2"/>
  <c r="C828" i="2"/>
  <c r="D828" i="2"/>
  <c r="E828" i="2"/>
  <c r="F828" i="2"/>
  <c r="G828" i="2"/>
  <c r="H828" i="2"/>
  <c r="I828" i="2"/>
  <c r="J828" i="2"/>
  <c r="K828" i="2"/>
  <c r="L828" i="2"/>
  <c r="A829" i="2"/>
  <c r="B829" i="2"/>
  <c r="C829" i="2"/>
  <c r="D829" i="2"/>
  <c r="E829" i="2"/>
  <c r="F829" i="2"/>
  <c r="G829" i="2"/>
  <c r="H829" i="2"/>
  <c r="I829" i="2"/>
  <c r="J829" i="2"/>
  <c r="K829" i="2"/>
  <c r="L829" i="2"/>
  <c r="A830" i="2"/>
  <c r="B830" i="2"/>
  <c r="C830" i="2"/>
  <c r="D830" i="2"/>
  <c r="E830" i="2"/>
  <c r="F830" i="2"/>
  <c r="G830" i="2"/>
  <c r="H830" i="2"/>
  <c r="I830" i="2"/>
  <c r="J830" i="2"/>
  <c r="K830" i="2"/>
  <c r="L830" i="2"/>
  <c r="A831" i="2"/>
  <c r="B831" i="2"/>
  <c r="C831" i="2"/>
  <c r="D831" i="2"/>
  <c r="E831" i="2"/>
  <c r="F831" i="2"/>
  <c r="G831" i="2"/>
  <c r="H831" i="2"/>
  <c r="I831" i="2"/>
  <c r="J831" i="2"/>
  <c r="K831" i="2"/>
  <c r="L831" i="2"/>
  <c r="A832" i="2"/>
  <c r="B832" i="2"/>
  <c r="C832" i="2"/>
  <c r="D832" i="2"/>
  <c r="E832" i="2"/>
  <c r="F832" i="2"/>
  <c r="G832" i="2"/>
  <c r="H832" i="2"/>
  <c r="I832" i="2"/>
  <c r="J832" i="2"/>
  <c r="K832" i="2"/>
  <c r="L832" i="2"/>
  <c r="A833" i="2"/>
  <c r="B833" i="2"/>
  <c r="C833" i="2"/>
  <c r="D833" i="2"/>
  <c r="E833" i="2"/>
  <c r="F833" i="2"/>
  <c r="G833" i="2"/>
  <c r="H833" i="2"/>
  <c r="I833" i="2"/>
  <c r="J833" i="2"/>
  <c r="K833" i="2"/>
  <c r="L833" i="2"/>
  <c r="A834" i="2"/>
  <c r="B834" i="2"/>
  <c r="C834" i="2"/>
  <c r="D834" i="2"/>
  <c r="E834" i="2"/>
  <c r="F834" i="2"/>
  <c r="G834" i="2"/>
  <c r="H834" i="2"/>
  <c r="I834" i="2"/>
  <c r="J834" i="2"/>
  <c r="K834" i="2"/>
  <c r="L834" i="2"/>
  <c r="A835" i="2"/>
  <c r="B835" i="2"/>
  <c r="C835" i="2"/>
  <c r="D835" i="2"/>
  <c r="E835" i="2"/>
  <c r="F835" i="2"/>
  <c r="G835" i="2"/>
  <c r="H835" i="2"/>
  <c r="I835" i="2"/>
  <c r="J835" i="2"/>
  <c r="K835" i="2"/>
  <c r="L835" i="2"/>
  <c r="A836" i="2"/>
  <c r="B836" i="2"/>
  <c r="C836" i="2"/>
  <c r="D836" i="2"/>
  <c r="E836" i="2"/>
  <c r="F836" i="2"/>
  <c r="G836" i="2"/>
  <c r="H836" i="2"/>
  <c r="I836" i="2"/>
  <c r="J836" i="2"/>
  <c r="K836" i="2"/>
  <c r="L836" i="2"/>
  <c r="A837" i="2"/>
  <c r="B837" i="2"/>
  <c r="C837" i="2"/>
  <c r="D837" i="2"/>
  <c r="E837" i="2"/>
  <c r="F837" i="2"/>
  <c r="G837" i="2"/>
  <c r="H837" i="2"/>
  <c r="I837" i="2"/>
  <c r="J837" i="2"/>
  <c r="K837" i="2"/>
  <c r="L837" i="2"/>
  <c r="A838" i="2"/>
  <c r="B838" i="2"/>
  <c r="C838" i="2"/>
  <c r="D838" i="2"/>
  <c r="E838" i="2"/>
  <c r="F838" i="2"/>
  <c r="G838" i="2"/>
  <c r="H838" i="2"/>
  <c r="I838" i="2"/>
  <c r="J838" i="2"/>
  <c r="K838" i="2"/>
  <c r="L838" i="2"/>
  <c r="A839" i="2"/>
  <c r="B839" i="2"/>
  <c r="C839" i="2"/>
  <c r="D839" i="2"/>
  <c r="E839" i="2"/>
  <c r="F839" i="2"/>
  <c r="G839" i="2"/>
  <c r="H839" i="2"/>
  <c r="I839" i="2"/>
  <c r="J839" i="2"/>
  <c r="K839" i="2"/>
  <c r="L839" i="2"/>
  <c r="A840" i="2"/>
  <c r="B840" i="2"/>
  <c r="C840" i="2"/>
  <c r="D840" i="2"/>
  <c r="E840" i="2"/>
  <c r="F840" i="2"/>
  <c r="G840" i="2"/>
  <c r="H840" i="2"/>
  <c r="I840" i="2"/>
  <c r="J840" i="2"/>
  <c r="K840" i="2"/>
  <c r="L840" i="2"/>
  <c r="A841" i="2"/>
  <c r="B841" i="2"/>
  <c r="C841" i="2"/>
  <c r="D841" i="2"/>
  <c r="E841" i="2"/>
  <c r="F841" i="2"/>
  <c r="G841" i="2"/>
  <c r="H841" i="2"/>
  <c r="I841" i="2"/>
  <c r="J841" i="2"/>
  <c r="K841" i="2"/>
  <c r="L841" i="2"/>
  <c r="A842" i="2"/>
  <c r="B842" i="2"/>
  <c r="C842" i="2"/>
  <c r="D842" i="2"/>
  <c r="E842" i="2"/>
  <c r="F842" i="2"/>
  <c r="G842" i="2"/>
  <c r="H842" i="2"/>
  <c r="I842" i="2"/>
  <c r="J842" i="2"/>
  <c r="K842" i="2"/>
  <c r="L842" i="2"/>
  <c r="A843" i="2"/>
  <c r="B843" i="2"/>
  <c r="C843" i="2"/>
  <c r="D843" i="2"/>
  <c r="E843" i="2"/>
  <c r="F843" i="2"/>
  <c r="G843" i="2"/>
  <c r="H843" i="2"/>
  <c r="I843" i="2"/>
  <c r="J843" i="2"/>
  <c r="K843" i="2"/>
  <c r="L843" i="2"/>
  <c r="A844" i="2"/>
  <c r="B844" i="2"/>
  <c r="C844" i="2"/>
  <c r="D844" i="2"/>
  <c r="E844" i="2"/>
  <c r="F844" i="2"/>
  <c r="G844" i="2"/>
  <c r="H844" i="2"/>
  <c r="I844" i="2"/>
  <c r="J844" i="2"/>
  <c r="K844" i="2"/>
  <c r="L844" i="2"/>
  <c r="A845" i="2"/>
  <c r="B845" i="2"/>
  <c r="C845" i="2"/>
  <c r="D845" i="2"/>
  <c r="E845" i="2"/>
  <c r="F845" i="2"/>
  <c r="G845" i="2"/>
  <c r="H845" i="2"/>
  <c r="I845" i="2"/>
  <c r="J845" i="2"/>
  <c r="K845" i="2"/>
  <c r="L845" i="2"/>
  <c r="A846" i="2"/>
  <c r="B846" i="2"/>
  <c r="C846" i="2"/>
  <c r="D846" i="2"/>
  <c r="E846" i="2"/>
  <c r="F846" i="2"/>
  <c r="G846" i="2"/>
  <c r="H846" i="2"/>
  <c r="I846" i="2"/>
  <c r="J846" i="2"/>
  <c r="K846" i="2"/>
  <c r="L846" i="2"/>
  <c r="A847" i="2"/>
  <c r="B847" i="2"/>
  <c r="C847" i="2"/>
  <c r="D847" i="2"/>
  <c r="E847" i="2"/>
  <c r="F847" i="2"/>
  <c r="G847" i="2"/>
  <c r="H847" i="2"/>
  <c r="I847" i="2"/>
  <c r="J847" i="2"/>
  <c r="K847" i="2"/>
  <c r="L847" i="2"/>
  <c r="A848" i="2"/>
  <c r="B848" i="2"/>
  <c r="C848" i="2"/>
  <c r="D848" i="2"/>
  <c r="E848" i="2"/>
  <c r="F848" i="2"/>
  <c r="G848" i="2"/>
  <c r="H848" i="2"/>
  <c r="I848" i="2"/>
  <c r="J848" i="2"/>
  <c r="K848" i="2"/>
  <c r="L848" i="2"/>
  <c r="A849" i="2"/>
  <c r="B849" i="2"/>
  <c r="C849" i="2"/>
  <c r="D849" i="2"/>
  <c r="E849" i="2"/>
  <c r="F849" i="2"/>
  <c r="G849" i="2"/>
  <c r="H849" i="2"/>
  <c r="I849" i="2"/>
  <c r="J849" i="2"/>
  <c r="K849" i="2"/>
  <c r="L849" i="2"/>
  <c r="A850" i="2"/>
  <c r="B850" i="2"/>
  <c r="C850" i="2"/>
  <c r="D850" i="2"/>
  <c r="E850" i="2"/>
  <c r="F850" i="2"/>
  <c r="G850" i="2"/>
  <c r="H850" i="2"/>
  <c r="I850" i="2"/>
  <c r="J850" i="2"/>
  <c r="K850" i="2"/>
  <c r="L850" i="2"/>
  <c r="A851" i="2"/>
  <c r="B851" i="2"/>
  <c r="C851" i="2"/>
  <c r="D851" i="2"/>
  <c r="E851" i="2"/>
  <c r="F851" i="2"/>
  <c r="G851" i="2"/>
  <c r="H851" i="2"/>
  <c r="I851" i="2"/>
  <c r="J851" i="2"/>
  <c r="K851" i="2"/>
  <c r="L851" i="2"/>
  <c r="A852" i="2"/>
  <c r="B852" i="2"/>
  <c r="C852" i="2"/>
  <c r="D852" i="2"/>
  <c r="E852" i="2"/>
  <c r="F852" i="2"/>
  <c r="G852" i="2"/>
  <c r="H852" i="2"/>
  <c r="I852" i="2"/>
  <c r="J852" i="2"/>
  <c r="K852" i="2"/>
  <c r="L852" i="2"/>
  <c r="A853" i="2"/>
  <c r="B853" i="2"/>
  <c r="C853" i="2"/>
  <c r="D853" i="2"/>
  <c r="E853" i="2"/>
  <c r="F853" i="2"/>
  <c r="G853" i="2"/>
  <c r="H853" i="2"/>
  <c r="I853" i="2"/>
  <c r="J853" i="2"/>
  <c r="K853" i="2"/>
  <c r="L853" i="2"/>
  <c r="A854" i="2"/>
  <c r="B854" i="2"/>
  <c r="C854" i="2"/>
  <c r="D854" i="2"/>
  <c r="E854" i="2"/>
  <c r="F854" i="2"/>
  <c r="G854" i="2"/>
  <c r="H854" i="2"/>
  <c r="I854" i="2"/>
  <c r="J854" i="2"/>
  <c r="K854" i="2"/>
  <c r="L854" i="2"/>
  <c r="A855" i="2"/>
  <c r="B855" i="2"/>
  <c r="C855" i="2"/>
  <c r="D855" i="2"/>
  <c r="E855" i="2"/>
  <c r="F855" i="2"/>
  <c r="G855" i="2"/>
  <c r="H855" i="2"/>
  <c r="I855" i="2"/>
  <c r="J855" i="2"/>
  <c r="K855" i="2"/>
  <c r="L855" i="2"/>
  <c r="A856" i="2"/>
  <c r="B856" i="2"/>
  <c r="C856" i="2"/>
  <c r="D856" i="2"/>
  <c r="E856" i="2"/>
  <c r="F856" i="2"/>
  <c r="G856" i="2"/>
  <c r="H856" i="2"/>
  <c r="I856" i="2"/>
  <c r="J856" i="2"/>
  <c r="K856" i="2"/>
  <c r="L856" i="2"/>
  <c r="A857" i="2"/>
  <c r="B857" i="2"/>
  <c r="C857" i="2"/>
  <c r="D857" i="2"/>
  <c r="E857" i="2"/>
  <c r="F857" i="2"/>
  <c r="G857" i="2"/>
  <c r="H857" i="2"/>
  <c r="I857" i="2"/>
  <c r="J857" i="2"/>
  <c r="K857" i="2"/>
  <c r="L857" i="2"/>
  <c r="A858" i="2"/>
  <c r="B858" i="2"/>
  <c r="C858" i="2"/>
  <c r="D858" i="2"/>
  <c r="E858" i="2"/>
  <c r="F858" i="2"/>
  <c r="G858" i="2"/>
  <c r="H858" i="2"/>
  <c r="I858" i="2"/>
  <c r="J858" i="2"/>
  <c r="K858" i="2"/>
  <c r="L858" i="2"/>
  <c r="A859" i="2"/>
  <c r="B859" i="2"/>
  <c r="C859" i="2"/>
  <c r="D859" i="2"/>
  <c r="E859" i="2"/>
  <c r="F859" i="2"/>
  <c r="G859" i="2"/>
  <c r="H859" i="2"/>
  <c r="I859" i="2"/>
  <c r="J859" i="2"/>
  <c r="K859" i="2"/>
  <c r="L859" i="2"/>
  <c r="A860" i="2"/>
  <c r="B860" i="2"/>
  <c r="C860" i="2"/>
  <c r="D860" i="2"/>
  <c r="E860" i="2"/>
  <c r="F860" i="2"/>
  <c r="G860" i="2"/>
  <c r="H860" i="2"/>
  <c r="I860" i="2"/>
  <c r="J860" i="2"/>
  <c r="K860" i="2"/>
  <c r="L860" i="2"/>
  <c r="A861" i="2"/>
  <c r="B861" i="2"/>
  <c r="C861" i="2"/>
  <c r="D861" i="2"/>
  <c r="E861" i="2"/>
  <c r="F861" i="2"/>
  <c r="G861" i="2"/>
  <c r="H861" i="2"/>
  <c r="I861" i="2"/>
  <c r="J861" i="2"/>
  <c r="K861" i="2"/>
  <c r="L861" i="2"/>
  <c r="A862" i="2"/>
  <c r="B862" i="2"/>
  <c r="C862" i="2"/>
  <c r="D862" i="2"/>
  <c r="E862" i="2"/>
  <c r="F862" i="2"/>
  <c r="G862" i="2"/>
  <c r="H862" i="2"/>
  <c r="I862" i="2"/>
  <c r="J862" i="2"/>
  <c r="K862" i="2"/>
  <c r="L862" i="2"/>
  <c r="A863" i="2"/>
  <c r="B863" i="2"/>
  <c r="C863" i="2"/>
  <c r="D863" i="2"/>
  <c r="E863" i="2"/>
  <c r="F863" i="2"/>
  <c r="G863" i="2"/>
  <c r="H863" i="2"/>
  <c r="I863" i="2"/>
  <c r="J863" i="2"/>
  <c r="K863" i="2"/>
  <c r="L863" i="2"/>
  <c r="A864" i="2"/>
  <c r="B864" i="2"/>
  <c r="C864" i="2"/>
  <c r="D864" i="2"/>
  <c r="E864" i="2"/>
  <c r="F864" i="2"/>
  <c r="G864" i="2"/>
  <c r="H864" i="2"/>
  <c r="I864" i="2"/>
  <c r="J864" i="2"/>
  <c r="K864" i="2"/>
  <c r="L864" i="2"/>
  <c r="A865" i="2"/>
  <c r="B865" i="2"/>
  <c r="C865" i="2"/>
  <c r="D865" i="2"/>
  <c r="E865" i="2"/>
  <c r="F865" i="2"/>
  <c r="G865" i="2"/>
  <c r="H865" i="2"/>
  <c r="I865" i="2"/>
  <c r="J865" i="2"/>
  <c r="K865" i="2"/>
  <c r="L865" i="2"/>
  <c r="A866" i="2"/>
  <c r="B866" i="2"/>
  <c r="C866" i="2"/>
  <c r="D866" i="2"/>
  <c r="E866" i="2"/>
  <c r="F866" i="2"/>
  <c r="G866" i="2"/>
  <c r="H866" i="2"/>
  <c r="I866" i="2"/>
  <c r="J866" i="2"/>
  <c r="K866" i="2"/>
  <c r="L866" i="2"/>
  <c r="A867" i="2"/>
  <c r="B867" i="2"/>
  <c r="C867" i="2"/>
  <c r="D867" i="2"/>
  <c r="E867" i="2"/>
  <c r="F867" i="2"/>
  <c r="G867" i="2"/>
  <c r="H867" i="2"/>
  <c r="I867" i="2"/>
  <c r="J867" i="2"/>
  <c r="K867" i="2"/>
  <c r="L867" i="2"/>
  <c r="A868" i="2"/>
  <c r="B868" i="2"/>
  <c r="C868" i="2"/>
  <c r="D868" i="2"/>
  <c r="E868" i="2"/>
  <c r="F868" i="2"/>
  <c r="G868" i="2"/>
  <c r="H868" i="2"/>
  <c r="I868" i="2"/>
  <c r="J868" i="2"/>
  <c r="K868" i="2"/>
  <c r="L868" i="2"/>
  <c r="A869" i="2"/>
  <c r="B869" i="2"/>
  <c r="C869" i="2"/>
  <c r="D869" i="2"/>
  <c r="E869" i="2"/>
  <c r="F869" i="2"/>
  <c r="G869" i="2"/>
  <c r="H869" i="2"/>
  <c r="I869" i="2"/>
  <c r="J869" i="2"/>
  <c r="K869" i="2"/>
  <c r="L869" i="2"/>
  <c r="A870" i="2"/>
  <c r="B870" i="2"/>
  <c r="C870" i="2"/>
  <c r="D870" i="2"/>
  <c r="E870" i="2"/>
  <c r="F870" i="2"/>
  <c r="G870" i="2"/>
  <c r="H870" i="2"/>
  <c r="I870" i="2"/>
  <c r="J870" i="2"/>
  <c r="K870" i="2"/>
  <c r="L870" i="2"/>
  <c r="A871" i="2"/>
  <c r="B871" i="2"/>
  <c r="C871" i="2"/>
  <c r="D871" i="2"/>
  <c r="E871" i="2"/>
  <c r="F871" i="2"/>
  <c r="G871" i="2"/>
  <c r="H871" i="2"/>
  <c r="I871" i="2"/>
  <c r="J871" i="2"/>
  <c r="K871" i="2"/>
  <c r="L871" i="2"/>
  <c r="A872" i="2"/>
  <c r="B872" i="2"/>
  <c r="C872" i="2"/>
  <c r="D872" i="2"/>
  <c r="E872" i="2"/>
  <c r="F872" i="2"/>
  <c r="G872" i="2"/>
  <c r="H872" i="2"/>
  <c r="I872" i="2"/>
  <c r="J872" i="2"/>
  <c r="K872" i="2"/>
  <c r="L872" i="2"/>
  <c r="A873" i="2"/>
  <c r="B873" i="2"/>
  <c r="C873" i="2"/>
  <c r="D873" i="2"/>
  <c r="E873" i="2"/>
  <c r="F873" i="2"/>
  <c r="G873" i="2"/>
  <c r="H873" i="2"/>
  <c r="I873" i="2"/>
  <c r="J873" i="2"/>
  <c r="K873" i="2"/>
  <c r="L873" i="2"/>
  <c r="A874" i="2"/>
  <c r="B874" i="2"/>
  <c r="C874" i="2"/>
  <c r="D874" i="2"/>
  <c r="E874" i="2"/>
  <c r="F874" i="2"/>
  <c r="G874" i="2"/>
  <c r="H874" i="2"/>
  <c r="I874" i="2"/>
  <c r="J874" i="2"/>
  <c r="K874" i="2"/>
  <c r="L874" i="2"/>
  <c r="A875" i="2"/>
  <c r="B875" i="2"/>
  <c r="C875" i="2"/>
  <c r="D875" i="2"/>
  <c r="E875" i="2"/>
  <c r="F875" i="2"/>
  <c r="G875" i="2"/>
  <c r="H875" i="2"/>
  <c r="I875" i="2"/>
  <c r="J875" i="2"/>
  <c r="K875" i="2"/>
  <c r="L875" i="2"/>
  <c r="A876" i="2"/>
  <c r="B876" i="2"/>
  <c r="C876" i="2"/>
  <c r="D876" i="2"/>
  <c r="E876" i="2"/>
  <c r="F876" i="2"/>
  <c r="G876" i="2"/>
  <c r="H876" i="2"/>
  <c r="I876" i="2"/>
  <c r="J876" i="2"/>
  <c r="K876" i="2"/>
  <c r="L876" i="2"/>
  <c r="A877" i="2"/>
  <c r="B877" i="2"/>
  <c r="C877" i="2"/>
  <c r="D877" i="2"/>
  <c r="E877" i="2"/>
  <c r="F877" i="2"/>
  <c r="G877" i="2"/>
  <c r="H877" i="2"/>
  <c r="I877" i="2"/>
  <c r="J877" i="2"/>
  <c r="K877" i="2"/>
  <c r="L877" i="2"/>
  <c r="A878" i="2"/>
  <c r="B878" i="2"/>
  <c r="C878" i="2"/>
  <c r="D878" i="2"/>
  <c r="E878" i="2"/>
  <c r="F878" i="2"/>
  <c r="G878" i="2"/>
  <c r="H878" i="2"/>
  <c r="I878" i="2"/>
  <c r="J878" i="2"/>
  <c r="K878" i="2"/>
  <c r="L878" i="2"/>
  <c r="A879" i="2"/>
  <c r="B879" i="2"/>
  <c r="C879" i="2"/>
  <c r="D879" i="2"/>
  <c r="E879" i="2"/>
  <c r="F879" i="2"/>
  <c r="G879" i="2"/>
  <c r="H879" i="2"/>
  <c r="I879" i="2"/>
  <c r="J879" i="2"/>
  <c r="K879" i="2"/>
  <c r="L879" i="2"/>
  <c r="A880" i="2"/>
  <c r="B880" i="2"/>
  <c r="C880" i="2"/>
  <c r="D880" i="2"/>
  <c r="E880" i="2"/>
  <c r="F880" i="2"/>
  <c r="G880" i="2"/>
  <c r="H880" i="2"/>
  <c r="I880" i="2"/>
  <c r="J880" i="2"/>
  <c r="K880" i="2"/>
  <c r="L880" i="2"/>
  <c r="A881" i="2"/>
  <c r="B881" i="2"/>
  <c r="C881" i="2"/>
  <c r="D881" i="2"/>
  <c r="E881" i="2"/>
  <c r="F881" i="2"/>
  <c r="G881" i="2"/>
  <c r="H881" i="2"/>
  <c r="I881" i="2"/>
  <c r="J881" i="2"/>
  <c r="K881" i="2"/>
  <c r="L881" i="2"/>
  <c r="A882" i="2"/>
  <c r="B882" i="2"/>
  <c r="C882" i="2"/>
  <c r="D882" i="2"/>
  <c r="E882" i="2"/>
  <c r="F882" i="2"/>
  <c r="G882" i="2"/>
  <c r="H882" i="2"/>
  <c r="I882" i="2"/>
  <c r="J882" i="2"/>
  <c r="K882" i="2"/>
  <c r="L882" i="2"/>
  <c r="A883" i="2"/>
  <c r="B883" i="2"/>
  <c r="C883" i="2"/>
  <c r="D883" i="2"/>
  <c r="E883" i="2"/>
  <c r="F883" i="2"/>
  <c r="G883" i="2"/>
  <c r="H883" i="2"/>
  <c r="I883" i="2"/>
  <c r="J883" i="2"/>
  <c r="K883" i="2"/>
  <c r="L883" i="2"/>
  <c r="A884" i="2"/>
  <c r="B884" i="2"/>
  <c r="C884" i="2"/>
  <c r="D884" i="2"/>
  <c r="E884" i="2"/>
  <c r="F884" i="2"/>
  <c r="G884" i="2"/>
  <c r="H884" i="2"/>
  <c r="I884" i="2"/>
  <c r="J884" i="2"/>
  <c r="K884" i="2"/>
  <c r="L884" i="2"/>
  <c r="A885" i="2"/>
  <c r="B885" i="2"/>
  <c r="C885" i="2"/>
  <c r="D885" i="2"/>
  <c r="E885" i="2"/>
  <c r="F885" i="2"/>
  <c r="G885" i="2"/>
  <c r="H885" i="2"/>
  <c r="I885" i="2"/>
  <c r="J885" i="2"/>
  <c r="K885" i="2"/>
  <c r="L885" i="2"/>
  <c r="A886" i="2"/>
  <c r="B886" i="2"/>
  <c r="C886" i="2"/>
  <c r="D886" i="2"/>
  <c r="E886" i="2"/>
  <c r="F886" i="2"/>
  <c r="G886" i="2"/>
  <c r="H886" i="2"/>
  <c r="I886" i="2"/>
  <c r="J886" i="2"/>
  <c r="K886" i="2"/>
  <c r="L886" i="2"/>
  <c r="A887" i="2"/>
  <c r="B887" i="2"/>
  <c r="C887" i="2"/>
  <c r="D887" i="2"/>
  <c r="E887" i="2"/>
  <c r="F887" i="2"/>
  <c r="G887" i="2"/>
  <c r="H887" i="2"/>
  <c r="I887" i="2"/>
  <c r="J887" i="2"/>
  <c r="K887" i="2"/>
  <c r="L887" i="2"/>
  <c r="A888" i="2"/>
  <c r="B888" i="2"/>
  <c r="C888" i="2"/>
  <c r="D888" i="2"/>
  <c r="E888" i="2"/>
  <c r="F888" i="2"/>
  <c r="G888" i="2"/>
  <c r="H888" i="2"/>
  <c r="I888" i="2"/>
  <c r="J888" i="2"/>
  <c r="K888" i="2"/>
  <c r="L888" i="2"/>
  <c r="A889" i="2"/>
  <c r="B889" i="2"/>
  <c r="C889" i="2"/>
  <c r="D889" i="2"/>
  <c r="E889" i="2"/>
  <c r="F889" i="2"/>
  <c r="G889" i="2"/>
  <c r="H889" i="2"/>
  <c r="I889" i="2"/>
  <c r="J889" i="2"/>
  <c r="K889" i="2"/>
  <c r="L889" i="2"/>
  <c r="A890" i="2"/>
  <c r="B890" i="2"/>
  <c r="C890" i="2"/>
  <c r="D890" i="2"/>
  <c r="E890" i="2"/>
  <c r="F890" i="2"/>
  <c r="G890" i="2"/>
  <c r="H890" i="2"/>
  <c r="I890" i="2"/>
  <c r="J890" i="2"/>
  <c r="K890" i="2"/>
  <c r="L890" i="2"/>
  <c r="A891" i="2"/>
  <c r="B891" i="2"/>
  <c r="C891" i="2"/>
  <c r="D891" i="2"/>
  <c r="E891" i="2"/>
  <c r="F891" i="2"/>
  <c r="G891" i="2"/>
  <c r="H891" i="2"/>
  <c r="I891" i="2"/>
  <c r="J891" i="2"/>
  <c r="K891" i="2"/>
  <c r="L891" i="2"/>
  <c r="A892" i="2"/>
  <c r="B892" i="2"/>
  <c r="C892" i="2"/>
  <c r="D892" i="2"/>
  <c r="E892" i="2"/>
  <c r="F892" i="2"/>
  <c r="G892" i="2"/>
  <c r="H892" i="2"/>
  <c r="I892" i="2"/>
  <c r="J892" i="2"/>
  <c r="K892" i="2"/>
  <c r="L892" i="2"/>
  <c r="A893" i="2"/>
  <c r="B893" i="2"/>
  <c r="C893" i="2"/>
  <c r="D893" i="2"/>
  <c r="E893" i="2"/>
  <c r="F893" i="2"/>
  <c r="G893" i="2"/>
  <c r="H893" i="2"/>
  <c r="I893" i="2"/>
  <c r="J893" i="2"/>
  <c r="K893" i="2"/>
  <c r="L893" i="2"/>
  <c r="A894" i="2"/>
  <c r="B894" i="2"/>
  <c r="C894" i="2"/>
  <c r="D894" i="2"/>
  <c r="E894" i="2"/>
  <c r="F894" i="2"/>
  <c r="G894" i="2"/>
  <c r="H894" i="2"/>
  <c r="I894" i="2"/>
  <c r="J894" i="2"/>
  <c r="K894" i="2"/>
  <c r="L894" i="2"/>
  <c r="A895" i="2"/>
  <c r="B895" i="2"/>
  <c r="C895" i="2"/>
  <c r="D895" i="2"/>
  <c r="E895" i="2"/>
  <c r="F895" i="2"/>
  <c r="G895" i="2"/>
  <c r="H895" i="2"/>
  <c r="I895" i="2"/>
  <c r="J895" i="2"/>
  <c r="K895" i="2"/>
  <c r="L895" i="2"/>
  <c r="A896" i="2"/>
  <c r="B896" i="2"/>
  <c r="C896" i="2"/>
  <c r="D896" i="2"/>
  <c r="E896" i="2"/>
  <c r="F896" i="2"/>
  <c r="G896" i="2"/>
  <c r="H896" i="2"/>
  <c r="I896" i="2"/>
  <c r="J896" i="2"/>
  <c r="K896" i="2"/>
  <c r="L896" i="2"/>
  <c r="A897" i="2"/>
  <c r="B897" i="2"/>
  <c r="C897" i="2"/>
  <c r="D897" i="2"/>
  <c r="E897" i="2"/>
  <c r="F897" i="2"/>
  <c r="G897" i="2"/>
  <c r="H897" i="2"/>
  <c r="I897" i="2"/>
  <c r="J897" i="2"/>
  <c r="K897" i="2"/>
  <c r="L897" i="2"/>
  <c r="A898" i="2"/>
  <c r="B898" i="2"/>
  <c r="C898" i="2"/>
  <c r="D898" i="2"/>
  <c r="E898" i="2"/>
  <c r="F898" i="2"/>
  <c r="G898" i="2"/>
  <c r="H898" i="2"/>
  <c r="I898" i="2"/>
  <c r="J898" i="2"/>
  <c r="K898" i="2"/>
  <c r="L898" i="2"/>
  <c r="A899" i="2"/>
  <c r="B899" i="2"/>
  <c r="C899" i="2"/>
  <c r="D899" i="2"/>
  <c r="E899" i="2"/>
  <c r="F899" i="2"/>
  <c r="G899" i="2"/>
  <c r="H899" i="2"/>
  <c r="I899" i="2"/>
  <c r="J899" i="2"/>
  <c r="K899" i="2"/>
  <c r="L899" i="2"/>
  <c r="A900" i="2"/>
  <c r="B900" i="2"/>
  <c r="C900" i="2"/>
  <c r="D900" i="2"/>
  <c r="E900" i="2"/>
  <c r="F900" i="2"/>
  <c r="G900" i="2"/>
  <c r="H900" i="2"/>
  <c r="I900" i="2"/>
  <c r="J900" i="2"/>
  <c r="K900" i="2"/>
  <c r="L900" i="2"/>
  <c r="A901" i="2"/>
  <c r="B901" i="2"/>
  <c r="C901" i="2"/>
  <c r="D901" i="2"/>
  <c r="E901" i="2"/>
  <c r="F901" i="2"/>
  <c r="G901" i="2"/>
  <c r="H901" i="2"/>
  <c r="I901" i="2"/>
  <c r="J901" i="2"/>
  <c r="K901" i="2"/>
  <c r="L901" i="2"/>
  <c r="A902" i="2"/>
  <c r="B902" i="2"/>
  <c r="C902" i="2"/>
  <c r="D902" i="2"/>
  <c r="E902" i="2"/>
  <c r="F902" i="2"/>
  <c r="G902" i="2"/>
  <c r="H902" i="2"/>
  <c r="I902" i="2"/>
  <c r="J902" i="2"/>
  <c r="K902" i="2"/>
  <c r="L902" i="2"/>
  <c r="A903" i="2"/>
  <c r="B903" i="2"/>
  <c r="C903" i="2"/>
  <c r="D903" i="2"/>
  <c r="E903" i="2"/>
  <c r="F903" i="2"/>
  <c r="G903" i="2"/>
  <c r="H903" i="2"/>
  <c r="I903" i="2"/>
  <c r="J903" i="2"/>
  <c r="K903" i="2"/>
  <c r="L903" i="2"/>
  <c r="A904" i="2"/>
  <c r="B904" i="2"/>
  <c r="C904" i="2"/>
  <c r="D904" i="2"/>
  <c r="E904" i="2"/>
  <c r="F904" i="2"/>
  <c r="G904" i="2"/>
  <c r="H904" i="2"/>
  <c r="I904" i="2"/>
  <c r="J904" i="2"/>
  <c r="K904" i="2"/>
  <c r="L904" i="2"/>
  <c r="A905" i="2"/>
  <c r="B905" i="2"/>
  <c r="C905" i="2"/>
  <c r="D905" i="2"/>
  <c r="E905" i="2"/>
  <c r="F905" i="2"/>
  <c r="G905" i="2"/>
  <c r="H905" i="2"/>
  <c r="I905" i="2"/>
  <c r="J905" i="2"/>
  <c r="K905" i="2"/>
  <c r="L905" i="2"/>
  <c r="A906" i="2"/>
  <c r="B906" i="2"/>
  <c r="C906" i="2"/>
  <c r="D906" i="2"/>
  <c r="E906" i="2"/>
  <c r="F906" i="2"/>
  <c r="G906" i="2"/>
  <c r="H906" i="2"/>
  <c r="I906" i="2"/>
  <c r="J906" i="2"/>
  <c r="K906" i="2"/>
  <c r="L906" i="2"/>
  <c r="A907" i="2"/>
  <c r="B907" i="2"/>
  <c r="C907" i="2"/>
  <c r="D907" i="2"/>
  <c r="E907" i="2"/>
  <c r="F907" i="2"/>
  <c r="G907" i="2"/>
  <c r="H907" i="2"/>
  <c r="I907" i="2"/>
  <c r="J907" i="2"/>
  <c r="K907" i="2"/>
  <c r="L907" i="2"/>
  <c r="A908" i="2"/>
  <c r="B908" i="2"/>
  <c r="C908" i="2"/>
  <c r="D908" i="2"/>
  <c r="E908" i="2"/>
  <c r="F908" i="2"/>
  <c r="G908" i="2"/>
  <c r="H908" i="2"/>
  <c r="I908" i="2"/>
  <c r="J908" i="2"/>
  <c r="K908" i="2"/>
  <c r="L908" i="2"/>
  <c r="A909" i="2"/>
  <c r="B909" i="2"/>
  <c r="C909" i="2"/>
  <c r="D909" i="2"/>
  <c r="E909" i="2"/>
  <c r="F909" i="2"/>
  <c r="G909" i="2"/>
  <c r="H909" i="2"/>
  <c r="I909" i="2"/>
  <c r="J909" i="2"/>
  <c r="K909" i="2"/>
  <c r="L909" i="2"/>
  <c r="A910" i="2"/>
  <c r="B910" i="2"/>
  <c r="C910" i="2"/>
  <c r="D910" i="2"/>
  <c r="E910" i="2"/>
  <c r="F910" i="2"/>
  <c r="G910" i="2"/>
  <c r="H910" i="2"/>
  <c r="I910" i="2"/>
  <c r="J910" i="2"/>
  <c r="K910" i="2"/>
  <c r="L910" i="2"/>
  <c r="A911" i="2"/>
  <c r="B911" i="2"/>
  <c r="C911" i="2"/>
  <c r="D911" i="2"/>
  <c r="E911" i="2"/>
  <c r="F911" i="2"/>
  <c r="G911" i="2"/>
  <c r="H911" i="2"/>
  <c r="I911" i="2"/>
  <c r="J911" i="2"/>
  <c r="K911" i="2"/>
  <c r="L911" i="2"/>
  <c r="A912" i="2"/>
  <c r="B912" i="2"/>
  <c r="C912" i="2"/>
  <c r="D912" i="2"/>
  <c r="E912" i="2"/>
  <c r="F912" i="2"/>
  <c r="G912" i="2"/>
  <c r="H912" i="2"/>
  <c r="I912" i="2"/>
  <c r="J912" i="2"/>
  <c r="K912" i="2"/>
  <c r="L912" i="2"/>
  <c r="A913" i="2"/>
  <c r="B913" i="2"/>
  <c r="C913" i="2"/>
  <c r="D913" i="2"/>
  <c r="E913" i="2"/>
  <c r="F913" i="2"/>
  <c r="G913" i="2"/>
  <c r="H913" i="2"/>
  <c r="I913" i="2"/>
  <c r="J913" i="2"/>
  <c r="K913" i="2"/>
  <c r="L913" i="2"/>
  <c r="A914" i="2"/>
  <c r="B914" i="2"/>
  <c r="C914" i="2"/>
  <c r="D914" i="2"/>
  <c r="E914" i="2"/>
  <c r="F914" i="2"/>
  <c r="G914" i="2"/>
  <c r="H914" i="2"/>
  <c r="I914" i="2"/>
  <c r="J914" i="2"/>
  <c r="K914" i="2"/>
  <c r="L914" i="2"/>
  <c r="A915" i="2"/>
  <c r="B915" i="2"/>
  <c r="C915" i="2"/>
  <c r="D915" i="2"/>
  <c r="E915" i="2"/>
  <c r="F915" i="2"/>
  <c r="G915" i="2"/>
  <c r="H915" i="2"/>
  <c r="I915" i="2"/>
  <c r="J915" i="2"/>
  <c r="K915" i="2"/>
  <c r="L915" i="2"/>
  <c r="A916" i="2"/>
  <c r="B916" i="2"/>
  <c r="C916" i="2"/>
  <c r="D916" i="2"/>
  <c r="E916" i="2"/>
  <c r="F916" i="2"/>
  <c r="G916" i="2"/>
  <c r="H916" i="2"/>
  <c r="I916" i="2"/>
  <c r="J916" i="2"/>
  <c r="K916" i="2"/>
  <c r="L916" i="2"/>
  <c r="A917" i="2"/>
  <c r="B917" i="2"/>
  <c r="C917" i="2"/>
  <c r="D917" i="2"/>
  <c r="E917" i="2"/>
  <c r="F917" i="2"/>
  <c r="G917" i="2"/>
  <c r="H917" i="2"/>
  <c r="I917" i="2"/>
  <c r="J917" i="2"/>
  <c r="K917" i="2"/>
  <c r="L917" i="2"/>
  <c r="A918" i="2"/>
  <c r="B918" i="2"/>
  <c r="C918" i="2"/>
  <c r="D918" i="2"/>
  <c r="E918" i="2"/>
  <c r="F918" i="2"/>
  <c r="G918" i="2"/>
  <c r="H918" i="2"/>
  <c r="I918" i="2"/>
  <c r="J918" i="2"/>
  <c r="K918" i="2"/>
  <c r="L918" i="2"/>
  <c r="A919" i="2"/>
  <c r="B919" i="2"/>
  <c r="C919" i="2"/>
  <c r="D919" i="2"/>
  <c r="E919" i="2"/>
  <c r="F919" i="2"/>
  <c r="G919" i="2"/>
  <c r="H919" i="2"/>
  <c r="I919" i="2"/>
  <c r="J919" i="2"/>
  <c r="K919" i="2"/>
  <c r="L919" i="2"/>
  <c r="A920" i="2"/>
  <c r="B920" i="2"/>
  <c r="C920" i="2"/>
  <c r="D920" i="2"/>
  <c r="E920" i="2"/>
  <c r="F920" i="2"/>
  <c r="G920" i="2"/>
  <c r="H920" i="2"/>
  <c r="I920" i="2"/>
  <c r="J920" i="2"/>
  <c r="K920" i="2"/>
  <c r="L920" i="2"/>
  <c r="A921" i="2"/>
  <c r="B921" i="2"/>
  <c r="C921" i="2"/>
  <c r="D921" i="2"/>
  <c r="E921" i="2"/>
  <c r="F921" i="2"/>
  <c r="G921" i="2"/>
  <c r="H921" i="2"/>
  <c r="I921" i="2"/>
  <c r="J921" i="2"/>
  <c r="K921" i="2"/>
  <c r="L921" i="2"/>
  <c r="A922" i="2"/>
  <c r="B922" i="2"/>
  <c r="C922" i="2"/>
  <c r="D922" i="2"/>
  <c r="E922" i="2"/>
  <c r="F922" i="2"/>
  <c r="G922" i="2"/>
  <c r="H922" i="2"/>
  <c r="I922" i="2"/>
  <c r="J922" i="2"/>
  <c r="K922" i="2"/>
  <c r="L922" i="2"/>
  <c r="A923" i="2"/>
  <c r="B923" i="2"/>
  <c r="C923" i="2"/>
  <c r="D923" i="2"/>
  <c r="E923" i="2"/>
  <c r="F923" i="2"/>
  <c r="G923" i="2"/>
  <c r="H923" i="2"/>
  <c r="I923" i="2"/>
  <c r="J923" i="2"/>
  <c r="K923" i="2"/>
  <c r="L923" i="2"/>
  <c r="A924" i="2"/>
  <c r="B924" i="2"/>
  <c r="C924" i="2"/>
  <c r="D924" i="2"/>
  <c r="E924" i="2"/>
  <c r="F924" i="2"/>
  <c r="G924" i="2"/>
  <c r="H924" i="2"/>
  <c r="I924" i="2"/>
  <c r="J924" i="2"/>
  <c r="K924" i="2"/>
  <c r="L924" i="2"/>
  <c r="A925" i="2"/>
  <c r="B925" i="2"/>
  <c r="C925" i="2"/>
  <c r="D925" i="2"/>
  <c r="E925" i="2"/>
  <c r="F925" i="2"/>
  <c r="G925" i="2"/>
  <c r="H925" i="2"/>
  <c r="I925" i="2"/>
  <c r="J925" i="2"/>
  <c r="K925" i="2"/>
  <c r="L925" i="2"/>
  <c r="A926" i="2"/>
  <c r="B926" i="2"/>
  <c r="C926" i="2"/>
  <c r="D926" i="2"/>
  <c r="E926" i="2"/>
  <c r="F926" i="2"/>
  <c r="G926" i="2"/>
  <c r="H926" i="2"/>
  <c r="I926" i="2"/>
  <c r="J926" i="2"/>
  <c r="K926" i="2"/>
  <c r="L926" i="2"/>
  <c r="A927" i="2"/>
  <c r="B927" i="2"/>
  <c r="C927" i="2"/>
  <c r="D927" i="2"/>
  <c r="E927" i="2"/>
  <c r="F927" i="2"/>
  <c r="G927" i="2"/>
  <c r="H927" i="2"/>
  <c r="I927" i="2"/>
  <c r="J927" i="2"/>
  <c r="K927" i="2"/>
  <c r="L927" i="2"/>
  <c r="A928" i="2"/>
  <c r="B928" i="2"/>
  <c r="C928" i="2"/>
  <c r="D928" i="2"/>
  <c r="E928" i="2"/>
  <c r="F928" i="2"/>
  <c r="G928" i="2"/>
  <c r="H928" i="2"/>
  <c r="I928" i="2"/>
  <c r="J928" i="2"/>
  <c r="K928" i="2"/>
  <c r="L928" i="2"/>
  <c r="A929" i="2"/>
  <c r="B929" i="2"/>
  <c r="C929" i="2"/>
  <c r="D929" i="2"/>
  <c r="E929" i="2"/>
  <c r="F929" i="2"/>
  <c r="G929" i="2"/>
  <c r="H929" i="2"/>
  <c r="I929" i="2"/>
  <c r="J929" i="2"/>
  <c r="K929" i="2"/>
  <c r="L929" i="2"/>
  <c r="A930" i="2"/>
  <c r="B930" i="2"/>
  <c r="C930" i="2"/>
  <c r="D930" i="2"/>
  <c r="E930" i="2"/>
  <c r="F930" i="2"/>
  <c r="G930" i="2"/>
  <c r="H930" i="2"/>
  <c r="I930" i="2"/>
  <c r="J930" i="2"/>
  <c r="K930" i="2"/>
  <c r="L930" i="2"/>
  <c r="A931" i="2"/>
  <c r="B931" i="2"/>
  <c r="C931" i="2"/>
  <c r="D931" i="2"/>
  <c r="E931" i="2"/>
  <c r="F931" i="2"/>
  <c r="G931" i="2"/>
  <c r="H931" i="2"/>
  <c r="I931" i="2"/>
  <c r="J931" i="2"/>
  <c r="K931" i="2"/>
  <c r="L931" i="2"/>
  <c r="A932" i="2"/>
  <c r="B932" i="2"/>
  <c r="C932" i="2"/>
  <c r="D932" i="2"/>
  <c r="E932" i="2"/>
  <c r="F932" i="2"/>
  <c r="G932" i="2"/>
  <c r="H932" i="2"/>
  <c r="I932" i="2"/>
  <c r="J932" i="2"/>
  <c r="K932" i="2"/>
  <c r="L932" i="2"/>
  <c r="A933" i="2"/>
  <c r="B933" i="2"/>
  <c r="C933" i="2"/>
  <c r="D933" i="2"/>
  <c r="E933" i="2"/>
  <c r="F933" i="2"/>
  <c r="G933" i="2"/>
  <c r="H933" i="2"/>
  <c r="I933" i="2"/>
  <c r="J933" i="2"/>
  <c r="K933" i="2"/>
  <c r="L933" i="2"/>
  <c r="A934" i="2"/>
  <c r="B934" i="2"/>
  <c r="C934" i="2"/>
  <c r="D934" i="2"/>
  <c r="E934" i="2"/>
  <c r="F934" i="2"/>
  <c r="G934" i="2"/>
  <c r="H934" i="2"/>
  <c r="I934" i="2"/>
  <c r="J934" i="2"/>
  <c r="K934" i="2"/>
  <c r="L934" i="2"/>
  <c r="A935" i="2"/>
  <c r="B935" i="2"/>
  <c r="C935" i="2"/>
  <c r="D935" i="2"/>
  <c r="E935" i="2"/>
  <c r="F935" i="2"/>
  <c r="G935" i="2"/>
  <c r="H935" i="2"/>
  <c r="I935" i="2"/>
  <c r="J935" i="2"/>
  <c r="K935" i="2"/>
  <c r="L935" i="2"/>
  <c r="A936" i="2"/>
  <c r="B936" i="2"/>
  <c r="C936" i="2"/>
  <c r="D936" i="2"/>
  <c r="E936" i="2"/>
  <c r="F936" i="2"/>
  <c r="G936" i="2"/>
  <c r="H936" i="2"/>
  <c r="I936" i="2"/>
  <c r="J936" i="2"/>
  <c r="K936" i="2"/>
  <c r="L936" i="2"/>
  <c r="A937" i="2"/>
  <c r="B937" i="2"/>
  <c r="C937" i="2"/>
  <c r="D937" i="2"/>
  <c r="E937" i="2"/>
  <c r="F937" i="2"/>
  <c r="G937" i="2"/>
  <c r="H937" i="2"/>
  <c r="I937" i="2"/>
  <c r="J937" i="2"/>
  <c r="K937" i="2"/>
  <c r="L937" i="2"/>
  <c r="A938" i="2"/>
  <c r="B938" i="2"/>
  <c r="C938" i="2"/>
  <c r="D938" i="2"/>
  <c r="E938" i="2"/>
  <c r="F938" i="2"/>
  <c r="G938" i="2"/>
  <c r="H938" i="2"/>
  <c r="I938" i="2"/>
  <c r="J938" i="2"/>
  <c r="K938" i="2"/>
  <c r="L938" i="2"/>
  <c r="A939" i="2"/>
  <c r="B939" i="2"/>
  <c r="C939" i="2"/>
  <c r="D939" i="2"/>
  <c r="E939" i="2"/>
  <c r="F939" i="2"/>
  <c r="G939" i="2"/>
  <c r="H939" i="2"/>
  <c r="I939" i="2"/>
  <c r="J939" i="2"/>
  <c r="K939" i="2"/>
  <c r="L939" i="2"/>
  <c r="A940" i="2"/>
  <c r="B940" i="2"/>
  <c r="C940" i="2"/>
  <c r="D940" i="2"/>
  <c r="E940" i="2"/>
  <c r="F940" i="2"/>
  <c r="G940" i="2"/>
  <c r="H940" i="2"/>
  <c r="I940" i="2"/>
  <c r="J940" i="2"/>
  <c r="K940" i="2"/>
  <c r="L940" i="2"/>
  <c r="A941" i="2"/>
  <c r="B941" i="2"/>
  <c r="C941" i="2"/>
  <c r="D941" i="2"/>
  <c r="E941" i="2"/>
  <c r="F941" i="2"/>
  <c r="G941" i="2"/>
  <c r="H941" i="2"/>
  <c r="I941" i="2"/>
  <c r="J941" i="2"/>
  <c r="K941" i="2"/>
  <c r="L941" i="2"/>
  <c r="A942" i="2"/>
  <c r="B942" i="2"/>
  <c r="C942" i="2"/>
  <c r="D942" i="2"/>
  <c r="E942" i="2"/>
  <c r="F942" i="2"/>
  <c r="G942" i="2"/>
  <c r="H942" i="2"/>
  <c r="I942" i="2"/>
  <c r="J942" i="2"/>
  <c r="K942" i="2"/>
  <c r="L942" i="2"/>
  <c r="A943" i="2"/>
  <c r="B943" i="2"/>
  <c r="C943" i="2"/>
  <c r="D943" i="2"/>
  <c r="E943" i="2"/>
  <c r="F943" i="2"/>
  <c r="G943" i="2"/>
  <c r="H943" i="2"/>
  <c r="I943" i="2"/>
  <c r="J943" i="2"/>
  <c r="K943" i="2"/>
  <c r="L943" i="2"/>
  <c r="A944" i="2"/>
  <c r="B944" i="2"/>
  <c r="C944" i="2"/>
  <c r="D944" i="2"/>
  <c r="E944" i="2"/>
  <c r="F944" i="2"/>
  <c r="G944" i="2"/>
  <c r="H944" i="2"/>
  <c r="I944" i="2"/>
  <c r="J944" i="2"/>
  <c r="K944" i="2"/>
  <c r="L944" i="2"/>
  <c r="A945" i="2"/>
  <c r="B945" i="2"/>
  <c r="C945" i="2"/>
  <c r="D945" i="2"/>
  <c r="E945" i="2"/>
  <c r="F945" i="2"/>
  <c r="G945" i="2"/>
  <c r="H945" i="2"/>
  <c r="I945" i="2"/>
  <c r="J945" i="2"/>
  <c r="K945" i="2"/>
  <c r="L945" i="2"/>
  <c r="A946" i="2"/>
  <c r="B946" i="2"/>
  <c r="C946" i="2"/>
  <c r="D946" i="2"/>
  <c r="E946" i="2"/>
  <c r="F946" i="2"/>
  <c r="G946" i="2"/>
  <c r="H946" i="2"/>
  <c r="I946" i="2"/>
  <c r="J946" i="2"/>
  <c r="K946" i="2"/>
  <c r="L946" i="2"/>
  <c r="A947" i="2"/>
  <c r="B947" i="2"/>
  <c r="C947" i="2"/>
  <c r="D947" i="2"/>
  <c r="E947" i="2"/>
  <c r="F947" i="2"/>
  <c r="G947" i="2"/>
  <c r="H947" i="2"/>
  <c r="I947" i="2"/>
  <c r="J947" i="2"/>
  <c r="K947" i="2"/>
  <c r="L947" i="2"/>
  <c r="A948" i="2"/>
  <c r="B948" i="2"/>
  <c r="C948" i="2"/>
  <c r="D948" i="2"/>
  <c r="E948" i="2"/>
  <c r="F948" i="2"/>
  <c r="G948" i="2"/>
  <c r="H948" i="2"/>
  <c r="I948" i="2"/>
  <c r="J948" i="2"/>
  <c r="K948" i="2"/>
  <c r="L948" i="2"/>
  <c r="A949" i="2"/>
  <c r="B949" i="2"/>
  <c r="C949" i="2"/>
  <c r="D949" i="2"/>
  <c r="E949" i="2"/>
  <c r="F949" i="2"/>
  <c r="G949" i="2"/>
  <c r="H949" i="2"/>
  <c r="I949" i="2"/>
  <c r="J949" i="2"/>
  <c r="K949" i="2"/>
  <c r="L949" i="2"/>
  <c r="A950" i="2"/>
  <c r="B950" i="2"/>
  <c r="C950" i="2"/>
  <c r="D950" i="2"/>
  <c r="E950" i="2"/>
  <c r="F950" i="2"/>
  <c r="G950" i="2"/>
  <c r="H950" i="2"/>
  <c r="I950" i="2"/>
  <c r="J950" i="2"/>
  <c r="K950" i="2"/>
  <c r="L950" i="2"/>
  <c r="A951" i="2"/>
  <c r="B951" i="2"/>
  <c r="C951" i="2"/>
  <c r="D951" i="2"/>
  <c r="E951" i="2"/>
  <c r="F951" i="2"/>
  <c r="G951" i="2"/>
  <c r="H951" i="2"/>
  <c r="I951" i="2"/>
  <c r="J951" i="2"/>
  <c r="K951" i="2"/>
  <c r="L951" i="2"/>
  <c r="A952" i="2"/>
  <c r="B952" i="2"/>
  <c r="C952" i="2"/>
  <c r="D952" i="2"/>
  <c r="E952" i="2"/>
  <c r="F952" i="2"/>
  <c r="G952" i="2"/>
  <c r="H952" i="2"/>
  <c r="I952" i="2"/>
  <c r="J952" i="2"/>
  <c r="K952" i="2"/>
  <c r="L952" i="2"/>
  <c r="A953" i="2"/>
  <c r="B953" i="2"/>
  <c r="C953" i="2"/>
  <c r="D953" i="2"/>
  <c r="E953" i="2"/>
  <c r="F953" i="2"/>
  <c r="G953" i="2"/>
  <c r="H953" i="2"/>
  <c r="I953" i="2"/>
  <c r="J953" i="2"/>
  <c r="K953" i="2"/>
  <c r="L953" i="2"/>
  <c r="A954" i="2"/>
  <c r="B954" i="2"/>
  <c r="C954" i="2"/>
  <c r="D954" i="2"/>
  <c r="E954" i="2"/>
  <c r="F954" i="2"/>
  <c r="G954" i="2"/>
  <c r="H954" i="2"/>
  <c r="I954" i="2"/>
  <c r="J954" i="2"/>
  <c r="K954" i="2"/>
  <c r="L954" i="2"/>
  <c r="A955" i="2"/>
  <c r="B955" i="2"/>
  <c r="C955" i="2"/>
  <c r="D955" i="2"/>
  <c r="E955" i="2"/>
  <c r="F955" i="2"/>
  <c r="G955" i="2"/>
  <c r="H955" i="2"/>
  <c r="I955" i="2"/>
  <c r="J955" i="2"/>
  <c r="K955" i="2"/>
  <c r="L955" i="2"/>
  <c r="A956" i="2"/>
  <c r="B956" i="2"/>
  <c r="C956" i="2"/>
  <c r="D956" i="2"/>
  <c r="E956" i="2"/>
  <c r="F956" i="2"/>
  <c r="G956" i="2"/>
  <c r="H956" i="2"/>
  <c r="I956" i="2"/>
  <c r="J956" i="2"/>
  <c r="K956" i="2"/>
  <c r="L956" i="2"/>
  <c r="A957" i="2"/>
  <c r="B957" i="2"/>
  <c r="C957" i="2"/>
  <c r="D957" i="2"/>
  <c r="E957" i="2"/>
  <c r="F957" i="2"/>
  <c r="G957" i="2"/>
  <c r="H957" i="2"/>
  <c r="I957" i="2"/>
  <c r="J957" i="2"/>
  <c r="K957" i="2"/>
  <c r="L957" i="2"/>
  <c r="A958" i="2"/>
  <c r="B958" i="2"/>
  <c r="C958" i="2"/>
  <c r="D958" i="2"/>
  <c r="E958" i="2"/>
  <c r="F958" i="2"/>
  <c r="G958" i="2"/>
  <c r="H958" i="2"/>
  <c r="I958" i="2"/>
  <c r="J958" i="2"/>
  <c r="K958" i="2"/>
  <c r="L958" i="2"/>
  <c r="A959" i="2"/>
  <c r="B959" i="2"/>
  <c r="C959" i="2"/>
  <c r="D959" i="2"/>
  <c r="E959" i="2"/>
  <c r="F959" i="2"/>
  <c r="G959" i="2"/>
  <c r="H959" i="2"/>
  <c r="I959" i="2"/>
  <c r="J959" i="2"/>
  <c r="K959" i="2"/>
  <c r="L959" i="2"/>
  <c r="A960" i="2"/>
  <c r="B960" i="2"/>
  <c r="C960" i="2"/>
  <c r="D960" i="2"/>
  <c r="E960" i="2"/>
  <c r="F960" i="2"/>
  <c r="G960" i="2"/>
  <c r="H960" i="2"/>
  <c r="I960" i="2"/>
  <c r="J960" i="2"/>
  <c r="K960" i="2"/>
  <c r="L960" i="2"/>
  <c r="A961" i="2"/>
  <c r="B961" i="2"/>
  <c r="C961" i="2"/>
  <c r="D961" i="2"/>
  <c r="E961" i="2"/>
  <c r="F961" i="2"/>
  <c r="G961" i="2"/>
  <c r="H961" i="2"/>
  <c r="I961" i="2"/>
  <c r="J961" i="2"/>
  <c r="K961" i="2"/>
  <c r="L961" i="2"/>
  <c r="A962" i="2"/>
  <c r="B962" i="2"/>
  <c r="C962" i="2"/>
  <c r="D962" i="2"/>
  <c r="E962" i="2"/>
  <c r="F962" i="2"/>
  <c r="G962" i="2"/>
  <c r="H962" i="2"/>
  <c r="I962" i="2"/>
  <c r="J962" i="2"/>
  <c r="K962" i="2"/>
  <c r="L962" i="2"/>
  <c r="A963" i="2"/>
  <c r="B963" i="2"/>
  <c r="C963" i="2"/>
  <c r="D963" i="2"/>
  <c r="E963" i="2"/>
  <c r="F963" i="2"/>
  <c r="G963" i="2"/>
  <c r="H963" i="2"/>
  <c r="I963" i="2"/>
  <c r="J963" i="2"/>
  <c r="K963" i="2"/>
  <c r="L963" i="2"/>
  <c r="A964" i="2"/>
  <c r="B964" i="2"/>
  <c r="C964" i="2"/>
  <c r="D964" i="2"/>
  <c r="E964" i="2"/>
  <c r="F964" i="2"/>
  <c r="G964" i="2"/>
  <c r="H964" i="2"/>
  <c r="I964" i="2"/>
  <c r="J964" i="2"/>
  <c r="K964" i="2"/>
  <c r="L964" i="2"/>
  <c r="A965" i="2"/>
  <c r="B965" i="2"/>
  <c r="C965" i="2"/>
  <c r="D965" i="2"/>
  <c r="E965" i="2"/>
  <c r="F965" i="2"/>
  <c r="G965" i="2"/>
  <c r="H965" i="2"/>
  <c r="I965" i="2"/>
  <c r="J965" i="2"/>
  <c r="K965" i="2"/>
  <c r="L965" i="2"/>
  <c r="A966" i="2"/>
  <c r="B966" i="2"/>
  <c r="C966" i="2"/>
  <c r="D966" i="2"/>
  <c r="E966" i="2"/>
  <c r="F966" i="2"/>
  <c r="G966" i="2"/>
  <c r="H966" i="2"/>
  <c r="I966" i="2"/>
  <c r="J966" i="2"/>
  <c r="K966" i="2"/>
  <c r="L966" i="2"/>
  <c r="A967" i="2"/>
  <c r="B967" i="2"/>
  <c r="C967" i="2"/>
  <c r="D967" i="2"/>
  <c r="E967" i="2"/>
  <c r="F967" i="2"/>
  <c r="G967" i="2"/>
  <c r="H967" i="2"/>
  <c r="I967" i="2"/>
  <c r="J967" i="2"/>
  <c r="K967" i="2"/>
  <c r="L967" i="2"/>
  <c r="A968" i="2"/>
  <c r="B968" i="2"/>
  <c r="C968" i="2"/>
  <c r="D968" i="2"/>
  <c r="E968" i="2"/>
  <c r="F968" i="2"/>
  <c r="G968" i="2"/>
  <c r="H968" i="2"/>
  <c r="I968" i="2"/>
  <c r="J968" i="2"/>
  <c r="K968" i="2"/>
  <c r="L968" i="2"/>
  <c r="A969" i="2"/>
  <c r="B969" i="2"/>
  <c r="C969" i="2"/>
  <c r="D969" i="2"/>
  <c r="E969" i="2"/>
  <c r="F969" i="2"/>
  <c r="G969" i="2"/>
  <c r="H969" i="2"/>
  <c r="I969" i="2"/>
  <c r="J969" i="2"/>
  <c r="K969" i="2"/>
  <c r="L969" i="2"/>
  <c r="A970" i="2"/>
  <c r="B970" i="2"/>
  <c r="C970" i="2"/>
  <c r="D970" i="2"/>
  <c r="E970" i="2"/>
  <c r="F970" i="2"/>
  <c r="G970" i="2"/>
  <c r="H970" i="2"/>
  <c r="I970" i="2"/>
  <c r="J970" i="2"/>
  <c r="K970" i="2"/>
  <c r="L970" i="2"/>
  <c r="A971" i="2"/>
  <c r="B971" i="2"/>
  <c r="C971" i="2"/>
  <c r="D971" i="2"/>
  <c r="E971" i="2"/>
  <c r="F971" i="2"/>
  <c r="G971" i="2"/>
  <c r="H971" i="2"/>
  <c r="I971" i="2"/>
  <c r="J971" i="2"/>
  <c r="K971" i="2"/>
  <c r="L971" i="2"/>
  <c r="A972" i="2"/>
  <c r="B972" i="2"/>
  <c r="C972" i="2"/>
  <c r="D972" i="2"/>
  <c r="E972" i="2"/>
  <c r="F972" i="2"/>
  <c r="G972" i="2"/>
  <c r="H972" i="2"/>
  <c r="I972" i="2"/>
  <c r="J972" i="2"/>
  <c r="K972" i="2"/>
  <c r="L972" i="2"/>
  <c r="A973" i="2"/>
  <c r="B973" i="2"/>
  <c r="C973" i="2"/>
  <c r="D973" i="2"/>
  <c r="E973" i="2"/>
  <c r="F973" i="2"/>
  <c r="G973" i="2"/>
  <c r="H973" i="2"/>
  <c r="I973" i="2"/>
  <c r="J973" i="2"/>
  <c r="K973" i="2"/>
  <c r="L973" i="2"/>
  <c r="A974" i="2"/>
  <c r="B974" i="2"/>
  <c r="C974" i="2"/>
  <c r="D974" i="2"/>
  <c r="E974" i="2"/>
  <c r="F974" i="2"/>
  <c r="G974" i="2"/>
  <c r="H974" i="2"/>
  <c r="I974" i="2"/>
  <c r="J974" i="2"/>
  <c r="K974" i="2"/>
  <c r="L974" i="2"/>
  <c r="A975" i="2"/>
  <c r="B975" i="2"/>
  <c r="C975" i="2"/>
  <c r="D975" i="2"/>
  <c r="E975" i="2"/>
  <c r="F975" i="2"/>
  <c r="G975" i="2"/>
  <c r="H975" i="2"/>
  <c r="I975" i="2"/>
  <c r="J975" i="2"/>
  <c r="K975" i="2"/>
  <c r="L975" i="2"/>
  <c r="A976" i="2"/>
  <c r="B976" i="2"/>
  <c r="C976" i="2"/>
  <c r="D976" i="2"/>
  <c r="E976" i="2"/>
  <c r="F976" i="2"/>
  <c r="G976" i="2"/>
  <c r="H976" i="2"/>
  <c r="I976" i="2"/>
  <c r="J976" i="2"/>
  <c r="K976" i="2"/>
  <c r="L976" i="2"/>
  <c r="A977" i="2"/>
  <c r="B977" i="2"/>
  <c r="C977" i="2"/>
  <c r="D977" i="2"/>
  <c r="E977" i="2"/>
  <c r="F977" i="2"/>
  <c r="G977" i="2"/>
  <c r="H977" i="2"/>
  <c r="I977" i="2"/>
  <c r="J977" i="2"/>
  <c r="K977" i="2"/>
  <c r="L977" i="2"/>
  <c r="A978" i="2"/>
  <c r="B978" i="2"/>
  <c r="C978" i="2"/>
  <c r="D978" i="2"/>
  <c r="E978" i="2"/>
  <c r="F978" i="2"/>
  <c r="G978" i="2"/>
  <c r="H978" i="2"/>
  <c r="I978" i="2"/>
  <c r="J978" i="2"/>
  <c r="K978" i="2"/>
  <c r="L978" i="2"/>
  <c r="A979" i="2"/>
  <c r="B979" i="2"/>
  <c r="C979" i="2"/>
  <c r="D979" i="2"/>
  <c r="E979" i="2"/>
  <c r="F979" i="2"/>
  <c r="G979" i="2"/>
  <c r="H979" i="2"/>
  <c r="I979" i="2"/>
  <c r="J979" i="2"/>
  <c r="K979" i="2"/>
  <c r="L979" i="2"/>
  <c r="A980" i="2"/>
  <c r="B980" i="2"/>
  <c r="C980" i="2"/>
  <c r="D980" i="2"/>
  <c r="E980" i="2"/>
  <c r="F980" i="2"/>
  <c r="G980" i="2"/>
  <c r="H980" i="2"/>
  <c r="I980" i="2"/>
  <c r="J980" i="2"/>
  <c r="K980" i="2"/>
  <c r="L980" i="2"/>
  <c r="A981" i="2"/>
  <c r="B981" i="2"/>
  <c r="C981" i="2"/>
  <c r="D981" i="2"/>
  <c r="E981" i="2"/>
  <c r="F981" i="2"/>
  <c r="G981" i="2"/>
  <c r="H981" i="2"/>
  <c r="I981" i="2"/>
  <c r="J981" i="2"/>
  <c r="K981" i="2"/>
  <c r="L981" i="2"/>
  <c r="A982" i="2"/>
  <c r="B982" i="2"/>
  <c r="C982" i="2"/>
  <c r="D982" i="2"/>
  <c r="E982" i="2"/>
  <c r="F982" i="2"/>
  <c r="G982" i="2"/>
  <c r="H982" i="2"/>
  <c r="I982" i="2"/>
  <c r="J982" i="2"/>
  <c r="K982" i="2"/>
  <c r="L982" i="2"/>
  <c r="A983" i="2"/>
  <c r="B983" i="2"/>
  <c r="C983" i="2"/>
  <c r="D983" i="2"/>
  <c r="E983" i="2"/>
  <c r="F983" i="2"/>
  <c r="G983" i="2"/>
  <c r="H983" i="2"/>
  <c r="I983" i="2"/>
  <c r="J983" i="2"/>
  <c r="K983" i="2"/>
  <c r="L983" i="2"/>
  <c r="A984" i="2"/>
  <c r="B984" i="2"/>
  <c r="C984" i="2"/>
  <c r="D984" i="2"/>
  <c r="E984" i="2"/>
  <c r="F984" i="2"/>
  <c r="G984" i="2"/>
  <c r="H984" i="2"/>
  <c r="I984" i="2"/>
  <c r="J984" i="2"/>
  <c r="K984" i="2"/>
  <c r="L984" i="2"/>
  <c r="A985" i="2"/>
  <c r="B985" i="2"/>
  <c r="C985" i="2"/>
  <c r="D985" i="2"/>
  <c r="E985" i="2"/>
  <c r="F985" i="2"/>
  <c r="G985" i="2"/>
  <c r="H985" i="2"/>
  <c r="I985" i="2"/>
  <c r="J985" i="2"/>
  <c r="K985" i="2"/>
  <c r="L985" i="2"/>
  <c r="A986" i="2"/>
  <c r="B986" i="2"/>
  <c r="C986" i="2"/>
  <c r="D986" i="2"/>
  <c r="E986" i="2"/>
  <c r="F986" i="2"/>
  <c r="G986" i="2"/>
  <c r="H986" i="2"/>
  <c r="I986" i="2"/>
  <c r="J986" i="2"/>
  <c r="K986" i="2"/>
  <c r="L986" i="2"/>
  <c r="A987" i="2"/>
  <c r="B987" i="2"/>
  <c r="C987" i="2"/>
  <c r="D987" i="2"/>
  <c r="E987" i="2"/>
  <c r="F987" i="2"/>
  <c r="G987" i="2"/>
  <c r="H987" i="2"/>
  <c r="I987" i="2"/>
  <c r="J987" i="2"/>
  <c r="K987" i="2"/>
  <c r="L987" i="2"/>
  <c r="A988" i="2"/>
  <c r="B988" i="2"/>
  <c r="C988" i="2"/>
  <c r="D988" i="2"/>
  <c r="E988" i="2"/>
  <c r="F988" i="2"/>
  <c r="G988" i="2"/>
  <c r="H988" i="2"/>
  <c r="I988" i="2"/>
  <c r="J988" i="2"/>
  <c r="K988" i="2"/>
  <c r="L988" i="2"/>
  <c r="A989" i="2"/>
  <c r="B989" i="2"/>
  <c r="C989" i="2"/>
  <c r="D989" i="2"/>
  <c r="E989" i="2"/>
  <c r="F989" i="2"/>
  <c r="G989" i="2"/>
  <c r="H989" i="2"/>
  <c r="I989" i="2"/>
  <c r="J989" i="2"/>
  <c r="K989" i="2"/>
  <c r="L989" i="2"/>
  <c r="A990" i="2"/>
  <c r="B990" i="2"/>
  <c r="C990" i="2"/>
  <c r="D990" i="2"/>
  <c r="E990" i="2"/>
  <c r="F990" i="2"/>
  <c r="G990" i="2"/>
  <c r="H990" i="2"/>
  <c r="I990" i="2"/>
  <c r="J990" i="2"/>
  <c r="K990" i="2"/>
  <c r="L990" i="2"/>
  <c r="A991" i="2"/>
  <c r="B991" i="2"/>
  <c r="C991" i="2"/>
  <c r="D991" i="2"/>
  <c r="E991" i="2"/>
  <c r="F991" i="2"/>
  <c r="G991" i="2"/>
  <c r="H991" i="2"/>
  <c r="I991" i="2"/>
  <c r="J991" i="2"/>
  <c r="K991" i="2"/>
  <c r="L991" i="2"/>
  <c r="A992" i="2"/>
  <c r="B992" i="2"/>
  <c r="C992" i="2"/>
  <c r="D992" i="2"/>
  <c r="E992" i="2"/>
  <c r="F992" i="2"/>
  <c r="G992" i="2"/>
  <c r="H992" i="2"/>
  <c r="I992" i="2"/>
  <c r="J992" i="2"/>
  <c r="K992" i="2"/>
  <c r="L992" i="2"/>
  <c r="A993" i="2"/>
  <c r="B993" i="2"/>
  <c r="C993" i="2"/>
  <c r="D993" i="2"/>
  <c r="E993" i="2"/>
  <c r="F993" i="2"/>
  <c r="G993" i="2"/>
  <c r="H993" i="2"/>
  <c r="I993" i="2"/>
  <c r="J993" i="2"/>
  <c r="K993" i="2"/>
  <c r="L993" i="2"/>
  <c r="A994" i="2"/>
  <c r="B994" i="2"/>
  <c r="C994" i="2"/>
  <c r="D994" i="2"/>
  <c r="E994" i="2"/>
  <c r="F994" i="2"/>
  <c r="G994" i="2"/>
  <c r="H994" i="2"/>
  <c r="I994" i="2"/>
  <c r="J994" i="2"/>
  <c r="K994" i="2"/>
  <c r="L994" i="2"/>
  <c r="A995" i="2"/>
  <c r="B995" i="2"/>
  <c r="C995" i="2"/>
  <c r="D995" i="2"/>
  <c r="E995" i="2"/>
  <c r="F995" i="2"/>
  <c r="G995" i="2"/>
  <c r="H995" i="2"/>
  <c r="I995" i="2"/>
  <c r="J995" i="2"/>
  <c r="K995" i="2"/>
  <c r="L995" i="2"/>
  <c r="A996" i="2"/>
  <c r="B996" i="2"/>
  <c r="C996" i="2"/>
  <c r="D996" i="2"/>
  <c r="E996" i="2"/>
  <c r="F996" i="2"/>
  <c r="G996" i="2"/>
  <c r="H996" i="2"/>
  <c r="I996" i="2"/>
  <c r="J996" i="2"/>
  <c r="K996" i="2"/>
  <c r="L996" i="2"/>
  <c r="A997" i="2"/>
  <c r="B997" i="2"/>
  <c r="C997" i="2"/>
  <c r="D997" i="2"/>
  <c r="E997" i="2"/>
  <c r="F997" i="2"/>
  <c r="G997" i="2"/>
  <c r="H997" i="2"/>
  <c r="I997" i="2"/>
  <c r="J997" i="2"/>
  <c r="K997" i="2"/>
  <c r="L997" i="2"/>
  <c r="A998" i="2"/>
  <c r="B998" i="2"/>
  <c r="C998" i="2"/>
  <c r="D998" i="2"/>
  <c r="E998" i="2"/>
  <c r="F998" i="2"/>
  <c r="G998" i="2"/>
  <c r="H998" i="2"/>
  <c r="I998" i="2"/>
  <c r="J998" i="2"/>
  <c r="K998" i="2"/>
  <c r="L998" i="2"/>
  <c r="A999" i="2"/>
  <c r="B999" i="2"/>
  <c r="C999" i="2"/>
  <c r="D999" i="2"/>
  <c r="E999" i="2"/>
  <c r="F999" i="2"/>
  <c r="G999" i="2"/>
  <c r="H999" i="2"/>
  <c r="I999" i="2"/>
  <c r="J999" i="2"/>
  <c r="K999" i="2"/>
  <c r="L999" i="2"/>
  <c r="A1000" i="2"/>
  <c r="B1000" i="2"/>
  <c r="C1000" i="2"/>
  <c r="D1000" i="2"/>
  <c r="E1000" i="2"/>
  <c r="F1000" i="2"/>
  <c r="G1000" i="2"/>
  <c r="H1000" i="2"/>
  <c r="I1000" i="2"/>
  <c r="J1000" i="2"/>
  <c r="K1000" i="2"/>
  <c r="L1000" i="2"/>
  <c r="A1001" i="2"/>
  <c r="B1001" i="2"/>
  <c r="C1001" i="2"/>
  <c r="D1001" i="2"/>
  <c r="E1001" i="2"/>
  <c r="F1001" i="2"/>
  <c r="G1001" i="2"/>
  <c r="H1001" i="2"/>
  <c r="I1001" i="2"/>
  <c r="J1001" i="2"/>
  <c r="K1001" i="2"/>
  <c r="L1001" i="2"/>
  <c r="A1002" i="2"/>
  <c r="B1002" i="2"/>
  <c r="C1002" i="2"/>
  <c r="D1002" i="2"/>
  <c r="E1002" i="2"/>
  <c r="F1002" i="2"/>
  <c r="G1002" i="2"/>
  <c r="H1002" i="2"/>
  <c r="I1002" i="2"/>
  <c r="J1002" i="2"/>
  <c r="K1002" i="2"/>
  <c r="L1002" i="2"/>
  <c r="A1003" i="2"/>
  <c r="B1003" i="2"/>
  <c r="C1003" i="2"/>
  <c r="D1003" i="2"/>
  <c r="E1003" i="2"/>
  <c r="F1003" i="2"/>
  <c r="G1003" i="2"/>
  <c r="H1003" i="2"/>
  <c r="I1003" i="2"/>
  <c r="J1003" i="2"/>
  <c r="K1003" i="2"/>
  <c r="L1003" i="2"/>
  <c r="A1004" i="2"/>
  <c r="B1004" i="2"/>
  <c r="C1004" i="2"/>
  <c r="D1004" i="2"/>
  <c r="E1004" i="2"/>
  <c r="F1004" i="2"/>
  <c r="G1004" i="2"/>
  <c r="H1004" i="2"/>
  <c r="I1004" i="2"/>
  <c r="J1004" i="2"/>
  <c r="K1004" i="2"/>
  <c r="L1004" i="2"/>
  <c r="A1005" i="2"/>
  <c r="B1005" i="2"/>
  <c r="C1005" i="2"/>
  <c r="D1005" i="2"/>
  <c r="E1005" i="2"/>
  <c r="F1005" i="2"/>
  <c r="G1005" i="2"/>
  <c r="H1005" i="2"/>
  <c r="I1005" i="2"/>
  <c r="J1005" i="2"/>
  <c r="K1005" i="2"/>
  <c r="L1005" i="2"/>
  <c r="A1006" i="2"/>
  <c r="B1006" i="2"/>
  <c r="C1006" i="2"/>
  <c r="D1006" i="2"/>
  <c r="E1006" i="2"/>
  <c r="F1006" i="2"/>
  <c r="G1006" i="2"/>
  <c r="H1006" i="2"/>
  <c r="I1006" i="2"/>
  <c r="J1006" i="2"/>
  <c r="K1006" i="2"/>
  <c r="L1006" i="2"/>
  <c r="A1007" i="2"/>
  <c r="B1007" i="2"/>
  <c r="C1007" i="2"/>
  <c r="D1007" i="2"/>
  <c r="E1007" i="2"/>
  <c r="F1007" i="2"/>
  <c r="G1007" i="2"/>
  <c r="H1007" i="2"/>
  <c r="I1007" i="2"/>
  <c r="J1007" i="2"/>
  <c r="K1007" i="2"/>
  <c r="L1007" i="2"/>
  <c r="A1008" i="2"/>
  <c r="B1008" i="2"/>
  <c r="C1008" i="2"/>
  <c r="D1008" i="2"/>
  <c r="E1008" i="2"/>
  <c r="F1008" i="2"/>
  <c r="G1008" i="2"/>
  <c r="H1008" i="2"/>
  <c r="I1008" i="2"/>
  <c r="J1008" i="2"/>
  <c r="K1008" i="2"/>
  <c r="L1008" i="2"/>
  <c r="A1009" i="2"/>
  <c r="B1009" i="2"/>
  <c r="C1009" i="2"/>
  <c r="D1009" i="2"/>
  <c r="E1009" i="2"/>
  <c r="F1009" i="2"/>
  <c r="G1009" i="2"/>
  <c r="H1009" i="2"/>
  <c r="I1009" i="2"/>
  <c r="J1009" i="2"/>
  <c r="K1009" i="2"/>
  <c r="L1009" i="2"/>
  <c r="A1010" i="2"/>
  <c r="B1010" i="2"/>
  <c r="C1010" i="2"/>
  <c r="D1010" i="2"/>
  <c r="E1010" i="2"/>
  <c r="F1010" i="2"/>
  <c r="G1010" i="2"/>
  <c r="H1010" i="2"/>
  <c r="I1010" i="2"/>
  <c r="J1010" i="2"/>
  <c r="K1010" i="2"/>
  <c r="L1010" i="2"/>
  <c r="A1011" i="2"/>
  <c r="B1011" i="2"/>
  <c r="C1011" i="2"/>
  <c r="D1011" i="2"/>
  <c r="E1011" i="2"/>
  <c r="F1011" i="2"/>
  <c r="G1011" i="2"/>
  <c r="H1011" i="2"/>
  <c r="I1011" i="2"/>
  <c r="J1011" i="2"/>
  <c r="K1011" i="2"/>
  <c r="L1011" i="2"/>
  <c r="A1012" i="2"/>
  <c r="B1012" i="2"/>
  <c r="C1012" i="2"/>
  <c r="D1012" i="2"/>
  <c r="E1012" i="2"/>
  <c r="F1012" i="2"/>
  <c r="G1012" i="2"/>
  <c r="H1012" i="2"/>
  <c r="I1012" i="2"/>
  <c r="J1012" i="2"/>
  <c r="K1012" i="2"/>
  <c r="L1012" i="2"/>
  <c r="A1013" i="2"/>
  <c r="B1013" i="2"/>
  <c r="C1013" i="2"/>
  <c r="D1013" i="2"/>
  <c r="E1013" i="2"/>
  <c r="F1013" i="2"/>
  <c r="G1013" i="2"/>
  <c r="H1013" i="2"/>
  <c r="I1013" i="2"/>
  <c r="J1013" i="2"/>
  <c r="K1013" i="2"/>
  <c r="L1013" i="2"/>
  <c r="A1014" i="2"/>
  <c r="B1014" i="2"/>
  <c r="C1014" i="2"/>
  <c r="D1014" i="2"/>
  <c r="E1014" i="2"/>
  <c r="F1014" i="2"/>
  <c r="G1014" i="2"/>
  <c r="H1014" i="2"/>
  <c r="I1014" i="2"/>
  <c r="J1014" i="2"/>
  <c r="K1014" i="2"/>
  <c r="L1014" i="2"/>
  <c r="A1015" i="2"/>
  <c r="B1015" i="2"/>
  <c r="C1015" i="2"/>
  <c r="D1015" i="2"/>
  <c r="E1015" i="2"/>
  <c r="F1015" i="2"/>
  <c r="G1015" i="2"/>
  <c r="H1015" i="2"/>
  <c r="I1015" i="2"/>
  <c r="J1015" i="2"/>
  <c r="K1015" i="2"/>
  <c r="L1015" i="2"/>
  <c r="A1016" i="2"/>
  <c r="B1016" i="2"/>
  <c r="C1016" i="2"/>
  <c r="D1016" i="2"/>
  <c r="E1016" i="2"/>
  <c r="F1016" i="2"/>
  <c r="G1016" i="2"/>
  <c r="H1016" i="2"/>
  <c r="I1016" i="2"/>
  <c r="J1016" i="2"/>
  <c r="K1016" i="2"/>
  <c r="L1016" i="2"/>
  <c r="A1017" i="2"/>
  <c r="B1017" i="2"/>
  <c r="C1017" i="2"/>
  <c r="D1017" i="2"/>
  <c r="E1017" i="2"/>
  <c r="F1017" i="2"/>
  <c r="G1017" i="2"/>
  <c r="H1017" i="2"/>
  <c r="I1017" i="2"/>
  <c r="J1017" i="2"/>
  <c r="K1017" i="2"/>
  <c r="L1017" i="2"/>
  <c r="A1018" i="2"/>
  <c r="B1018" i="2"/>
  <c r="C1018" i="2"/>
  <c r="D1018" i="2"/>
  <c r="E1018" i="2"/>
  <c r="F1018" i="2"/>
  <c r="G1018" i="2"/>
  <c r="H1018" i="2"/>
  <c r="I1018" i="2"/>
  <c r="J1018" i="2"/>
  <c r="K1018" i="2"/>
  <c r="L1018" i="2"/>
  <c r="A1019" i="2"/>
  <c r="B1019" i="2"/>
  <c r="C1019" i="2"/>
  <c r="D1019" i="2"/>
  <c r="E1019" i="2"/>
  <c r="F1019" i="2"/>
  <c r="G1019" i="2"/>
  <c r="H1019" i="2"/>
  <c r="I1019" i="2"/>
  <c r="J1019" i="2"/>
  <c r="K1019" i="2"/>
  <c r="L1019" i="2"/>
  <c r="A1020" i="2"/>
  <c r="B1020" i="2"/>
  <c r="C1020" i="2"/>
  <c r="D1020" i="2"/>
  <c r="E1020" i="2"/>
  <c r="F1020" i="2"/>
  <c r="G1020" i="2"/>
  <c r="H1020" i="2"/>
  <c r="I1020" i="2"/>
  <c r="J1020" i="2"/>
  <c r="K1020" i="2"/>
  <c r="L1020" i="2"/>
  <c r="A1021" i="2"/>
  <c r="B1021" i="2"/>
  <c r="C1021" i="2"/>
  <c r="D1021" i="2"/>
  <c r="E1021" i="2"/>
  <c r="F1021" i="2"/>
  <c r="G1021" i="2"/>
  <c r="H1021" i="2"/>
  <c r="I1021" i="2"/>
  <c r="J1021" i="2"/>
  <c r="K1021" i="2"/>
  <c r="L1021" i="2"/>
  <c r="A1022" i="2"/>
  <c r="B1022" i="2"/>
  <c r="C1022" i="2"/>
  <c r="D1022" i="2"/>
  <c r="E1022" i="2"/>
  <c r="F1022" i="2"/>
  <c r="G1022" i="2"/>
  <c r="H1022" i="2"/>
  <c r="I1022" i="2"/>
  <c r="J1022" i="2"/>
  <c r="K1022" i="2"/>
  <c r="L1022" i="2"/>
  <c r="A1023" i="2"/>
  <c r="B1023" i="2"/>
  <c r="C1023" i="2"/>
  <c r="D1023" i="2"/>
  <c r="E1023" i="2"/>
  <c r="F1023" i="2"/>
  <c r="G1023" i="2"/>
  <c r="H1023" i="2"/>
  <c r="I1023" i="2"/>
  <c r="J1023" i="2"/>
  <c r="K1023" i="2"/>
  <c r="L1023" i="2"/>
  <c r="A1024" i="2"/>
  <c r="B1024" i="2"/>
  <c r="C1024" i="2"/>
  <c r="D1024" i="2"/>
  <c r="E1024" i="2"/>
  <c r="F1024" i="2"/>
  <c r="G1024" i="2"/>
  <c r="H1024" i="2"/>
  <c r="I1024" i="2"/>
  <c r="J1024" i="2"/>
  <c r="K1024" i="2"/>
  <c r="L1024" i="2"/>
  <c r="A1025" i="2"/>
  <c r="B1025" i="2"/>
  <c r="C1025" i="2"/>
  <c r="D1025" i="2"/>
  <c r="E1025" i="2"/>
  <c r="F1025" i="2"/>
  <c r="G1025" i="2"/>
  <c r="H1025" i="2"/>
  <c r="I1025" i="2"/>
  <c r="J1025" i="2"/>
  <c r="K1025" i="2"/>
  <c r="L1025" i="2"/>
  <c r="A1026" i="2"/>
  <c r="B1026" i="2"/>
  <c r="C1026" i="2"/>
  <c r="D1026" i="2"/>
  <c r="E1026" i="2"/>
  <c r="F1026" i="2"/>
  <c r="G1026" i="2"/>
  <c r="H1026" i="2"/>
  <c r="I1026" i="2"/>
  <c r="J1026" i="2"/>
  <c r="K1026" i="2"/>
  <c r="L1026" i="2"/>
  <c r="A1027" i="2"/>
  <c r="B1027" i="2"/>
  <c r="C1027" i="2"/>
  <c r="D1027" i="2"/>
  <c r="E1027" i="2"/>
  <c r="F1027" i="2"/>
  <c r="G1027" i="2"/>
  <c r="H1027" i="2"/>
  <c r="I1027" i="2"/>
  <c r="J1027" i="2"/>
  <c r="K1027" i="2"/>
  <c r="L1027" i="2"/>
  <c r="A1028" i="2"/>
  <c r="B1028" i="2"/>
  <c r="C1028" i="2"/>
  <c r="D1028" i="2"/>
  <c r="E1028" i="2"/>
  <c r="F1028" i="2"/>
  <c r="G1028" i="2"/>
  <c r="H1028" i="2"/>
  <c r="I1028" i="2"/>
  <c r="J1028" i="2"/>
  <c r="K1028" i="2"/>
  <c r="L1028" i="2"/>
  <c r="A1029" i="2"/>
  <c r="B1029" i="2"/>
  <c r="C1029" i="2"/>
  <c r="D1029" i="2"/>
  <c r="E1029" i="2"/>
  <c r="F1029" i="2"/>
  <c r="G1029" i="2"/>
  <c r="H1029" i="2"/>
  <c r="I1029" i="2"/>
  <c r="J1029" i="2"/>
  <c r="K1029" i="2"/>
  <c r="L1029" i="2"/>
  <c r="A1030" i="2"/>
  <c r="B1030" i="2"/>
  <c r="C1030" i="2"/>
  <c r="D1030" i="2"/>
  <c r="E1030" i="2"/>
  <c r="F1030" i="2"/>
  <c r="G1030" i="2"/>
  <c r="H1030" i="2"/>
  <c r="I1030" i="2"/>
  <c r="J1030" i="2"/>
  <c r="K1030" i="2"/>
  <c r="L1030" i="2"/>
  <c r="A1031" i="2"/>
  <c r="B1031" i="2"/>
  <c r="C1031" i="2"/>
  <c r="D1031" i="2"/>
  <c r="E1031" i="2"/>
  <c r="F1031" i="2"/>
  <c r="G1031" i="2"/>
  <c r="H1031" i="2"/>
  <c r="I1031" i="2"/>
  <c r="J1031" i="2"/>
  <c r="K1031" i="2"/>
  <c r="L1031" i="2"/>
  <c r="A1032" i="2"/>
  <c r="B1032" i="2"/>
  <c r="C1032" i="2"/>
  <c r="D1032" i="2"/>
  <c r="E1032" i="2"/>
  <c r="F1032" i="2"/>
  <c r="G1032" i="2"/>
  <c r="H1032" i="2"/>
  <c r="I1032" i="2"/>
  <c r="J1032" i="2"/>
  <c r="K1032" i="2"/>
  <c r="L1032" i="2"/>
  <c r="A1033" i="2"/>
  <c r="B1033" i="2"/>
  <c r="C1033" i="2"/>
  <c r="D1033" i="2"/>
  <c r="E1033" i="2"/>
  <c r="F1033" i="2"/>
  <c r="G1033" i="2"/>
  <c r="H1033" i="2"/>
  <c r="I1033" i="2"/>
  <c r="J1033" i="2"/>
  <c r="K1033" i="2"/>
  <c r="L1033" i="2"/>
  <c r="A1034" i="2"/>
  <c r="B1034" i="2"/>
  <c r="C1034" i="2"/>
  <c r="D1034" i="2"/>
  <c r="E1034" i="2"/>
  <c r="F1034" i="2"/>
  <c r="G1034" i="2"/>
  <c r="H1034" i="2"/>
  <c r="I1034" i="2"/>
  <c r="J1034" i="2"/>
  <c r="K1034" i="2"/>
  <c r="L1034" i="2"/>
  <c r="A1035" i="2"/>
  <c r="B1035" i="2"/>
  <c r="C1035" i="2"/>
  <c r="D1035" i="2"/>
  <c r="E1035" i="2"/>
  <c r="F1035" i="2"/>
  <c r="G1035" i="2"/>
  <c r="H1035" i="2"/>
  <c r="I1035" i="2"/>
  <c r="J1035" i="2"/>
  <c r="K1035" i="2"/>
  <c r="L1035" i="2"/>
  <c r="A1036" i="2"/>
  <c r="B1036" i="2"/>
  <c r="C1036" i="2"/>
  <c r="D1036" i="2"/>
  <c r="E1036" i="2"/>
  <c r="F1036" i="2"/>
  <c r="G1036" i="2"/>
  <c r="H1036" i="2"/>
  <c r="I1036" i="2"/>
  <c r="J1036" i="2"/>
  <c r="K1036" i="2"/>
  <c r="L1036" i="2"/>
  <c r="A1037" i="2"/>
  <c r="B1037" i="2"/>
  <c r="C1037" i="2"/>
  <c r="D1037" i="2"/>
  <c r="E1037" i="2"/>
  <c r="F1037" i="2"/>
  <c r="G1037" i="2"/>
  <c r="H1037" i="2"/>
  <c r="I1037" i="2"/>
  <c r="J1037" i="2"/>
  <c r="K1037" i="2"/>
  <c r="L1037" i="2"/>
  <c r="A1038" i="2"/>
  <c r="B1038" i="2"/>
  <c r="C1038" i="2"/>
  <c r="D1038" i="2"/>
  <c r="E1038" i="2"/>
  <c r="F1038" i="2"/>
  <c r="G1038" i="2"/>
  <c r="H1038" i="2"/>
  <c r="I1038" i="2"/>
  <c r="J1038" i="2"/>
  <c r="K1038" i="2"/>
  <c r="L1038" i="2"/>
  <c r="A1039" i="2"/>
  <c r="B1039" i="2"/>
  <c r="C1039" i="2"/>
  <c r="D1039" i="2"/>
  <c r="E1039" i="2"/>
  <c r="F1039" i="2"/>
  <c r="G1039" i="2"/>
  <c r="H1039" i="2"/>
  <c r="I1039" i="2"/>
  <c r="J1039" i="2"/>
  <c r="K1039" i="2"/>
  <c r="L1039" i="2"/>
  <c r="A1040" i="2"/>
  <c r="B1040" i="2"/>
  <c r="C1040" i="2"/>
  <c r="D1040" i="2"/>
  <c r="E1040" i="2"/>
  <c r="F1040" i="2"/>
  <c r="G1040" i="2"/>
  <c r="H1040" i="2"/>
  <c r="I1040" i="2"/>
  <c r="J1040" i="2"/>
  <c r="K1040" i="2"/>
  <c r="L1040" i="2"/>
  <c r="A1041" i="2"/>
  <c r="B1041" i="2"/>
  <c r="C1041" i="2"/>
  <c r="D1041" i="2"/>
  <c r="E1041" i="2"/>
  <c r="F1041" i="2"/>
  <c r="G1041" i="2"/>
  <c r="H1041" i="2"/>
  <c r="I1041" i="2"/>
  <c r="J1041" i="2"/>
  <c r="K1041" i="2"/>
  <c r="L1041" i="2"/>
  <c r="A1042" i="2"/>
  <c r="B1042" i="2"/>
  <c r="C1042" i="2"/>
  <c r="D1042" i="2"/>
  <c r="E1042" i="2"/>
  <c r="F1042" i="2"/>
  <c r="G1042" i="2"/>
  <c r="H1042" i="2"/>
  <c r="I1042" i="2"/>
  <c r="J1042" i="2"/>
  <c r="K1042" i="2"/>
  <c r="L1042" i="2"/>
  <c r="A1043" i="2"/>
  <c r="B1043" i="2"/>
  <c r="C1043" i="2"/>
  <c r="D1043" i="2"/>
  <c r="E1043" i="2"/>
  <c r="F1043" i="2"/>
  <c r="G1043" i="2"/>
  <c r="H1043" i="2"/>
  <c r="I1043" i="2"/>
  <c r="J1043" i="2"/>
  <c r="K1043" i="2"/>
  <c r="L1043" i="2"/>
  <c r="A1044" i="2"/>
  <c r="B1044" i="2"/>
  <c r="C1044" i="2"/>
  <c r="D1044" i="2"/>
  <c r="E1044" i="2"/>
  <c r="F1044" i="2"/>
  <c r="G1044" i="2"/>
  <c r="H1044" i="2"/>
  <c r="I1044" i="2"/>
  <c r="J1044" i="2"/>
  <c r="K1044" i="2"/>
  <c r="L1044" i="2"/>
  <c r="A1045" i="2"/>
  <c r="B1045" i="2"/>
  <c r="C1045" i="2"/>
  <c r="D1045" i="2"/>
  <c r="E1045" i="2"/>
  <c r="F1045" i="2"/>
  <c r="G1045" i="2"/>
  <c r="H1045" i="2"/>
  <c r="I1045" i="2"/>
  <c r="J1045" i="2"/>
  <c r="K1045" i="2"/>
  <c r="L1045" i="2"/>
  <c r="A1046" i="2"/>
  <c r="B1046" i="2"/>
  <c r="C1046" i="2"/>
  <c r="D1046" i="2"/>
  <c r="E1046" i="2"/>
  <c r="F1046" i="2"/>
  <c r="G1046" i="2"/>
  <c r="H1046" i="2"/>
  <c r="I1046" i="2"/>
  <c r="J1046" i="2"/>
  <c r="K1046" i="2"/>
  <c r="L1046" i="2"/>
  <c r="A1047" i="2"/>
  <c r="B1047" i="2"/>
  <c r="C1047" i="2"/>
  <c r="D1047" i="2"/>
  <c r="E1047" i="2"/>
  <c r="F1047" i="2"/>
  <c r="G1047" i="2"/>
  <c r="H1047" i="2"/>
  <c r="I1047" i="2"/>
  <c r="J1047" i="2"/>
  <c r="K1047" i="2"/>
  <c r="L1047" i="2"/>
  <c r="A1048" i="2"/>
  <c r="B1048" i="2"/>
  <c r="C1048" i="2"/>
  <c r="D1048" i="2"/>
  <c r="E1048" i="2"/>
  <c r="F1048" i="2"/>
  <c r="G1048" i="2"/>
  <c r="H1048" i="2"/>
  <c r="I1048" i="2"/>
  <c r="J1048" i="2"/>
  <c r="K1048" i="2"/>
  <c r="L1048" i="2"/>
  <c r="A1049" i="2"/>
  <c r="B1049" i="2"/>
  <c r="C1049" i="2"/>
  <c r="D1049" i="2"/>
  <c r="E1049" i="2"/>
  <c r="F1049" i="2"/>
  <c r="G1049" i="2"/>
  <c r="H1049" i="2"/>
  <c r="I1049" i="2"/>
  <c r="J1049" i="2"/>
  <c r="K1049" i="2"/>
  <c r="L1049" i="2"/>
  <c r="A1050" i="2"/>
  <c r="B1050" i="2"/>
  <c r="C1050" i="2"/>
  <c r="D1050" i="2"/>
  <c r="E1050" i="2"/>
  <c r="F1050" i="2"/>
  <c r="G1050" i="2"/>
  <c r="H1050" i="2"/>
  <c r="I1050" i="2"/>
  <c r="J1050" i="2"/>
  <c r="K1050" i="2"/>
  <c r="L1050" i="2"/>
  <c r="A1051" i="2"/>
  <c r="B1051" i="2"/>
  <c r="C1051" i="2"/>
  <c r="D1051" i="2"/>
  <c r="E1051" i="2"/>
  <c r="F1051" i="2"/>
  <c r="G1051" i="2"/>
  <c r="H1051" i="2"/>
  <c r="I1051" i="2"/>
  <c r="J1051" i="2"/>
  <c r="K1051" i="2"/>
  <c r="L1051" i="2"/>
  <c r="A1052" i="2"/>
  <c r="B1052" i="2"/>
  <c r="C1052" i="2"/>
  <c r="D1052" i="2"/>
  <c r="E1052" i="2"/>
  <c r="F1052" i="2"/>
  <c r="G1052" i="2"/>
  <c r="H1052" i="2"/>
  <c r="I1052" i="2"/>
  <c r="J1052" i="2"/>
  <c r="K1052" i="2"/>
  <c r="L1052" i="2"/>
  <c r="A1053" i="2"/>
  <c r="B1053" i="2"/>
  <c r="C1053" i="2"/>
  <c r="D1053" i="2"/>
  <c r="E1053" i="2"/>
  <c r="F1053" i="2"/>
  <c r="G1053" i="2"/>
  <c r="H1053" i="2"/>
  <c r="I1053" i="2"/>
  <c r="J1053" i="2"/>
  <c r="K1053" i="2"/>
  <c r="L1053" i="2"/>
  <c r="A1054" i="2"/>
  <c r="B1054" i="2"/>
  <c r="C1054" i="2"/>
  <c r="D1054" i="2"/>
  <c r="E1054" i="2"/>
  <c r="F1054" i="2"/>
  <c r="G1054" i="2"/>
  <c r="H1054" i="2"/>
  <c r="I1054" i="2"/>
  <c r="J1054" i="2"/>
  <c r="K1054" i="2"/>
  <c r="L1054" i="2"/>
  <c r="A1055" i="2"/>
  <c r="B1055" i="2"/>
  <c r="C1055" i="2"/>
  <c r="D1055" i="2"/>
  <c r="E1055" i="2"/>
  <c r="F1055" i="2"/>
  <c r="G1055" i="2"/>
  <c r="H1055" i="2"/>
  <c r="I1055" i="2"/>
  <c r="J1055" i="2"/>
  <c r="K1055" i="2"/>
  <c r="L1055" i="2"/>
  <c r="A1056" i="2"/>
  <c r="B1056" i="2"/>
  <c r="C1056" i="2"/>
  <c r="D1056" i="2"/>
  <c r="E1056" i="2"/>
  <c r="F1056" i="2"/>
  <c r="G1056" i="2"/>
  <c r="H1056" i="2"/>
  <c r="I1056" i="2"/>
  <c r="J1056" i="2"/>
  <c r="K1056" i="2"/>
  <c r="L1056" i="2"/>
  <c r="A1057" i="2"/>
  <c r="B1057" i="2"/>
  <c r="C1057" i="2"/>
  <c r="D1057" i="2"/>
  <c r="E1057" i="2"/>
  <c r="F1057" i="2"/>
  <c r="G1057" i="2"/>
  <c r="H1057" i="2"/>
  <c r="I1057" i="2"/>
  <c r="J1057" i="2"/>
  <c r="K1057" i="2"/>
  <c r="L1057" i="2"/>
  <c r="A1058" i="2"/>
  <c r="B1058" i="2"/>
  <c r="C1058" i="2"/>
  <c r="D1058" i="2"/>
  <c r="E1058" i="2"/>
  <c r="F1058" i="2"/>
  <c r="G1058" i="2"/>
  <c r="H1058" i="2"/>
  <c r="I1058" i="2"/>
  <c r="J1058" i="2"/>
  <c r="K1058" i="2"/>
  <c r="L1058" i="2"/>
  <c r="A1059" i="2"/>
  <c r="B1059" i="2"/>
  <c r="C1059" i="2"/>
  <c r="D1059" i="2"/>
  <c r="E1059" i="2"/>
  <c r="F1059" i="2"/>
  <c r="G1059" i="2"/>
  <c r="H1059" i="2"/>
  <c r="I1059" i="2"/>
  <c r="J1059" i="2"/>
  <c r="K1059" i="2"/>
  <c r="L1059" i="2"/>
  <c r="A1060" i="2"/>
  <c r="B1060" i="2"/>
  <c r="C1060" i="2"/>
  <c r="D1060" i="2"/>
  <c r="E1060" i="2"/>
  <c r="F1060" i="2"/>
  <c r="G1060" i="2"/>
  <c r="H1060" i="2"/>
  <c r="I1060" i="2"/>
  <c r="J1060" i="2"/>
  <c r="K1060" i="2"/>
  <c r="L1060" i="2"/>
  <c r="A1061" i="2"/>
  <c r="B1061" i="2"/>
  <c r="C1061" i="2"/>
  <c r="D1061" i="2"/>
  <c r="E1061" i="2"/>
  <c r="F1061" i="2"/>
  <c r="G1061" i="2"/>
  <c r="H1061" i="2"/>
  <c r="I1061" i="2"/>
  <c r="J1061" i="2"/>
  <c r="K1061" i="2"/>
  <c r="L1061" i="2"/>
  <c r="A1062" i="2"/>
  <c r="B1062" i="2"/>
  <c r="C1062" i="2"/>
  <c r="D1062" i="2"/>
  <c r="E1062" i="2"/>
  <c r="F1062" i="2"/>
  <c r="G1062" i="2"/>
  <c r="H1062" i="2"/>
  <c r="I1062" i="2"/>
  <c r="J1062" i="2"/>
  <c r="K1062" i="2"/>
  <c r="L1062" i="2"/>
  <c r="A1063" i="2"/>
  <c r="B1063" i="2"/>
  <c r="C1063" i="2"/>
  <c r="D1063" i="2"/>
  <c r="E1063" i="2"/>
  <c r="F1063" i="2"/>
  <c r="G1063" i="2"/>
  <c r="H1063" i="2"/>
  <c r="I1063" i="2"/>
  <c r="J1063" i="2"/>
  <c r="K1063" i="2"/>
  <c r="L1063" i="2"/>
  <c r="A1064" i="2"/>
  <c r="B1064" i="2"/>
  <c r="C1064" i="2"/>
  <c r="D1064" i="2"/>
  <c r="E1064" i="2"/>
  <c r="F1064" i="2"/>
  <c r="G1064" i="2"/>
  <c r="H1064" i="2"/>
  <c r="I1064" i="2"/>
  <c r="J1064" i="2"/>
  <c r="K1064" i="2"/>
  <c r="L1064" i="2"/>
  <c r="A1065" i="2"/>
  <c r="B1065" i="2"/>
  <c r="C1065" i="2"/>
  <c r="D1065" i="2"/>
  <c r="E1065" i="2"/>
  <c r="F1065" i="2"/>
  <c r="G1065" i="2"/>
  <c r="H1065" i="2"/>
  <c r="I1065" i="2"/>
  <c r="J1065" i="2"/>
  <c r="K1065" i="2"/>
  <c r="L1065" i="2"/>
  <c r="A1066" i="2"/>
  <c r="B1066" i="2"/>
  <c r="C1066" i="2"/>
  <c r="D1066" i="2"/>
  <c r="E1066" i="2"/>
  <c r="F1066" i="2"/>
  <c r="G1066" i="2"/>
  <c r="H1066" i="2"/>
  <c r="I1066" i="2"/>
  <c r="J1066" i="2"/>
  <c r="K1066" i="2"/>
  <c r="L1066" i="2"/>
  <c r="A1067" i="2"/>
  <c r="B1067" i="2"/>
  <c r="C1067" i="2"/>
  <c r="D1067" i="2"/>
  <c r="E1067" i="2"/>
  <c r="F1067" i="2"/>
  <c r="G1067" i="2"/>
  <c r="H1067" i="2"/>
  <c r="I1067" i="2"/>
  <c r="J1067" i="2"/>
  <c r="K1067" i="2"/>
  <c r="L1067" i="2"/>
  <c r="A1068" i="2"/>
  <c r="B1068" i="2"/>
  <c r="C1068" i="2"/>
  <c r="D1068" i="2"/>
  <c r="E1068" i="2"/>
  <c r="F1068" i="2"/>
  <c r="G1068" i="2"/>
  <c r="H1068" i="2"/>
  <c r="I1068" i="2"/>
  <c r="J1068" i="2"/>
  <c r="K1068" i="2"/>
  <c r="L1068" i="2"/>
  <c r="A1069" i="2"/>
  <c r="B1069" i="2"/>
  <c r="C1069" i="2"/>
  <c r="D1069" i="2"/>
  <c r="E1069" i="2"/>
  <c r="F1069" i="2"/>
  <c r="G1069" i="2"/>
  <c r="H1069" i="2"/>
  <c r="I1069" i="2"/>
  <c r="J1069" i="2"/>
  <c r="K1069" i="2"/>
  <c r="L1069" i="2"/>
  <c r="A1070" i="2"/>
  <c r="B1070" i="2"/>
  <c r="C1070" i="2"/>
  <c r="D1070" i="2"/>
  <c r="E1070" i="2"/>
  <c r="F1070" i="2"/>
  <c r="G1070" i="2"/>
  <c r="H1070" i="2"/>
  <c r="I1070" i="2"/>
  <c r="J1070" i="2"/>
  <c r="K1070" i="2"/>
  <c r="L1070" i="2"/>
  <c r="A1071" i="2"/>
  <c r="B1071" i="2"/>
  <c r="C1071" i="2"/>
  <c r="D1071" i="2"/>
  <c r="E1071" i="2"/>
  <c r="F1071" i="2"/>
  <c r="G1071" i="2"/>
  <c r="H1071" i="2"/>
  <c r="I1071" i="2"/>
  <c r="J1071" i="2"/>
  <c r="K1071" i="2"/>
  <c r="L1071" i="2"/>
  <c r="A1072" i="2"/>
  <c r="B1072" i="2"/>
  <c r="C1072" i="2"/>
  <c r="D1072" i="2"/>
  <c r="E1072" i="2"/>
  <c r="F1072" i="2"/>
  <c r="G1072" i="2"/>
  <c r="H1072" i="2"/>
  <c r="I1072" i="2"/>
  <c r="J1072" i="2"/>
  <c r="K1072" i="2"/>
  <c r="L1072" i="2"/>
  <c r="A1073" i="2"/>
  <c r="B1073" i="2"/>
  <c r="C1073" i="2"/>
  <c r="D1073" i="2"/>
  <c r="E1073" i="2"/>
  <c r="F1073" i="2"/>
  <c r="G1073" i="2"/>
  <c r="H1073" i="2"/>
  <c r="I1073" i="2"/>
  <c r="J1073" i="2"/>
  <c r="K1073" i="2"/>
  <c r="L1073" i="2"/>
  <c r="A1074" i="2"/>
  <c r="B1074" i="2"/>
  <c r="C1074" i="2"/>
  <c r="D1074" i="2"/>
  <c r="E1074" i="2"/>
  <c r="F1074" i="2"/>
  <c r="G1074" i="2"/>
  <c r="H1074" i="2"/>
  <c r="I1074" i="2"/>
  <c r="J1074" i="2"/>
  <c r="K1074" i="2"/>
  <c r="L1074" i="2"/>
  <c r="A1075" i="2"/>
  <c r="B1075" i="2"/>
  <c r="C1075" i="2"/>
  <c r="D1075" i="2"/>
  <c r="E1075" i="2"/>
  <c r="F1075" i="2"/>
  <c r="G1075" i="2"/>
  <c r="H1075" i="2"/>
  <c r="I1075" i="2"/>
  <c r="J1075" i="2"/>
  <c r="K1075" i="2"/>
  <c r="L1075" i="2"/>
  <c r="A1076" i="2"/>
  <c r="B1076" i="2"/>
  <c r="C1076" i="2"/>
  <c r="D1076" i="2"/>
  <c r="E1076" i="2"/>
  <c r="F1076" i="2"/>
  <c r="G1076" i="2"/>
  <c r="H1076" i="2"/>
  <c r="I1076" i="2"/>
  <c r="J1076" i="2"/>
  <c r="K1076" i="2"/>
  <c r="L1076" i="2"/>
  <c r="A1077" i="2"/>
  <c r="B1077" i="2"/>
  <c r="C1077" i="2"/>
  <c r="D1077" i="2"/>
  <c r="E1077" i="2"/>
  <c r="F1077" i="2"/>
  <c r="G1077" i="2"/>
  <c r="H1077" i="2"/>
  <c r="I1077" i="2"/>
  <c r="J1077" i="2"/>
  <c r="K1077" i="2"/>
  <c r="L1077" i="2"/>
  <c r="A1078" i="2"/>
  <c r="B1078" i="2"/>
  <c r="C1078" i="2"/>
  <c r="D1078" i="2"/>
  <c r="E1078" i="2"/>
  <c r="F1078" i="2"/>
  <c r="G1078" i="2"/>
  <c r="H1078" i="2"/>
  <c r="I1078" i="2"/>
  <c r="J1078" i="2"/>
  <c r="K1078" i="2"/>
  <c r="L1078" i="2"/>
  <c r="A1079" i="2"/>
  <c r="B1079" i="2"/>
  <c r="C1079" i="2"/>
  <c r="D1079" i="2"/>
  <c r="E1079" i="2"/>
  <c r="F1079" i="2"/>
  <c r="G1079" i="2"/>
  <c r="H1079" i="2"/>
  <c r="I1079" i="2"/>
  <c r="J1079" i="2"/>
  <c r="K1079" i="2"/>
  <c r="L1079" i="2"/>
  <c r="A1080" i="2"/>
  <c r="B1080" i="2"/>
  <c r="C1080" i="2"/>
  <c r="D1080" i="2"/>
  <c r="E1080" i="2"/>
  <c r="F1080" i="2"/>
  <c r="G1080" i="2"/>
  <c r="H1080" i="2"/>
  <c r="I1080" i="2"/>
  <c r="J1080" i="2"/>
  <c r="K1080" i="2"/>
  <c r="L1080" i="2"/>
  <c r="A1081" i="2"/>
  <c r="B1081" i="2"/>
  <c r="C1081" i="2"/>
  <c r="D1081" i="2"/>
  <c r="E1081" i="2"/>
  <c r="F1081" i="2"/>
  <c r="G1081" i="2"/>
  <c r="H1081" i="2"/>
  <c r="I1081" i="2"/>
  <c r="J1081" i="2"/>
  <c r="K1081" i="2"/>
  <c r="L1081" i="2"/>
  <c r="A1082" i="2"/>
  <c r="B1082" i="2"/>
  <c r="C1082" i="2"/>
  <c r="D1082" i="2"/>
  <c r="E1082" i="2"/>
  <c r="F1082" i="2"/>
  <c r="G1082" i="2"/>
  <c r="H1082" i="2"/>
  <c r="I1082" i="2"/>
  <c r="J1082" i="2"/>
  <c r="K1082" i="2"/>
  <c r="L1082" i="2"/>
  <c r="A1083" i="2"/>
  <c r="B1083" i="2"/>
  <c r="C1083" i="2"/>
  <c r="D1083" i="2"/>
  <c r="E1083" i="2"/>
  <c r="F1083" i="2"/>
  <c r="G1083" i="2"/>
  <c r="H1083" i="2"/>
  <c r="I1083" i="2"/>
  <c r="J1083" i="2"/>
  <c r="K1083" i="2"/>
  <c r="L1083" i="2"/>
  <c r="A1084" i="2"/>
  <c r="B1084" i="2"/>
  <c r="C1084" i="2"/>
  <c r="D1084" i="2"/>
  <c r="E1084" i="2"/>
  <c r="F1084" i="2"/>
  <c r="G1084" i="2"/>
  <c r="H1084" i="2"/>
  <c r="I1084" i="2"/>
  <c r="J1084" i="2"/>
  <c r="K1084" i="2"/>
  <c r="L1084" i="2"/>
  <c r="A1085" i="2"/>
  <c r="B1085" i="2"/>
  <c r="C1085" i="2"/>
  <c r="D1085" i="2"/>
  <c r="E1085" i="2"/>
  <c r="F1085" i="2"/>
  <c r="G1085" i="2"/>
  <c r="H1085" i="2"/>
  <c r="I1085" i="2"/>
  <c r="J1085" i="2"/>
  <c r="K1085" i="2"/>
  <c r="L1085" i="2"/>
  <c r="A1086" i="2"/>
  <c r="B1086" i="2"/>
  <c r="C1086" i="2"/>
  <c r="D1086" i="2"/>
  <c r="E1086" i="2"/>
  <c r="F1086" i="2"/>
  <c r="G1086" i="2"/>
  <c r="H1086" i="2"/>
  <c r="I1086" i="2"/>
  <c r="J1086" i="2"/>
  <c r="K1086" i="2"/>
  <c r="L1086" i="2"/>
  <c r="A1087" i="2"/>
  <c r="B1087" i="2"/>
  <c r="C1087" i="2"/>
  <c r="D1087" i="2"/>
  <c r="E1087" i="2"/>
  <c r="F1087" i="2"/>
  <c r="G1087" i="2"/>
  <c r="H1087" i="2"/>
  <c r="I1087" i="2"/>
  <c r="J1087" i="2"/>
  <c r="K1087" i="2"/>
  <c r="L1087" i="2"/>
  <c r="A1088" i="2"/>
  <c r="B1088" i="2"/>
  <c r="C1088" i="2"/>
  <c r="D1088" i="2"/>
  <c r="E1088" i="2"/>
  <c r="F1088" i="2"/>
  <c r="G1088" i="2"/>
  <c r="H1088" i="2"/>
  <c r="I1088" i="2"/>
  <c r="J1088" i="2"/>
  <c r="K1088" i="2"/>
  <c r="L1088" i="2"/>
  <c r="A1089" i="2"/>
  <c r="B1089" i="2"/>
  <c r="C1089" i="2"/>
  <c r="D1089" i="2"/>
  <c r="E1089" i="2"/>
  <c r="F1089" i="2"/>
  <c r="G1089" i="2"/>
  <c r="H1089" i="2"/>
  <c r="I1089" i="2"/>
  <c r="J1089" i="2"/>
  <c r="K1089" i="2"/>
  <c r="L1089" i="2"/>
  <c r="A1090" i="2"/>
  <c r="B1090" i="2"/>
  <c r="C1090" i="2"/>
  <c r="D1090" i="2"/>
  <c r="E1090" i="2"/>
  <c r="F1090" i="2"/>
  <c r="G1090" i="2"/>
  <c r="H1090" i="2"/>
  <c r="I1090" i="2"/>
  <c r="J1090" i="2"/>
  <c r="K1090" i="2"/>
  <c r="L1090" i="2"/>
  <c r="A1091" i="2"/>
  <c r="B1091" i="2"/>
  <c r="C1091" i="2"/>
  <c r="D1091" i="2"/>
  <c r="E1091" i="2"/>
  <c r="F1091" i="2"/>
  <c r="G1091" i="2"/>
  <c r="H1091" i="2"/>
  <c r="I1091" i="2"/>
  <c r="J1091" i="2"/>
  <c r="K1091" i="2"/>
  <c r="L1091" i="2"/>
  <c r="A1092" i="2"/>
  <c r="B1092" i="2"/>
  <c r="C1092" i="2"/>
  <c r="D1092" i="2"/>
  <c r="E1092" i="2"/>
  <c r="F1092" i="2"/>
  <c r="G1092" i="2"/>
  <c r="H1092" i="2"/>
  <c r="I1092" i="2"/>
  <c r="J1092" i="2"/>
  <c r="K1092" i="2"/>
  <c r="L1092" i="2"/>
  <c r="A1093" i="2"/>
  <c r="B1093" i="2"/>
  <c r="C1093" i="2"/>
  <c r="D1093" i="2"/>
  <c r="E1093" i="2"/>
  <c r="F1093" i="2"/>
  <c r="G1093" i="2"/>
  <c r="H1093" i="2"/>
  <c r="I1093" i="2"/>
  <c r="J1093" i="2"/>
  <c r="K1093" i="2"/>
  <c r="L1093" i="2"/>
  <c r="A1094" i="2"/>
  <c r="B1094" i="2"/>
  <c r="C1094" i="2"/>
  <c r="D1094" i="2"/>
  <c r="E1094" i="2"/>
  <c r="F1094" i="2"/>
  <c r="G1094" i="2"/>
  <c r="H1094" i="2"/>
  <c r="I1094" i="2"/>
  <c r="J1094" i="2"/>
  <c r="K1094" i="2"/>
  <c r="L1094" i="2"/>
  <c r="A1095" i="2"/>
  <c r="B1095" i="2"/>
  <c r="C1095" i="2"/>
  <c r="D1095" i="2"/>
  <c r="E1095" i="2"/>
  <c r="F1095" i="2"/>
  <c r="G1095" i="2"/>
  <c r="H1095" i="2"/>
  <c r="I1095" i="2"/>
  <c r="J1095" i="2"/>
  <c r="K1095" i="2"/>
  <c r="L1095" i="2"/>
  <c r="A1096" i="2"/>
  <c r="B1096" i="2"/>
  <c r="C1096" i="2"/>
  <c r="D1096" i="2"/>
  <c r="E1096" i="2"/>
  <c r="F1096" i="2"/>
  <c r="G1096" i="2"/>
  <c r="H1096" i="2"/>
  <c r="I1096" i="2"/>
  <c r="J1096" i="2"/>
  <c r="K1096" i="2"/>
  <c r="L1096" i="2"/>
  <c r="A1097" i="2"/>
  <c r="B1097" i="2"/>
  <c r="C1097" i="2"/>
  <c r="D1097" i="2"/>
  <c r="E1097" i="2"/>
  <c r="F1097" i="2"/>
  <c r="G1097" i="2"/>
  <c r="H1097" i="2"/>
  <c r="I1097" i="2"/>
  <c r="J1097" i="2"/>
  <c r="K1097" i="2"/>
  <c r="L1097" i="2"/>
  <c r="A1098" i="2"/>
  <c r="B1098" i="2"/>
  <c r="C1098" i="2"/>
  <c r="D1098" i="2"/>
  <c r="E1098" i="2"/>
  <c r="F1098" i="2"/>
  <c r="G1098" i="2"/>
  <c r="H1098" i="2"/>
  <c r="I1098" i="2"/>
  <c r="J1098" i="2"/>
  <c r="K1098" i="2"/>
  <c r="L1098" i="2"/>
  <c r="A1099" i="2"/>
  <c r="B1099" i="2"/>
  <c r="C1099" i="2"/>
  <c r="D1099" i="2"/>
  <c r="E1099" i="2"/>
  <c r="F1099" i="2"/>
  <c r="G1099" i="2"/>
  <c r="H1099" i="2"/>
  <c r="I1099" i="2"/>
  <c r="J1099" i="2"/>
  <c r="K1099" i="2"/>
  <c r="L1099" i="2"/>
  <c r="A1100" i="2"/>
  <c r="B1100" i="2"/>
  <c r="C1100" i="2"/>
  <c r="D1100" i="2"/>
  <c r="E1100" i="2"/>
  <c r="F1100" i="2"/>
  <c r="G1100" i="2"/>
  <c r="H1100" i="2"/>
  <c r="I1100" i="2"/>
  <c r="J1100" i="2"/>
  <c r="K1100" i="2"/>
  <c r="L1100" i="2"/>
  <c r="A1101" i="2"/>
  <c r="B1101" i="2"/>
  <c r="C1101" i="2"/>
  <c r="D1101" i="2"/>
  <c r="E1101" i="2"/>
  <c r="F1101" i="2"/>
  <c r="G1101" i="2"/>
  <c r="H1101" i="2"/>
  <c r="I1101" i="2"/>
  <c r="J1101" i="2"/>
  <c r="K1101" i="2"/>
  <c r="L1101" i="2"/>
  <c r="A1102" i="2"/>
  <c r="B1102" i="2"/>
  <c r="C1102" i="2"/>
  <c r="D1102" i="2"/>
  <c r="E1102" i="2"/>
  <c r="F1102" i="2"/>
  <c r="G1102" i="2"/>
  <c r="H1102" i="2"/>
  <c r="I1102" i="2"/>
  <c r="J1102" i="2"/>
  <c r="K1102" i="2"/>
  <c r="L1102" i="2"/>
  <c r="A1103" i="2"/>
  <c r="B1103" i="2"/>
  <c r="C1103" i="2"/>
  <c r="D1103" i="2"/>
  <c r="E1103" i="2"/>
  <c r="F1103" i="2"/>
  <c r="G1103" i="2"/>
  <c r="H1103" i="2"/>
  <c r="I1103" i="2"/>
  <c r="J1103" i="2"/>
  <c r="K1103" i="2"/>
  <c r="L1103" i="2"/>
  <c r="A1104" i="2"/>
  <c r="B1104" i="2"/>
  <c r="C1104" i="2"/>
  <c r="D1104" i="2"/>
  <c r="E1104" i="2"/>
  <c r="F1104" i="2"/>
  <c r="G1104" i="2"/>
  <c r="H1104" i="2"/>
  <c r="I1104" i="2"/>
  <c r="J1104" i="2"/>
  <c r="K1104" i="2"/>
  <c r="L1104" i="2"/>
  <c r="A1105" i="2"/>
  <c r="B1105" i="2"/>
  <c r="C1105" i="2"/>
  <c r="D1105" i="2"/>
  <c r="E1105" i="2"/>
  <c r="F1105" i="2"/>
  <c r="G1105" i="2"/>
  <c r="H1105" i="2"/>
  <c r="I1105" i="2"/>
  <c r="J1105" i="2"/>
  <c r="K1105" i="2"/>
  <c r="L1105" i="2"/>
  <c r="A1106" i="2"/>
  <c r="B1106" i="2"/>
  <c r="C1106" i="2"/>
  <c r="D1106" i="2"/>
  <c r="E1106" i="2"/>
  <c r="F1106" i="2"/>
  <c r="G1106" i="2"/>
  <c r="H1106" i="2"/>
  <c r="I1106" i="2"/>
  <c r="J1106" i="2"/>
  <c r="K1106" i="2"/>
  <c r="L1106" i="2"/>
  <c r="A1107" i="2"/>
  <c r="B1107" i="2"/>
  <c r="C1107" i="2"/>
  <c r="D1107" i="2"/>
  <c r="E1107" i="2"/>
  <c r="F1107" i="2"/>
  <c r="G1107" i="2"/>
  <c r="H1107" i="2"/>
  <c r="I1107" i="2"/>
  <c r="J1107" i="2"/>
  <c r="K1107" i="2"/>
  <c r="L1107" i="2"/>
  <c r="A1108" i="2"/>
  <c r="B1108" i="2"/>
  <c r="C1108" i="2"/>
  <c r="D1108" i="2"/>
  <c r="E1108" i="2"/>
  <c r="F1108" i="2"/>
  <c r="G1108" i="2"/>
  <c r="H1108" i="2"/>
  <c r="I1108" i="2"/>
  <c r="J1108" i="2"/>
  <c r="K1108" i="2"/>
  <c r="L1108" i="2"/>
  <c r="A1109" i="2"/>
  <c r="B1109" i="2"/>
  <c r="C1109" i="2"/>
  <c r="D1109" i="2"/>
  <c r="E1109" i="2"/>
  <c r="F1109" i="2"/>
  <c r="G1109" i="2"/>
  <c r="H1109" i="2"/>
  <c r="I1109" i="2"/>
  <c r="J1109" i="2"/>
  <c r="K1109" i="2"/>
  <c r="L1109" i="2"/>
  <c r="A1110" i="2"/>
  <c r="B1110" i="2"/>
  <c r="C1110" i="2"/>
  <c r="D1110" i="2"/>
  <c r="E1110" i="2"/>
  <c r="F1110" i="2"/>
  <c r="G1110" i="2"/>
  <c r="H1110" i="2"/>
  <c r="I1110" i="2"/>
  <c r="J1110" i="2"/>
  <c r="K1110" i="2"/>
  <c r="L1110" i="2"/>
  <c r="A1111" i="2"/>
  <c r="B1111" i="2"/>
  <c r="C1111" i="2"/>
  <c r="D1111" i="2"/>
  <c r="E1111" i="2"/>
  <c r="F1111" i="2"/>
  <c r="G1111" i="2"/>
  <c r="H1111" i="2"/>
  <c r="I1111" i="2"/>
  <c r="J1111" i="2"/>
  <c r="K1111" i="2"/>
  <c r="L1111" i="2"/>
  <c r="A1112" i="2"/>
  <c r="B1112" i="2"/>
  <c r="C1112" i="2"/>
  <c r="D1112" i="2"/>
  <c r="E1112" i="2"/>
  <c r="F1112" i="2"/>
  <c r="G1112" i="2"/>
  <c r="H1112" i="2"/>
  <c r="I1112" i="2"/>
  <c r="J1112" i="2"/>
  <c r="K1112" i="2"/>
  <c r="L1112" i="2"/>
  <c r="A1113" i="2"/>
  <c r="B1113" i="2"/>
  <c r="C1113" i="2"/>
  <c r="D1113" i="2"/>
  <c r="E1113" i="2"/>
  <c r="F1113" i="2"/>
  <c r="G1113" i="2"/>
  <c r="H1113" i="2"/>
  <c r="I1113" i="2"/>
  <c r="J1113" i="2"/>
  <c r="K1113" i="2"/>
  <c r="L1113" i="2"/>
  <c r="A1114" i="2"/>
  <c r="B1114" i="2"/>
  <c r="C1114" i="2"/>
  <c r="D1114" i="2"/>
  <c r="E1114" i="2"/>
  <c r="F1114" i="2"/>
  <c r="G1114" i="2"/>
  <c r="H1114" i="2"/>
  <c r="I1114" i="2"/>
  <c r="J1114" i="2"/>
  <c r="K1114" i="2"/>
  <c r="L1114" i="2"/>
  <c r="A1115" i="2"/>
  <c r="B1115" i="2"/>
  <c r="C1115" i="2"/>
  <c r="D1115" i="2"/>
  <c r="E1115" i="2"/>
  <c r="F1115" i="2"/>
  <c r="G1115" i="2"/>
  <c r="H1115" i="2"/>
  <c r="I1115" i="2"/>
  <c r="J1115" i="2"/>
  <c r="K1115" i="2"/>
  <c r="L1115" i="2"/>
  <c r="A1116" i="2"/>
  <c r="B1116" i="2"/>
  <c r="C1116" i="2"/>
  <c r="D1116" i="2"/>
  <c r="E1116" i="2"/>
  <c r="F1116" i="2"/>
  <c r="G1116" i="2"/>
  <c r="H1116" i="2"/>
  <c r="I1116" i="2"/>
  <c r="J1116" i="2"/>
  <c r="K1116" i="2"/>
  <c r="L1116" i="2"/>
  <c r="A1117" i="2"/>
  <c r="B1117" i="2"/>
  <c r="C1117" i="2"/>
  <c r="D1117" i="2"/>
  <c r="E1117" i="2"/>
  <c r="F1117" i="2"/>
  <c r="G1117" i="2"/>
  <c r="H1117" i="2"/>
  <c r="I1117" i="2"/>
  <c r="J1117" i="2"/>
  <c r="K1117" i="2"/>
  <c r="L1117" i="2"/>
  <c r="A1118" i="2"/>
  <c r="B1118" i="2"/>
  <c r="C1118" i="2"/>
  <c r="D1118" i="2"/>
  <c r="E1118" i="2"/>
  <c r="F1118" i="2"/>
  <c r="G1118" i="2"/>
  <c r="H1118" i="2"/>
  <c r="I1118" i="2"/>
  <c r="J1118" i="2"/>
  <c r="K1118" i="2"/>
  <c r="L1118" i="2"/>
  <c r="A1119" i="2"/>
  <c r="B1119" i="2"/>
  <c r="C1119" i="2"/>
  <c r="D1119" i="2"/>
  <c r="E1119" i="2"/>
  <c r="F1119" i="2"/>
  <c r="G1119" i="2"/>
  <c r="H1119" i="2"/>
  <c r="I1119" i="2"/>
  <c r="J1119" i="2"/>
  <c r="K1119" i="2"/>
  <c r="L1119" i="2"/>
  <c r="A1120" i="2"/>
  <c r="B1120" i="2"/>
  <c r="C1120" i="2"/>
  <c r="D1120" i="2"/>
  <c r="E1120" i="2"/>
  <c r="F1120" i="2"/>
  <c r="G1120" i="2"/>
  <c r="H1120" i="2"/>
  <c r="I1120" i="2"/>
  <c r="J1120" i="2"/>
  <c r="K1120" i="2"/>
  <c r="L1120" i="2"/>
  <c r="A1121" i="2"/>
  <c r="B1121" i="2"/>
  <c r="C1121" i="2"/>
  <c r="D1121" i="2"/>
  <c r="E1121" i="2"/>
  <c r="F1121" i="2"/>
  <c r="G1121" i="2"/>
  <c r="H1121" i="2"/>
  <c r="I1121" i="2"/>
  <c r="J1121" i="2"/>
  <c r="K1121" i="2"/>
  <c r="L1121" i="2"/>
  <c r="A1122" i="2"/>
  <c r="B1122" i="2"/>
  <c r="C1122" i="2"/>
  <c r="D1122" i="2"/>
  <c r="E1122" i="2"/>
  <c r="F1122" i="2"/>
  <c r="G1122" i="2"/>
  <c r="H1122" i="2"/>
  <c r="I1122" i="2"/>
  <c r="J1122" i="2"/>
  <c r="K1122" i="2"/>
  <c r="L1122" i="2"/>
  <c r="A1123" i="2"/>
  <c r="B1123" i="2"/>
  <c r="C1123" i="2"/>
  <c r="D1123" i="2"/>
  <c r="E1123" i="2"/>
  <c r="F1123" i="2"/>
  <c r="G1123" i="2"/>
  <c r="H1123" i="2"/>
  <c r="I1123" i="2"/>
  <c r="J1123" i="2"/>
  <c r="K1123" i="2"/>
  <c r="L1123" i="2"/>
  <c r="A1124" i="2"/>
  <c r="B1124" i="2"/>
  <c r="C1124" i="2"/>
  <c r="D1124" i="2"/>
  <c r="E1124" i="2"/>
  <c r="F1124" i="2"/>
  <c r="G1124" i="2"/>
  <c r="H1124" i="2"/>
  <c r="I1124" i="2"/>
  <c r="J1124" i="2"/>
  <c r="K1124" i="2"/>
  <c r="L1124" i="2"/>
  <c r="A1125" i="2"/>
  <c r="B1125" i="2"/>
  <c r="C1125" i="2"/>
  <c r="D1125" i="2"/>
  <c r="E1125" i="2"/>
  <c r="F1125" i="2"/>
  <c r="G1125" i="2"/>
  <c r="H1125" i="2"/>
  <c r="I1125" i="2"/>
  <c r="J1125" i="2"/>
  <c r="K1125" i="2"/>
  <c r="L1125" i="2"/>
  <c r="A1126" i="2"/>
  <c r="B1126" i="2"/>
  <c r="C1126" i="2"/>
  <c r="D1126" i="2"/>
  <c r="E1126" i="2"/>
  <c r="F1126" i="2"/>
  <c r="G1126" i="2"/>
  <c r="H1126" i="2"/>
  <c r="I1126" i="2"/>
  <c r="J1126" i="2"/>
  <c r="K1126" i="2"/>
  <c r="L1126" i="2"/>
  <c r="A1127" i="2"/>
  <c r="B1127" i="2"/>
  <c r="C1127" i="2"/>
  <c r="D1127" i="2"/>
  <c r="E1127" i="2"/>
  <c r="F1127" i="2"/>
  <c r="G1127" i="2"/>
  <c r="H1127" i="2"/>
  <c r="I1127" i="2"/>
  <c r="J1127" i="2"/>
  <c r="K1127" i="2"/>
  <c r="L1127" i="2"/>
  <c r="A1128" i="2"/>
  <c r="B1128" i="2"/>
  <c r="C1128" i="2"/>
  <c r="D1128" i="2"/>
  <c r="E1128" i="2"/>
  <c r="F1128" i="2"/>
  <c r="G1128" i="2"/>
  <c r="H1128" i="2"/>
  <c r="I1128" i="2"/>
  <c r="J1128" i="2"/>
  <c r="K1128" i="2"/>
  <c r="L1128" i="2"/>
  <c r="A1129" i="2"/>
  <c r="B1129" i="2"/>
  <c r="C1129" i="2"/>
  <c r="D1129" i="2"/>
  <c r="E1129" i="2"/>
  <c r="F1129" i="2"/>
  <c r="G1129" i="2"/>
  <c r="H1129" i="2"/>
  <c r="I1129" i="2"/>
  <c r="J1129" i="2"/>
  <c r="K1129" i="2"/>
  <c r="L1129" i="2"/>
  <c r="A1130" i="2"/>
  <c r="B1130" i="2"/>
  <c r="C1130" i="2"/>
  <c r="D1130" i="2"/>
  <c r="E1130" i="2"/>
  <c r="F1130" i="2"/>
  <c r="G1130" i="2"/>
  <c r="H1130" i="2"/>
  <c r="I1130" i="2"/>
  <c r="J1130" i="2"/>
  <c r="K1130" i="2"/>
  <c r="L1130" i="2"/>
  <c r="A1131" i="2"/>
  <c r="B1131" i="2"/>
  <c r="C1131" i="2"/>
  <c r="D1131" i="2"/>
  <c r="E1131" i="2"/>
  <c r="F1131" i="2"/>
  <c r="G1131" i="2"/>
  <c r="H1131" i="2"/>
  <c r="I1131" i="2"/>
  <c r="J1131" i="2"/>
  <c r="K1131" i="2"/>
  <c r="L1131" i="2"/>
  <c r="A1132" i="2"/>
  <c r="B1132" i="2"/>
  <c r="C1132" i="2"/>
  <c r="D1132" i="2"/>
  <c r="E1132" i="2"/>
  <c r="F1132" i="2"/>
  <c r="G1132" i="2"/>
  <c r="H1132" i="2"/>
  <c r="I1132" i="2"/>
  <c r="J1132" i="2"/>
  <c r="K1132" i="2"/>
  <c r="L1132" i="2"/>
  <c r="A1133" i="2"/>
  <c r="B1133" i="2"/>
  <c r="C1133" i="2"/>
  <c r="D1133" i="2"/>
  <c r="E1133" i="2"/>
  <c r="F1133" i="2"/>
  <c r="G1133" i="2"/>
  <c r="H1133" i="2"/>
  <c r="I1133" i="2"/>
  <c r="J1133" i="2"/>
  <c r="K1133" i="2"/>
  <c r="L1133" i="2"/>
  <c r="A1134" i="2"/>
  <c r="B1134" i="2"/>
  <c r="C1134" i="2"/>
  <c r="D1134" i="2"/>
  <c r="E1134" i="2"/>
  <c r="F1134" i="2"/>
  <c r="G1134" i="2"/>
  <c r="H1134" i="2"/>
  <c r="I1134" i="2"/>
  <c r="J1134" i="2"/>
  <c r="K1134" i="2"/>
  <c r="L1134" i="2"/>
  <c r="A1135" i="2"/>
  <c r="B1135" i="2"/>
  <c r="C1135" i="2"/>
  <c r="D1135" i="2"/>
  <c r="E1135" i="2"/>
  <c r="F1135" i="2"/>
  <c r="G1135" i="2"/>
  <c r="H1135" i="2"/>
  <c r="I1135" i="2"/>
  <c r="J1135" i="2"/>
  <c r="K1135" i="2"/>
  <c r="L1135" i="2"/>
  <c r="A1136" i="2"/>
  <c r="B1136" i="2"/>
  <c r="C1136" i="2"/>
  <c r="D1136" i="2"/>
  <c r="E1136" i="2"/>
  <c r="F1136" i="2"/>
  <c r="G1136" i="2"/>
  <c r="H1136" i="2"/>
  <c r="I1136" i="2"/>
  <c r="J1136" i="2"/>
  <c r="K1136" i="2"/>
  <c r="L1136" i="2"/>
  <c r="A1137" i="2"/>
  <c r="B1137" i="2"/>
  <c r="C1137" i="2"/>
  <c r="D1137" i="2"/>
  <c r="E1137" i="2"/>
  <c r="F1137" i="2"/>
  <c r="G1137" i="2"/>
  <c r="H1137" i="2"/>
  <c r="I1137" i="2"/>
  <c r="J1137" i="2"/>
  <c r="K1137" i="2"/>
  <c r="L1137" i="2"/>
  <c r="A1138" i="2"/>
  <c r="B1138" i="2"/>
  <c r="C1138" i="2"/>
  <c r="D1138" i="2"/>
  <c r="E1138" i="2"/>
  <c r="F1138" i="2"/>
  <c r="G1138" i="2"/>
  <c r="H1138" i="2"/>
  <c r="I1138" i="2"/>
  <c r="J1138" i="2"/>
  <c r="K1138" i="2"/>
  <c r="L1138" i="2"/>
  <c r="A1139" i="2"/>
  <c r="B1139" i="2"/>
  <c r="C1139" i="2"/>
  <c r="D1139" i="2"/>
  <c r="E1139" i="2"/>
  <c r="F1139" i="2"/>
  <c r="G1139" i="2"/>
  <c r="H1139" i="2"/>
  <c r="I1139" i="2"/>
  <c r="J1139" i="2"/>
  <c r="K1139" i="2"/>
  <c r="L1139" i="2"/>
  <c r="A1140" i="2"/>
  <c r="B1140" i="2"/>
  <c r="C1140" i="2"/>
  <c r="D1140" i="2"/>
  <c r="E1140" i="2"/>
  <c r="F1140" i="2"/>
  <c r="G1140" i="2"/>
  <c r="H1140" i="2"/>
  <c r="I1140" i="2"/>
  <c r="J1140" i="2"/>
  <c r="K1140" i="2"/>
  <c r="L1140" i="2"/>
  <c r="A1141" i="2"/>
  <c r="B1141" i="2"/>
  <c r="C1141" i="2"/>
  <c r="D1141" i="2"/>
  <c r="E1141" i="2"/>
  <c r="F1141" i="2"/>
  <c r="G1141" i="2"/>
  <c r="H1141" i="2"/>
  <c r="I1141" i="2"/>
  <c r="J1141" i="2"/>
  <c r="K1141" i="2"/>
  <c r="L1141" i="2"/>
  <c r="A1142" i="2"/>
  <c r="B1142" i="2"/>
  <c r="C1142" i="2"/>
  <c r="D1142" i="2"/>
  <c r="E1142" i="2"/>
  <c r="F1142" i="2"/>
  <c r="G1142" i="2"/>
  <c r="H1142" i="2"/>
  <c r="I1142" i="2"/>
  <c r="J1142" i="2"/>
  <c r="K1142" i="2"/>
  <c r="L1142" i="2"/>
  <c r="A1143" i="2"/>
  <c r="B1143" i="2"/>
  <c r="C1143" i="2"/>
  <c r="D1143" i="2"/>
  <c r="E1143" i="2"/>
  <c r="F1143" i="2"/>
  <c r="G1143" i="2"/>
  <c r="H1143" i="2"/>
  <c r="I1143" i="2"/>
  <c r="J1143" i="2"/>
  <c r="K1143" i="2"/>
  <c r="L1143" i="2"/>
  <c r="A1144" i="2"/>
  <c r="B1144" i="2"/>
  <c r="C1144" i="2"/>
  <c r="D1144" i="2"/>
  <c r="E1144" i="2"/>
  <c r="F1144" i="2"/>
  <c r="G1144" i="2"/>
  <c r="H1144" i="2"/>
  <c r="I1144" i="2"/>
  <c r="J1144" i="2"/>
  <c r="K1144" i="2"/>
  <c r="L1144" i="2"/>
  <c r="A1145" i="2"/>
  <c r="B1145" i="2"/>
  <c r="C1145" i="2"/>
  <c r="D1145" i="2"/>
  <c r="E1145" i="2"/>
  <c r="F1145" i="2"/>
  <c r="G1145" i="2"/>
  <c r="H1145" i="2"/>
  <c r="I1145" i="2"/>
  <c r="J1145" i="2"/>
  <c r="K1145" i="2"/>
  <c r="L1145" i="2"/>
  <c r="A1146" i="2"/>
  <c r="B1146" i="2"/>
  <c r="C1146" i="2"/>
  <c r="D1146" i="2"/>
  <c r="E1146" i="2"/>
  <c r="F1146" i="2"/>
  <c r="G1146" i="2"/>
  <c r="H1146" i="2"/>
  <c r="I1146" i="2"/>
  <c r="J1146" i="2"/>
  <c r="K1146" i="2"/>
  <c r="L1146" i="2"/>
  <c r="A1147" i="2"/>
  <c r="B1147" i="2"/>
  <c r="C1147" i="2"/>
  <c r="D1147" i="2"/>
  <c r="E1147" i="2"/>
  <c r="F1147" i="2"/>
  <c r="G1147" i="2"/>
  <c r="H1147" i="2"/>
  <c r="I1147" i="2"/>
  <c r="J1147" i="2"/>
  <c r="K1147" i="2"/>
  <c r="L1147" i="2"/>
  <c r="A1148" i="2"/>
  <c r="B1148" i="2"/>
  <c r="C1148" i="2"/>
  <c r="D1148" i="2"/>
  <c r="E1148" i="2"/>
  <c r="F1148" i="2"/>
  <c r="G1148" i="2"/>
  <c r="H1148" i="2"/>
  <c r="I1148" i="2"/>
  <c r="J1148" i="2"/>
  <c r="K1148" i="2"/>
  <c r="L1148" i="2"/>
  <c r="A1149" i="2"/>
  <c r="B1149" i="2"/>
  <c r="C1149" i="2"/>
  <c r="D1149" i="2"/>
  <c r="E1149" i="2"/>
  <c r="F1149" i="2"/>
  <c r="G1149" i="2"/>
  <c r="H1149" i="2"/>
  <c r="I1149" i="2"/>
  <c r="J1149" i="2"/>
  <c r="K1149" i="2"/>
  <c r="L1149" i="2"/>
  <c r="A1150" i="2"/>
  <c r="B1150" i="2"/>
  <c r="C1150" i="2"/>
  <c r="D1150" i="2"/>
  <c r="E1150" i="2"/>
  <c r="F1150" i="2"/>
  <c r="G1150" i="2"/>
  <c r="H1150" i="2"/>
  <c r="I1150" i="2"/>
  <c r="J1150" i="2"/>
  <c r="K1150" i="2"/>
  <c r="L1150" i="2"/>
  <c r="A1151" i="2"/>
  <c r="B1151" i="2"/>
  <c r="C1151" i="2"/>
  <c r="D1151" i="2"/>
  <c r="E1151" i="2"/>
  <c r="F1151" i="2"/>
  <c r="G1151" i="2"/>
  <c r="H1151" i="2"/>
  <c r="I1151" i="2"/>
  <c r="J1151" i="2"/>
  <c r="K1151" i="2"/>
  <c r="L1151" i="2"/>
  <c r="A1152" i="2"/>
  <c r="B1152" i="2"/>
  <c r="C1152" i="2"/>
  <c r="D1152" i="2"/>
  <c r="E1152" i="2"/>
  <c r="F1152" i="2"/>
  <c r="G1152" i="2"/>
  <c r="H1152" i="2"/>
  <c r="I1152" i="2"/>
  <c r="J1152" i="2"/>
  <c r="K1152" i="2"/>
  <c r="L1152" i="2"/>
  <c r="A1153" i="2"/>
  <c r="B1153" i="2"/>
  <c r="C1153" i="2"/>
  <c r="D1153" i="2"/>
  <c r="E1153" i="2"/>
  <c r="F1153" i="2"/>
  <c r="G1153" i="2"/>
  <c r="H1153" i="2"/>
  <c r="I1153" i="2"/>
  <c r="J1153" i="2"/>
  <c r="K1153" i="2"/>
  <c r="L1153" i="2"/>
  <c r="A1154" i="2"/>
  <c r="B1154" i="2"/>
  <c r="C1154" i="2"/>
  <c r="D1154" i="2"/>
  <c r="E1154" i="2"/>
  <c r="F1154" i="2"/>
  <c r="G1154" i="2"/>
  <c r="H1154" i="2"/>
  <c r="I1154" i="2"/>
  <c r="J1154" i="2"/>
  <c r="K1154" i="2"/>
  <c r="L1154" i="2"/>
  <c r="A1155" i="2"/>
  <c r="B1155" i="2"/>
  <c r="C1155" i="2"/>
  <c r="D1155" i="2"/>
  <c r="E1155" i="2"/>
  <c r="F1155" i="2"/>
  <c r="G1155" i="2"/>
  <c r="H1155" i="2"/>
  <c r="I1155" i="2"/>
  <c r="J1155" i="2"/>
  <c r="K1155" i="2"/>
  <c r="L1155" i="2"/>
  <c r="A1156" i="2"/>
  <c r="B1156" i="2"/>
  <c r="C1156" i="2"/>
  <c r="D1156" i="2"/>
  <c r="E1156" i="2"/>
  <c r="F1156" i="2"/>
  <c r="G1156" i="2"/>
  <c r="H1156" i="2"/>
  <c r="I1156" i="2"/>
  <c r="J1156" i="2"/>
  <c r="K1156" i="2"/>
  <c r="L1156" i="2"/>
  <c r="A1157" i="2"/>
  <c r="B1157" i="2"/>
  <c r="C1157" i="2"/>
  <c r="D1157" i="2"/>
  <c r="E1157" i="2"/>
  <c r="F1157" i="2"/>
  <c r="G1157" i="2"/>
  <c r="H1157" i="2"/>
  <c r="I1157" i="2"/>
  <c r="J1157" i="2"/>
  <c r="K1157" i="2"/>
  <c r="L1157" i="2"/>
  <c r="A1158" i="2"/>
  <c r="B1158" i="2"/>
  <c r="C1158" i="2"/>
  <c r="D1158" i="2"/>
  <c r="E1158" i="2"/>
  <c r="F1158" i="2"/>
  <c r="G1158" i="2"/>
  <c r="H1158" i="2"/>
  <c r="I1158" i="2"/>
  <c r="J1158" i="2"/>
  <c r="K1158" i="2"/>
  <c r="L1158" i="2"/>
  <c r="A1159" i="2"/>
  <c r="B1159" i="2"/>
  <c r="C1159" i="2"/>
  <c r="D1159" i="2"/>
  <c r="E1159" i="2"/>
  <c r="F1159" i="2"/>
  <c r="G1159" i="2"/>
  <c r="H1159" i="2"/>
  <c r="I1159" i="2"/>
  <c r="J1159" i="2"/>
  <c r="K1159" i="2"/>
  <c r="L1159" i="2"/>
  <c r="A1160" i="2"/>
  <c r="B1160" i="2"/>
  <c r="C1160" i="2"/>
  <c r="D1160" i="2"/>
  <c r="E1160" i="2"/>
  <c r="F1160" i="2"/>
  <c r="G1160" i="2"/>
  <c r="H1160" i="2"/>
  <c r="I1160" i="2"/>
  <c r="J1160" i="2"/>
  <c r="K1160" i="2"/>
  <c r="L1160" i="2"/>
  <c r="A1161" i="2"/>
  <c r="B1161" i="2"/>
  <c r="C1161" i="2"/>
  <c r="D1161" i="2"/>
  <c r="E1161" i="2"/>
  <c r="F1161" i="2"/>
  <c r="G1161" i="2"/>
  <c r="H1161" i="2"/>
  <c r="I1161" i="2"/>
  <c r="J1161" i="2"/>
  <c r="K1161" i="2"/>
  <c r="L1161" i="2"/>
  <c r="A1162" i="2"/>
  <c r="B1162" i="2"/>
  <c r="C1162" i="2"/>
  <c r="D1162" i="2"/>
  <c r="E1162" i="2"/>
  <c r="F1162" i="2"/>
  <c r="G1162" i="2"/>
  <c r="H1162" i="2"/>
  <c r="I1162" i="2"/>
  <c r="J1162" i="2"/>
  <c r="K1162" i="2"/>
  <c r="L1162" i="2"/>
  <c r="A1163" i="2"/>
  <c r="B1163" i="2"/>
  <c r="C1163" i="2"/>
  <c r="D1163" i="2"/>
  <c r="E1163" i="2"/>
  <c r="F1163" i="2"/>
  <c r="G1163" i="2"/>
  <c r="H1163" i="2"/>
  <c r="I1163" i="2"/>
  <c r="J1163" i="2"/>
  <c r="K1163" i="2"/>
  <c r="L1163" i="2"/>
  <c r="A1164" i="2"/>
  <c r="B1164" i="2"/>
  <c r="C1164" i="2"/>
  <c r="D1164" i="2"/>
  <c r="E1164" i="2"/>
  <c r="F1164" i="2"/>
  <c r="G1164" i="2"/>
  <c r="H1164" i="2"/>
  <c r="I1164" i="2"/>
  <c r="J1164" i="2"/>
  <c r="K1164" i="2"/>
  <c r="L1164" i="2"/>
  <c r="A1165" i="2"/>
  <c r="B1165" i="2"/>
  <c r="C1165" i="2"/>
  <c r="D1165" i="2"/>
  <c r="E1165" i="2"/>
  <c r="F1165" i="2"/>
  <c r="G1165" i="2"/>
  <c r="H1165" i="2"/>
  <c r="I1165" i="2"/>
  <c r="J1165" i="2"/>
  <c r="K1165" i="2"/>
  <c r="L1165" i="2"/>
  <c r="A1166" i="2"/>
  <c r="B1166" i="2"/>
  <c r="C1166" i="2"/>
  <c r="D1166" i="2"/>
  <c r="E1166" i="2"/>
  <c r="F1166" i="2"/>
  <c r="G1166" i="2"/>
  <c r="H1166" i="2"/>
  <c r="I1166" i="2"/>
  <c r="J1166" i="2"/>
  <c r="K1166" i="2"/>
  <c r="L1166" i="2"/>
  <c r="A1167" i="2"/>
  <c r="B1167" i="2"/>
  <c r="C1167" i="2"/>
  <c r="D1167" i="2"/>
  <c r="E1167" i="2"/>
  <c r="F1167" i="2"/>
  <c r="G1167" i="2"/>
  <c r="H1167" i="2"/>
  <c r="I1167" i="2"/>
  <c r="J1167" i="2"/>
  <c r="K1167" i="2"/>
  <c r="L1167" i="2"/>
  <c r="A1168" i="2"/>
  <c r="B1168" i="2"/>
  <c r="C1168" i="2"/>
  <c r="D1168" i="2"/>
  <c r="E1168" i="2"/>
  <c r="F1168" i="2"/>
  <c r="G1168" i="2"/>
  <c r="H1168" i="2"/>
  <c r="I1168" i="2"/>
  <c r="J1168" i="2"/>
  <c r="K1168" i="2"/>
  <c r="L1168" i="2"/>
  <c r="A1169" i="2"/>
  <c r="B1169" i="2"/>
  <c r="C1169" i="2"/>
  <c r="D1169" i="2"/>
  <c r="E1169" i="2"/>
  <c r="F1169" i="2"/>
  <c r="G1169" i="2"/>
  <c r="H1169" i="2"/>
  <c r="I1169" i="2"/>
  <c r="J1169" i="2"/>
  <c r="K1169" i="2"/>
  <c r="L1169" i="2"/>
  <c r="L6" i="2" l="1"/>
  <c r="K6" i="2" l="1"/>
  <c r="J6" i="2"/>
  <c r="I6" i="2"/>
  <c r="H6" i="2"/>
  <c r="G6" i="2"/>
  <c r="F6" i="2"/>
  <c r="E6" i="2"/>
  <c r="D6" i="2"/>
  <c r="C6" i="2"/>
  <c r="B6" i="2"/>
  <c r="A6" i="2"/>
</calcChain>
</file>

<file path=xl/sharedStrings.xml><?xml version="1.0" encoding="utf-8"?>
<sst xmlns="http://schemas.openxmlformats.org/spreadsheetml/2006/main" count="5867" uniqueCount="3062">
  <si>
    <t>Fecha de Suscripcion</t>
  </si>
  <si>
    <t>Contratista</t>
  </si>
  <si>
    <t>Objeto</t>
  </si>
  <si>
    <t>Fecha de Inicio</t>
  </si>
  <si>
    <t>Plazo en Meses</t>
  </si>
  <si>
    <t>Valor Inicial</t>
  </si>
  <si>
    <t>Adición</t>
  </si>
  <si>
    <t>CONTRATACIÓN SUSCRITA EN LA SECRETARÍA DISTRITAL DE SEGURIDAD, CONVIVENCIA Y JUSTICIA</t>
  </si>
  <si>
    <t>Contrato No.</t>
  </si>
  <si>
    <t>CAMILO ERNESTO RESTREPO ROMERO</t>
  </si>
  <si>
    <t>MARIA CECILIA CHAVEZ IBARGUEN</t>
  </si>
  <si>
    <t>YOLANDA BOLAÑOS BENITEZ</t>
  </si>
  <si>
    <t>JAVIER ENRIQUE GUZMAN CAMARGO</t>
  </si>
  <si>
    <t>JUAN DAVID RODRIGUEZ FAJARDO</t>
  </si>
  <si>
    <t>VICTOR HUGO PAEZ ORTIZ</t>
  </si>
  <si>
    <t>MIGUEL ALBEIRO RIVERA FORERO</t>
  </si>
  <si>
    <t>KAREN NATHALY SILVA CAMACHO</t>
  </si>
  <si>
    <t>ERIKA LIZETH NEIRA DIAZ</t>
  </si>
  <si>
    <t>MARIA ESPERANZA RIAÑO GONZALEZ</t>
  </si>
  <si>
    <t>HECTOR LEONARDO ROMERO SIERRA</t>
  </si>
  <si>
    <t>STEVEN ARNALDO WHITAKER POLO</t>
  </si>
  <si>
    <t>JULIO ANDREY CORRALES QUIMBAYO</t>
  </si>
  <si>
    <t>IVONNE ANDREA ARDILA PINZON</t>
  </si>
  <si>
    <t>RUBERTH DIAZ MEDINA</t>
  </si>
  <si>
    <t>DIANA MILENA NIÑO ACOSTA</t>
  </si>
  <si>
    <t>LUZ NELLY ORTIZ MOYA</t>
  </si>
  <si>
    <t>FABIAN ENRIQUE PALACIOS OJEDA</t>
  </si>
  <si>
    <t>SANDRA MILENA MONTOYA AMARILES</t>
  </si>
  <si>
    <t>FRANCISCO JAVIER HOYOS CASTRO</t>
  </si>
  <si>
    <t>YENNY PAOLIN DAZA GUTIERREZ</t>
  </si>
  <si>
    <t>NELSON ALBERTO COBOS HERNANDEZ</t>
  </si>
  <si>
    <t>LEXLY JULIETH ERAZO CAICEDO</t>
  </si>
  <si>
    <t>JUAN DAVID JARAMILLO GALLEGO</t>
  </si>
  <si>
    <t>JULIAN ALBERTO SOLER RODRIGUEZ</t>
  </si>
  <si>
    <t>OSCAR ANDRES CABRA BOBADILLA</t>
  </si>
  <si>
    <t>JHON ALEXANDER SANTANA PAIPILLA</t>
  </si>
  <si>
    <t>JORGE ANDRES WILCHES MONTERO</t>
  </si>
  <si>
    <t>CESAR AUGUSTO RICO MAYORGA</t>
  </si>
  <si>
    <t>VALENTINA RESTREPO OSPINA</t>
  </si>
  <si>
    <t>ANDREA MARCELA ALVAREZ CHAPARRO</t>
  </si>
  <si>
    <t>MARTHA ELENA RODRIGUEZ REYES</t>
  </si>
  <si>
    <t>CARLOS GANDHI TARAZONA ROJAS</t>
  </si>
  <si>
    <t>FABIAN MAURICIO OME HERNANDEZ</t>
  </si>
  <si>
    <t>FERNAN RODRIGUEZ MONTES</t>
  </si>
  <si>
    <t>FLOR ANGELA GONZALEZ GAONA</t>
  </si>
  <si>
    <t>GUSTAVO ENRIQUE SILVA HURTADO</t>
  </si>
  <si>
    <t>NOLBERTO OLAYA SANTOS</t>
  </si>
  <si>
    <t>OLGA LUCIA TORRES AREVALO</t>
  </si>
  <si>
    <t>ARGEMIRO GONZALEZ PINEDA</t>
  </si>
  <si>
    <t>DANIEL ALEJANDRO ELIZALDE RODRIGUEZ</t>
  </si>
  <si>
    <t>JULIAN ANTONIO LOPEZ DIAZ</t>
  </si>
  <si>
    <t>DANIELA COLLAZOS ZARATE</t>
  </si>
  <si>
    <t>CAMILO ORLANDO BEJARANO LOPEZ</t>
  </si>
  <si>
    <t>ANDREA DEL PILAR ROJAS ALVAREZ</t>
  </si>
  <si>
    <t>NATALIA SOFIA BELTRAN BALLEN</t>
  </si>
  <si>
    <t>MARIA VERONICA URDANETA SILVA</t>
  </si>
  <si>
    <t>JORGE ELIECER LOZANO OSPINA</t>
  </si>
  <si>
    <t>BELKIS FUENTES LIZCANO</t>
  </si>
  <si>
    <t>STEVEN ANDRES VACA VERGARA</t>
  </si>
  <si>
    <t>MARIA SOLANO GOMEZ</t>
  </si>
  <si>
    <t>EDNA YULIETH CASTRO SALGADO</t>
  </si>
  <si>
    <t>CLAUDIA LILIANA ROMERO CAMELO</t>
  </si>
  <si>
    <t>LUZ ELENA MONTOYA PELAEZ</t>
  </si>
  <si>
    <t>MARTHA PATRICIA TOQUICA MANCERA</t>
  </si>
  <si>
    <t>JORGE ALEJANDRO CARRASQUILLA ORTIZ</t>
  </si>
  <si>
    <t>EFRAIN MURILLO SILVA</t>
  </si>
  <si>
    <t>JORGE ARMANDO GUTIERREZ PAEZ</t>
  </si>
  <si>
    <t>MARTHA JEANET ROJAS VERGARA</t>
  </si>
  <si>
    <t>JULIAN ANDRES VASQUEZ GARCIA</t>
  </si>
  <si>
    <t>JOSE FRANCISCO AMAYA ANGEL</t>
  </si>
  <si>
    <t>NATALI ALEJANDRA MUÑOZ CAMACHO</t>
  </si>
  <si>
    <t>ANGELA CRISTINA CARVAJAL TOVAR</t>
  </si>
  <si>
    <t>PEDRO JULIO PEREZ SALINAS</t>
  </si>
  <si>
    <t>ALONSO RODRIGUEZ PERDOMO</t>
  </si>
  <si>
    <t>DAVID MAURICIO GONZALEZ ORTIZ</t>
  </si>
  <si>
    <t>PAOLA ANDREA ARCHILA DIAZ</t>
  </si>
  <si>
    <t>POOL RONAL MENDOZA TORRES</t>
  </si>
  <si>
    <t>JAVIER NICOLAS MOLANO PARRA</t>
  </si>
  <si>
    <t>FRANCISCO JAVIER DIAZ CANASTEROS</t>
  </si>
  <si>
    <t>SERGIO ANDRES ARROYO RODRIGUEZ</t>
  </si>
  <si>
    <t>MARILY TRIVIÑO ABELLA</t>
  </si>
  <si>
    <t>CAROL ANDREA TRIANA RUIZ</t>
  </si>
  <si>
    <t>MIRNA LUZ JURIS TORRES</t>
  </si>
  <si>
    <t>MAURICIO ROMERO ALVAREZ</t>
  </si>
  <si>
    <t>MIGUEL ANGEL NIÑO CARDENAS</t>
  </si>
  <si>
    <t>ALEXANDER GAITAN BERNAL</t>
  </si>
  <si>
    <t>GERMAN RICARDO BERNAL PINEDA</t>
  </si>
  <si>
    <t>GLORIA MARLEN BRAVO GUAQUETA</t>
  </si>
  <si>
    <t>SAMUEL AUGUSTO CHAVEZ SANCHEZ</t>
  </si>
  <si>
    <t>ANA MERCEDES ORJUELA RODRIGUEZ</t>
  </si>
  <si>
    <t>LAURA MARCELA SULEZ GOMEZ</t>
  </si>
  <si>
    <t>JUAN CARLOS MESA RINCON</t>
  </si>
  <si>
    <t>DAVID ALEJANDRO MONTEJO ROA</t>
  </si>
  <si>
    <t>EDUARDO ORLANDO SANTOS SIERRA</t>
  </si>
  <si>
    <t>ERIA MIREYA CRISTANCHO ACERO</t>
  </si>
  <si>
    <t>YINET MARCELA SANCHEZ QUINTERO</t>
  </si>
  <si>
    <t>LUIS HERNANDO SANCHEZ CASTAÑEDA</t>
  </si>
  <si>
    <t>MARIANO ESTEBAN APERADOR SILVA</t>
  </si>
  <si>
    <t>OMAR ANDRES MURILLO BEJARANO</t>
  </si>
  <si>
    <t>ROGER FARIAS GUARIN</t>
  </si>
  <si>
    <t>JEYMMY ELIZETH GUEVARA CORZO</t>
  </si>
  <si>
    <t>ALEX JAVIER HERNANDEZ SEVILLA</t>
  </si>
  <si>
    <t>LILIANA MILENA PARADA PRIETO</t>
  </si>
  <si>
    <t>BUENAVENTURA RUIZ URBANO</t>
  </si>
  <si>
    <t>IVETH LORENA SOLANO QUINTERO</t>
  </si>
  <si>
    <t>JORGE ENRIQUE ZAMORA CASTRO</t>
  </si>
  <si>
    <t>DIANA MARCELA SILVA MELO</t>
  </si>
  <si>
    <t>ELIZABETH GIL NARANJO</t>
  </si>
  <si>
    <t>CLARA LUZ GUTIERREZ AGUDELO</t>
  </si>
  <si>
    <t>LUIS GUILLERMO OYUELA RAMIREZ</t>
  </si>
  <si>
    <t>DIANA CAROLINA PINZON PAZ</t>
  </si>
  <si>
    <t>CARLOS MARIO RESTREPO QUINTANA</t>
  </si>
  <si>
    <t>HECTOR CAMILO FIGUEROA NIETO</t>
  </si>
  <si>
    <t>OSCAR ADOLFO UYABAN ALONSO</t>
  </si>
  <si>
    <t>MARTHA YOLANDA GALINDO BRICEÑO</t>
  </si>
  <si>
    <t>FRANCISCO PEÑA FERNANDEZ</t>
  </si>
  <si>
    <t>JHON DAVINSON GUEVARA POVEDA</t>
  </si>
  <si>
    <t>CESAR ANTONIO GIL FORERO</t>
  </si>
  <si>
    <t>DIEGO FERNANDO OCHOA MONTERO</t>
  </si>
  <si>
    <t>CLAUDIA VIVIANA TIBOCHA PALACIOS</t>
  </si>
  <si>
    <t>ADRIANA LUCIA GUERRA NUÑEZ</t>
  </si>
  <si>
    <t>WILLIAM JAVIER BUITRAGO RAMIREZ</t>
  </si>
  <si>
    <t>DIEGO FERNANDO CARRILLO ACUÑA</t>
  </si>
  <si>
    <t>MARITZA RAMIREZ MARTINEZ</t>
  </si>
  <si>
    <t>ALBERTO SANCHEZ GALEANO</t>
  </si>
  <si>
    <t>JORGE ANDRES LAGOS MORENO</t>
  </si>
  <si>
    <t>LEIDY TATIANA GUAVITA PEREZ</t>
  </si>
  <si>
    <t>FRANCISCO VELOZA YATE</t>
  </si>
  <si>
    <t>CARLOS ANDRES DIAZ</t>
  </si>
  <si>
    <t>JUAN CARLOS RODRIGUEZ</t>
  </si>
  <si>
    <t>AVANTEL SAS</t>
  </si>
  <si>
    <t>LUZ STELLA AMAYA NAVARRO</t>
  </si>
  <si>
    <t>LILIBETH CARLINA ROMERO PINTO</t>
  </si>
  <si>
    <t>MIGUEL EDUARDO CORTES CORTES</t>
  </si>
  <si>
    <t>IVAN HORACIO FELIPE ZAPATA CUERVO</t>
  </si>
  <si>
    <t>DAILY DINORAK PEREA MOSQUERA</t>
  </si>
  <si>
    <t>GUSTAVO MATAMOROS GALVIS</t>
  </si>
  <si>
    <t>JOSE GREGORIO DE JESUS MOJICA PACHECO</t>
  </si>
  <si>
    <t>SUAREZ BELTRAN SAS</t>
  </si>
  <si>
    <t>JORGE CATUMBA RUIZ</t>
  </si>
  <si>
    <t>JANNYTH SOFIA HERNANDEZ GARZON</t>
  </si>
  <si>
    <t>GISELLA ELVIRA LEON BEJARANO</t>
  </si>
  <si>
    <t>MABEL ASTRID PALACIOS POSADA</t>
  </si>
  <si>
    <t>STEFANY LOPEZ ALVAREZ</t>
  </si>
  <si>
    <t>WALTER MAURICIO MILLAN RODRIGUEZ</t>
  </si>
  <si>
    <t>JAIME ARDILA GRACIA</t>
  </si>
  <si>
    <t>JUAN CARLOS ARRIETA TORRES</t>
  </si>
  <si>
    <t>CATALINA BERMUDEZ CIFUENTES</t>
  </si>
  <si>
    <t>OSCAR SANTIAGO BOHORQUEZ AVENDAÑO</t>
  </si>
  <si>
    <t>CLAUDIA PATRICIA PINZON ZAMBRANO</t>
  </si>
  <si>
    <t>SARA LUCIA RODRIGUEZ GOYENECHE</t>
  </si>
  <si>
    <t>EDINSON GONZALEZ HERNANDEZ</t>
  </si>
  <si>
    <t>JHON MANUEL CRUZ GARCIA</t>
  </si>
  <si>
    <t>LAIDY ANDREA CHOCONTA</t>
  </si>
  <si>
    <t>JORGE ANDRES SERRANO JAIMES</t>
  </si>
  <si>
    <t>MARLLY LIZETH USUGA SANCHEZ</t>
  </si>
  <si>
    <t>NATHALIE PABON AYALA</t>
  </si>
  <si>
    <t>LUIS EDUARDO MURCIA GONZALEZ</t>
  </si>
  <si>
    <t>MICHEL VARGAS GARCES</t>
  </si>
  <si>
    <t>JOHN CAMILO BARRIOS ROMERO</t>
  </si>
  <si>
    <t>MIGUEL FELIPE ANZOLA ESPINOSA</t>
  </si>
  <si>
    <t>GERMAN ARTURO PEÑA URIBE</t>
  </si>
  <si>
    <t>PRESTAR SERVICIOS PROFESIONALES PARA GESTIONAR LOS PROCESOS ADMINISTRATIVOS A CARGO DE LA DIRECCIÓN DE OPERACIONES PARA EL FORTALECIMIENTO DE LA SUBSECRETARÍA DE INVERSIONES Y FORTALECIMIENTO DE CAPACIDADES OPERATIVAS.</t>
  </si>
  <si>
    <t>ALEXANDRA SANCHEZ GOMEZ</t>
  </si>
  <si>
    <t>LINETH SOLEY ACERO OCAMPO</t>
  </si>
  <si>
    <t>DIEGO FABIAN APARICIO CASTRO</t>
  </si>
  <si>
    <t>NIDYA JANETHE PINILLA GOMEZ</t>
  </si>
  <si>
    <t>MARTHA ELENA MONTILLA PEREZ</t>
  </si>
  <si>
    <t>MARIELA MARTINEZ</t>
  </si>
  <si>
    <t>JOHANA VELASQUEZ VERGARA</t>
  </si>
  <si>
    <t>YURIETH PAOLA ROJAS MAYORGA</t>
  </si>
  <si>
    <t>CHRISTIAN ENRIQUE ORTEGA LOAIZA</t>
  </si>
  <si>
    <t>JHON GUSTAVO MOSQUERA</t>
  </si>
  <si>
    <t>LINA MERCEDES GUZMAN MOJICA</t>
  </si>
  <si>
    <t>JENNIFER BENJUMEA MORENO</t>
  </si>
  <si>
    <t>SILVIA IVONNE CHACON BARRIOS</t>
  </si>
  <si>
    <t>GONZALO SERRATO MEJIA</t>
  </si>
  <si>
    <t>NICOLAS GONZALEZ GUEVARA</t>
  </si>
  <si>
    <t>LEONARDO NARVAEZ BALLESTEROS</t>
  </si>
  <si>
    <t>CRISTIAN NICOLAY RODRIGUEZ LEON</t>
  </si>
  <si>
    <t>BRANDON STIVEN VEGA SALAZAR</t>
  </si>
  <si>
    <t>JOSÉ EDISON CHAPARRO REYES</t>
  </si>
  <si>
    <t>RONAL ESNEIDER CASTIBLANCO MACA</t>
  </si>
  <si>
    <t>GUILLERMO ANTONIO RENJIFO BUITRAGO</t>
  </si>
  <si>
    <t>CINDY KATHERIN REYES NIÑO</t>
  </si>
  <si>
    <t>LIGIA MARIELA RODRIGUEZ MORENO</t>
  </si>
  <si>
    <t>YINA ANDREA LOAIZA UMAÑA</t>
  </si>
  <si>
    <t>JUAN CARLOS BULLA ABRIL</t>
  </si>
  <si>
    <t>MONICA GARZON RODRIGUEZ</t>
  </si>
  <si>
    <t>LEYDI TRUJILLO CHAPARRO</t>
  </si>
  <si>
    <t>ANGELICA BIBIANA CASTRO PINTO</t>
  </si>
  <si>
    <t>ANDREA CATALINA RODRIGUEZ BUSTOS</t>
  </si>
  <si>
    <t>CHRISTIAN JOEL SANCHEZ SARMIENTO</t>
  </si>
  <si>
    <t>ERIKA TATIANA PULIDO TOVAR</t>
  </si>
  <si>
    <t>HUGO ARMANDO CORREAL HERRERA</t>
  </si>
  <si>
    <t>LILIANA PAOLA GARCIA KURE</t>
  </si>
  <si>
    <t>LUZ ANDREA GOYENECHE RODRIGUEZ</t>
  </si>
  <si>
    <t>MARIA CAMILA RODRIGUEZ CASALLAS</t>
  </si>
  <si>
    <t>ALEXANDRA BERNARDA FERNANDEZ PEREZ</t>
  </si>
  <si>
    <t>JOSE EMILIO LEMUS MESA</t>
  </si>
  <si>
    <t>RICARDO JOSE BARROS SAFI</t>
  </si>
  <si>
    <t>DANIEL SANCHEZ DUARTE</t>
  </si>
  <si>
    <t>JULIA ELENA PAREJA BADILLO</t>
  </si>
  <si>
    <t>FAMOC DE PANEL S.A.</t>
  </si>
  <si>
    <t>MIRYAM YANET ROBLES RINCON</t>
  </si>
  <si>
    <t>FRANCY NELLY PEREZ ROMERO</t>
  </si>
  <si>
    <t>WILFIDA CAVADIAS VASQUEZ</t>
  </si>
  <si>
    <t>FLOR EVELIA CASTELBLANCO IBAÑEZ</t>
  </si>
  <si>
    <t>MARIA DEL PILAR MARTINEZ GUTIERREZ</t>
  </si>
  <si>
    <t>KATERINE LOPEZ RAMIREZ</t>
  </si>
  <si>
    <t>LAURA VIVIAN IDROBO AREVALO</t>
  </si>
  <si>
    <t>FABIO NELSON ROJAS</t>
  </si>
  <si>
    <t>SILVINO LOPEZ BURGOS</t>
  </si>
  <si>
    <t>JOSE LUIS REY GALEANO</t>
  </si>
  <si>
    <t>PABLO GERMAN BARÓN MARIN</t>
  </si>
  <si>
    <t>KAREN ROCIO FORERO BARON</t>
  </si>
  <si>
    <t>JEISSON DARIO PARADA MIRANDA</t>
  </si>
  <si>
    <t>NELSON ENRIQUE BASTO SILVA</t>
  </si>
  <si>
    <t>ANGIE NATALIA MEDINA  LEON</t>
  </si>
  <si>
    <t>ANDRES ORLANDO PEÑA ANDRADE</t>
  </si>
  <si>
    <t>YENNY FERNANDA GONZALEZ GONZALEZ</t>
  </si>
  <si>
    <t>MARIA CONSTANZA BALLESTEROS CASTILLO</t>
  </si>
  <si>
    <t>ERLEY RICARDO LAITON ROMERO</t>
  </si>
  <si>
    <t>ROSENBER CASTELLANOS HERNANDEZ</t>
  </si>
  <si>
    <t>DAVID ALEJANDRO CHACON SANCHEZ</t>
  </si>
  <si>
    <t>LUZ AMPARO TOVAR GIRALDO</t>
  </si>
  <si>
    <t>TATIANA CUELLAR LATORRE</t>
  </si>
  <si>
    <t>STEFANY BARRETO TAFUR</t>
  </si>
  <si>
    <t>IVAN DARIO DELGADO ORTEGA</t>
  </si>
  <si>
    <t>LADY MARIANA BOLAÑOS GARAY</t>
  </si>
  <si>
    <t>JENNEFER LOZANO ROJAS</t>
  </si>
  <si>
    <t>LUCENITH GARZON MILLAN</t>
  </si>
  <si>
    <t>DIEGO ALEXANDER URAZAN FRANCO</t>
  </si>
  <si>
    <t>CAMILO ANDRES OSPINA FARIAS</t>
  </si>
  <si>
    <t>DOLY MARCELA LOPEZ CARDONA</t>
  </si>
  <si>
    <t>JHON JAIRO QUIROGA CASALLAS</t>
  </si>
  <si>
    <t>MARTHA ANGELICA RAMOS ORTEGA</t>
  </si>
  <si>
    <t>PAOLA ANDREA BORDA DIAZ</t>
  </si>
  <si>
    <t>SARA MILENA PRADO PINEDA</t>
  </si>
  <si>
    <t>ALEJANDRO HERRERA CAICEDO</t>
  </si>
  <si>
    <t>FRANCISCO ARMANDO PALACIOS MOSQUERA</t>
  </si>
  <si>
    <t>DIANA MERCEDES CHICAIZA COSME</t>
  </si>
  <si>
    <t>JUAN DAVID OVIEDO MEDINA</t>
  </si>
  <si>
    <t>RICARDO ALFONSO CORDON CARDENAS</t>
  </si>
  <si>
    <t>PAOLA ANDREA CASAS RODRIGUEZ</t>
  </si>
  <si>
    <t>JUAN FERNANDO VACCA ABAUNZA</t>
  </si>
  <si>
    <t>CARMEN ELISA NEIRA PEÑA</t>
  </si>
  <si>
    <t>VICKY VANESSA MOSQUERA BLANQUICET</t>
  </si>
  <si>
    <t>CONGREGACION DE RELIGIOSOS TERCIARIOS CAPUCHINOS DE NUESTRA SEÑORA DE LOS DOLORES</t>
  </si>
  <si>
    <t>DIANA LORENA MANRIQUE HERRERA</t>
  </si>
  <si>
    <t>JHON JAMES GIRON DIAZ</t>
  </si>
  <si>
    <t>CARLOS ANDRES RODRIGUEZ CASTRO</t>
  </si>
  <si>
    <t>JOSE RAFAEL PARADA PEREZ</t>
  </si>
  <si>
    <t>RAFAEL EDUARDO RONDEROS GARCIA</t>
  </si>
  <si>
    <t>ALEJANDRO ISIDORO RODRIGUEZ PENAGOS</t>
  </si>
  <si>
    <t>FLOR MARIA GARZON PERILLA</t>
  </si>
  <si>
    <t>OMAR HENRY CORTES VELASQUEZ</t>
  </si>
  <si>
    <t>ANA KARINA MANTILLA PARDO</t>
  </si>
  <si>
    <t>JOHANA CAROLINA ROZO MONTENEGRO</t>
  </si>
  <si>
    <t>HECTOR JAMES VILLAMIL SANDOVAL</t>
  </si>
  <si>
    <t>CAMILO ANDRES VELASCO TRIANA</t>
  </si>
  <si>
    <t>ESTEBAN CHAVES SILVA</t>
  </si>
  <si>
    <t>EDGAR ANDRES RODRIGUEZ MORA</t>
  </si>
  <si>
    <t>OLGA LUCIA CASTAÑO TORRES</t>
  </si>
  <si>
    <t>OSCAR SUAREZ ARIZA</t>
  </si>
  <si>
    <t>JONNATHAN DAVID TRIANA  BOTIA</t>
  </si>
  <si>
    <t>DANILO ALBERTO ZUÑIGA ENCISO</t>
  </si>
  <si>
    <t>WILDE ALEXANDER CORONADO MOLANO</t>
  </si>
  <si>
    <t>DIEGO ENRIQUE RODRIGUEZ DELGADO</t>
  </si>
  <si>
    <t>CARLOS ALBERTO BARRERO CANTOR</t>
  </si>
  <si>
    <t>JONAHATAN LUIS MUÑETON NAVARRO</t>
  </si>
  <si>
    <t>EDGAR PINZON ARDILA</t>
  </si>
  <si>
    <t>NATALIA PATRICIA GONZALEZ SANCHEZ</t>
  </si>
  <si>
    <t>MARIA DEL PILAR BUITRAGO GOMEZ</t>
  </si>
  <si>
    <t>JESSICA PAOLA SALINAS BELTRAN</t>
  </si>
  <si>
    <t>DORIS CASTAÑEDA NIEVES</t>
  </si>
  <si>
    <t>AMIRA SOFIA CASTAÑEDA CARDENAS</t>
  </si>
  <si>
    <t>CINDY MARIA CUBILLOS RUIZ</t>
  </si>
  <si>
    <t>Fecha de Terminación</t>
  </si>
  <si>
    <t>Prorrogas en Dias o Suspensiones</t>
  </si>
  <si>
    <t>ADRIANA INES OROZCO USTARIZ</t>
  </si>
  <si>
    <t>DIANA YINETH PUENTES TELLEZ</t>
  </si>
  <si>
    <t>GERLEY AMAYA CULMA</t>
  </si>
  <si>
    <t>CLAUDIA CECILIA GUZMAN HENAO</t>
  </si>
  <si>
    <t>JORGE ORLANDO SABOGAL TORRES</t>
  </si>
  <si>
    <t>NORMA KARINA ESPITIA GONZALEZ</t>
  </si>
  <si>
    <t>MARIA DEL PILAR CRUZ PINZON</t>
  </si>
  <si>
    <t>MICHELL NICOL URREA MARTINEZ</t>
  </si>
  <si>
    <t>VIVIAN ALEXANDRA MARTÍNEZ GUEVARA</t>
  </si>
  <si>
    <t>LILIANA RUIZ ORJUELA</t>
  </si>
  <si>
    <t>JORGE ANDRES CASTRO SANCHEZ</t>
  </si>
  <si>
    <t>CESAR AUGUSTO MORALES ASTUDILLO</t>
  </si>
  <si>
    <t>JEFFERSON JOSE CRUZ MEDINA</t>
  </si>
  <si>
    <t>CESAR AUGUSTO BARREIRO FERRO</t>
  </si>
  <si>
    <t>MANUEL ANDRÉS CALDERÓN PIRACHICAN</t>
  </si>
  <si>
    <t>JOSE URIEL BONILLA BLANCO</t>
  </si>
  <si>
    <t>CRISTHIAN FELIPE CARRASCO ORTIZ</t>
  </si>
  <si>
    <t>MICHAEL HALLEY DELGADO PAZ</t>
  </si>
  <si>
    <t>HECTOR JULIAN SILVA GONZALEZ</t>
  </si>
  <si>
    <t>RODRIGO CASTRO CORRALES</t>
  </si>
  <si>
    <t>YONATAN MURILLO RAMOS</t>
  </si>
  <si>
    <t>JAIME ENRIQUE PINTO ALFONSO</t>
  </si>
  <si>
    <t>DIANA MARCELA DAVILA RINCON</t>
  </si>
  <si>
    <t xml:space="preserve">FRANCISCO JAVIER MENDOZA MORENO </t>
  </si>
  <si>
    <t>ALFRETH JOHANY SARMIENTO JIMÉNEZ</t>
  </si>
  <si>
    <t>LAURA MILENA PARRA CHAVARRO</t>
  </si>
  <si>
    <t>ANGELA PAOLA BONILLA AROCA</t>
  </si>
  <si>
    <t xml:space="preserve">INFORMATICA DOCUMENTAL S.A.S </t>
  </si>
  <si>
    <t>JORGE EDUARDO VELANDIA CRISTANCHO</t>
  </si>
  <si>
    <t>FREDY ORLANDO JIMENEZ LADINO</t>
  </si>
  <si>
    <t>JHON JAIME BUITRAGO ESPITIA</t>
  </si>
  <si>
    <t>JUAN CARLOS OCHOA AYALA</t>
  </si>
  <si>
    <t>RAFAEL DAVID BLANCO CALDERON</t>
  </si>
  <si>
    <t>MARTHA CECILIA IGLESIAS GARAY</t>
  </si>
  <si>
    <t>LILIANA MALAGON TORRES</t>
  </si>
  <si>
    <t>YOLANDA RODRIGUEZ BARON</t>
  </si>
  <si>
    <t>SANDRA PATRICIA ROJAS RODRÍGUEZ</t>
  </si>
  <si>
    <t>ELIANA MELGUIZO SANDOVAL</t>
  </si>
  <si>
    <t>EDGAR ISMAR DELGADO TOBON</t>
  </si>
  <si>
    <t>DANIELA VARGAS FERNANDEZ</t>
  </si>
  <si>
    <t>DANIEL CAMILO HERNANDEZ GARIBELLO</t>
  </si>
  <si>
    <t>IVAN JAVIER GOMEZ MANCERA</t>
  </si>
  <si>
    <t>CLAUDIA PATRICIA GOMEZ ROJAS</t>
  </si>
  <si>
    <t>SANDRA PATRICIA ZAPATA VILLATE</t>
  </si>
  <si>
    <t>JHEMY MARCELA LOZANO KOPP</t>
  </si>
  <si>
    <t>LILIANA ANDREA TARAZONA GÓMEZ</t>
  </si>
  <si>
    <t>BRIAM ORLANDO MAYORGA GUEVARA</t>
  </si>
  <si>
    <t>LIBY ESTEFANNY RIVERA AMEZQUITA</t>
  </si>
  <si>
    <t>YENNY ÉRICA MONTERO CHAVES</t>
  </si>
  <si>
    <t>MARIA ISABEL QUINTANA PUENTES</t>
  </si>
  <si>
    <t>LINA MARIA MANTILLA PINZON</t>
  </si>
  <si>
    <t>EDWIN ALEJANDRO RIVERA ALFONSO</t>
  </si>
  <si>
    <t>HAROLD FABIAN MORALES PIÑEROS</t>
  </si>
  <si>
    <t>PAULA ANDREA GONZALEZ RODRIGUEZ</t>
  </si>
  <si>
    <t>JHOSUA MATEO VILLA PALACIOS</t>
  </si>
  <si>
    <t>DANIEL OSWALDO ANGARITA CARO</t>
  </si>
  <si>
    <t>DIANA LORENA GOMEZ CARO</t>
  </si>
  <si>
    <t>GABRIELA CORTES ZAPATA</t>
  </si>
  <si>
    <t>OSCAR AGUIRRE CUERVO</t>
  </si>
  <si>
    <t>RUTH LIESEL SABOGAL AZA</t>
  </si>
  <si>
    <t>CESAR URIEL PAEZ ORTIZ</t>
  </si>
  <si>
    <t>TITA CAROLINA PEÑA LOPEZ</t>
  </si>
  <si>
    <t>ANDREA CAROLINA CETINA GÓMEZ</t>
  </si>
  <si>
    <t>DIEGO FERNANDO ACOSTA DAZA</t>
  </si>
  <si>
    <t>AUGUSTO DANIEL CHAVEZ NAVARRETE</t>
  </si>
  <si>
    <t>OSCAR DARIO CRISTANCHO IZQUIERDO</t>
  </si>
  <si>
    <t>MONIKA VIVIANA OROZCO BERNAL</t>
  </si>
  <si>
    <t>ANDRES FELIPE MORA RONDON</t>
  </si>
  <si>
    <t>TATIANA ELIZABETH PERDOMO GOMEZ</t>
  </si>
  <si>
    <t>ANDREA PATRICIA RODRIGUEZ</t>
  </si>
  <si>
    <t>ORACLE COLOMBIA LTDA</t>
  </si>
  <si>
    <t>CILIA ANGELICA SABOGAL SCARPETTA</t>
  </si>
  <si>
    <t>JORGE ANDRES VARGAS LOPEZ</t>
  </si>
  <si>
    <t>JULIETH JOHANA GARCIA LOPEZ</t>
  </si>
  <si>
    <t>IVAN YESID CRISTANCHO RODRIGUEZ</t>
  </si>
  <si>
    <t>CAMILO ANDRES RINCON GONZALEZ</t>
  </si>
  <si>
    <t>LILIAN ROCIO ORJUELA DAZA</t>
  </si>
  <si>
    <t>HUGO ARMANDO CASTELLANOS MORALES</t>
  </si>
  <si>
    <t>LUIS HERNANDO CEDIEL MEJIA</t>
  </si>
  <si>
    <t>CARLOS ENRIQUE CUBIDES MENDOZA</t>
  </si>
  <si>
    <t>MARCELA SENESTRARI CASTRO</t>
  </si>
  <si>
    <t>FREDY ALEXANDER CASTAÑO GALLEGO</t>
  </si>
  <si>
    <t>OSCAR EDUARDO OCAMPO CORTES</t>
  </si>
  <si>
    <t>JENNIFER TORRES CAICEDO</t>
  </si>
  <si>
    <t>JULIAN GERARDO BONILLA RODRIGUEZ</t>
  </si>
  <si>
    <t>JOHN EDISON CASTAÑO GIRALDO</t>
  </si>
  <si>
    <t>JAIME ALBERTO CONTRERAS FUSET</t>
  </si>
  <si>
    <t>SILVANA NICOLAS GOMEZ</t>
  </si>
  <si>
    <t>KEVIN EDUARDO JAMAICA GONZALEZ</t>
  </si>
  <si>
    <t>YUDY NATALY ESPINOSA GONZALEZ</t>
  </si>
  <si>
    <t>MARIA FERNANDA FUENTES TUTA</t>
  </si>
  <si>
    <t>JENNY ALEJANDRA MOYA SUAREZ</t>
  </si>
  <si>
    <t>BRICEYDA SANABRIA GUERRA</t>
  </si>
  <si>
    <t>JULIO CESAR OLARTE RAMIREZ</t>
  </si>
  <si>
    <t>SERGIO DAVID GOMEZ BARRERA</t>
  </si>
  <si>
    <t>HUGO ERNESTO SANCHEZFAJARDO</t>
  </si>
  <si>
    <t>STHEPHANIE ELENA PEREZ GONZALEZ</t>
  </si>
  <si>
    <t>CRISTIAN CAMILO DIAZ HERRERA</t>
  </si>
  <si>
    <t>MARIO ALBERTO ORTIZ BARRAGAN</t>
  </si>
  <si>
    <t>CARLOS ANDRES OLARTE CARDOSO</t>
  </si>
  <si>
    <t>LEIDY MARIBEL ARIAS JIMENEZ</t>
  </si>
  <si>
    <t>EDGAR GARCIA SANCHEZ</t>
  </si>
  <si>
    <t>YULY PAULIN JIMENEZ CHAVARRO</t>
  </si>
  <si>
    <t>EDISON ANDRES GARCIA GARZON</t>
  </si>
  <si>
    <t>JOSE ALIRIO MURILLO ROJAS</t>
  </si>
  <si>
    <t>JOSE DAVID PANQUEVA CELY</t>
  </si>
  <si>
    <t>EDWARD STICK PERDOMO AMADOR</t>
  </si>
  <si>
    <t>JESUS OMAR BECERRA JAIMES</t>
  </si>
  <si>
    <t>MARYURIS EMILIA MOJICA CARVAJAL</t>
  </si>
  <si>
    <t>DAVID CAMILO GUZMAN FONSECA</t>
  </si>
  <si>
    <t>SORY LISSETH NOSSA NUÑEZ</t>
  </si>
  <si>
    <t>MIGUEL ENRIQUE BETTIN OSORIO</t>
  </si>
  <si>
    <t>NICOLAS CALDERON GRISALES</t>
  </si>
  <si>
    <t>SCJ-1-2018</t>
  </si>
  <si>
    <t>SCJ-2-2018</t>
  </si>
  <si>
    <t>SCJ-3-2018</t>
  </si>
  <si>
    <t>SCJ-4-2018</t>
  </si>
  <si>
    <t>SCJ-5-2018</t>
  </si>
  <si>
    <t>SCJ-6-2018</t>
  </si>
  <si>
    <t>SCJ-7-2018</t>
  </si>
  <si>
    <t>SCJ-8-2018</t>
  </si>
  <si>
    <t>SCJ-9-2018</t>
  </si>
  <si>
    <t>SCJ-10-2018</t>
  </si>
  <si>
    <t>SCJ-11-2018</t>
  </si>
  <si>
    <t>SCJ-12-2018</t>
  </si>
  <si>
    <t>SCJ-13-2018</t>
  </si>
  <si>
    <t xml:space="preserve">CARLOS MARIO ELMER AVILAN REY </t>
  </si>
  <si>
    <t>SCJ-14-2018</t>
  </si>
  <si>
    <t>SCJ-15-2018</t>
  </si>
  <si>
    <t>LILIANA BARREY BARRERA</t>
  </si>
  <si>
    <t>SCJ-16-2018</t>
  </si>
  <si>
    <t>SCJ-17-2018</t>
  </si>
  <si>
    <t>SCJ-18-2018</t>
  </si>
  <si>
    <t>SCJ-19-2018</t>
  </si>
  <si>
    <t>SCJ-20-2018</t>
  </si>
  <si>
    <t>SCJ-21-2018</t>
  </si>
  <si>
    <t>SCJ-22-2018</t>
  </si>
  <si>
    <t>SCJ-23-2018</t>
  </si>
  <si>
    <t>SCJ-24-2018</t>
  </si>
  <si>
    <t>SCJ-25-2018</t>
  </si>
  <si>
    <t>SCJ-26-2018</t>
  </si>
  <si>
    <t>SCJ-27-2018</t>
  </si>
  <si>
    <t>SCJ-28-2018</t>
  </si>
  <si>
    <t>SCJ-29-2018</t>
  </si>
  <si>
    <t>SCJ-30-2018</t>
  </si>
  <si>
    <t>SCJ-31-2018</t>
  </si>
  <si>
    <t>SCJ-32-2018</t>
  </si>
  <si>
    <t>LEIDY JOHANA FRANCO ARIAS</t>
  </si>
  <si>
    <t>SCJ-33-2018</t>
  </si>
  <si>
    <t>SCJ-34-2018</t>
  </si>
  <si>
    <t>SCJ-35-2018</t>
  </si>
  <si>
    <t>SCJ-36-2018</t>
  </si>
  <si>
    <t>SCJ-37-2018</t>
  </si>
  <si>
    <t>SCJ-38-2018</t>
  </si>
  <si>
    <t>MARIA ALEJANDRA LOPEZ FAGUA</t>
  </si>
  <si>
    <t>SCJ-39-2018</t>
  </si>
  <si>
    <t>SCJ-40-2018</t>
  </si>
  <si>
    <t>SCJ-41-2018</t>
  </si>
  <si>
    <t>SCJ-42-2018</t>
  </si>
  <si>
    <t>SCJ-43-2018</t>
  </si>
  <si>
    <t>SCJ-44-2018</t>
  </si>
  <si>
    <t>SCJ-45-2018</t>
  </si>
  <si>
    <t>SCJ-46-2018</t>
  </si>
  <si>
    <t>SCJ-47-2018</t>
  </si>
  <si>
    <t>JOHANA BUITRAGO CARRANZA</t>
  </si>
  <si>
    <t>SCJ-48-2018</t>
  </si>
  <si>
    <t>SCJ-49-2018</t>
  </si>
  <si>
    <t>SCJ-51-2018</t>
  </si>
  <si>
    <t>SCJ-52-2018</t>
  </si>
  <si>
    <t>SCJ-53-2018</t>
  </si>
  <si>
    <t>SCJ-54-2018</t>
  </si>
  <si>
    <t>SCJ-55-2018</t>
  </si>
  <si>
    <t>SCJ-56-2018</t>
  </si>
  <si>
    <t>SCJ-57-2018</t>
  </si>
  <si>
    <t>DANIEL RAMIREZ ECHEVERRI</t>
  </si>
  <si>
    <t>SCJ-58-2018</t>
  </si>
  <si>
    <t>SCJ-59-2018</t>
  </si>
  <si>
    <t>SCJ-60-2018</t>
  </si>
  <si>
    <t>PRESTAR LOS SERVICIOS DE APOYO A LA GESTIÓN EN LA SUBSECRETARÍA DE SEGURIDAD Y CONVIVENCIA, PARA ACOMPAÑAR LOS PROCESOS DE MOVILIZACIÓN CIUDADANA Y LA IMPLEMENTACIÓN DE ESTRATEGIAS ENFOCADAS A MEJORAR LAS CONDICIONES DE SEGURIDAD Y CONVIVENCIA EN LA CIUDAD.</t>
  </si>
  <si>
    <t>SCJ-61-2018</t>
  </si>
  <si>
    <t>SCJ-62-2018</t>
  </si>
  <si>
    <t>SCJ-63-2018</t>
  </si>
  <si>
    <t>SCJ-64-2018</t>
  </si>
  <si>
    <t>SCJ-65-2018</t>
  </si>
  <si>
    <t>SCJ-66-2018</t>
  </si>
  <si>
    <t>SCJ-67-2018</t>
  </si>
  <si>
    <t>SCJ-68-2018</t>
  </si>
  <si>
    <t>SCJ-69-2018</t>
  </si>
  <si>
    <t>SCJ-70-2018</t>
  </si>
  <si>
    <t>SCJ-71-2018</t>
  </si>
  <si>
    <t>SCJ-72-2018</t>
  </si>
  <si>
    <t>SCJ-73-2018</t>
  </si>
  <si>
    <t>SCJ-74-2018</t>
  </si>
  <si>
    <t>PRESTAR LOS SERVICIOS DE APOYO A LA GESTIÓN EN LA SUBSECRETARÍA DE SEGURIDAD Y CONVIVENCIA, PARA ACOMPAÑAR LOS PROCESOS DE MOVILIZACIÓN CIUDADANA Y LA IMPLEMENTACIÓN DE ESTRATEGIAS ENFOCADAS A MEJORAR LAS CONDICIONES DE SEGURIDAD Y CONVIVENCIA EN LA CIUDAD</t>
  </si>
  <si>
    <t>SCJ-75-2018</t>
  </si>
  <si>
    <t>SCJ-76-2018</t>
  </si>
  <si>
    <t>SCJ-77-2018</t>
  </si>
  <si>
    <t>SCJ-78-2018</t>
  </si>
  <si>
    <t>SCJ-79-2018</t>
  </si>
  <si>
    <t>SCJ-80-2018</t>
  </si>
  <si>
    <t>SCJ-81-2018</t>
  </si>
  <si>
    <t>SCJ-82-2018</t>
  </si>
  <si>
    <t>SCJ-83-2018</t>
  </si>
  <si>
    <t>SCJ-84-2018</t>
  </si>
  <si>
    <t>SCJ-85-2018</t>
  </si>
  <si>
    <t>SCJ-86-2018</t>
  </si>
  <si>
    <t>SCJ-87-2018</t>
  </si>
  <si>
    <t>SCJ-88-2018</t>
  </si>
  <si>
    <t>SCJ-89-2018</t>
  </si>
  <si>
    <t>SCJ-90-2018</t>
  </si>
  <si>
    <t>SCJ-91-2018</t>
  </si>
  <si>
    <t>SCJ-92-2018</t>
  </si>
  <si>
    <t>SCJ-93-2018</t>
  </si>
  <si>
    <t>SCJ-94-2018</t>
  </si>
  <si>
    <t>SCJ-95-2018</t>
  </si>
  <si>
    <t>SCJ-96-2018</t>
  </si>
  <si>
    <t>SCJ-97-2018</t>
  </si>
  <si>
    <t>SCJ-98-2018</t>
  </si>
  <si>
    <t>SCJ-99-2018</t>
  </si>
  <si>
    <t>SCJ-100-2018</t>
  </si>
  <si>
    <t>SCJ-101-2018</t>
  </si>
  <si>
    <t>SCJ-102-2018</t>
  </si>
  <si>
    <t>SCJ-103-2018</t>
  </si>
  <si>
    <t>SCJ-104-2018</t>
  </si>
  <si>
    <t>SCJ-105-2018</t>
  </si>
  <si>
    <t>JHON ALEXANDER GIRALDO LIZCANO</t>
  </si>
  <si>
    <t>SCJ-106-2018</t>
  </si>
  <si>
    <t>SCJ-107-2018</t>
  </si>
  <si>
    <t>SCJ-108-2018</t>
  </si>
  <si>
    <t>SCJ-109-2018</t>
  </si>
  <si>
    <t>SCJ-110-2018</t>
  </si>
  <si>
    <t>SCJ-111-2018</t>
  </si>
  <si>
    <t>SCJ-112-2018</t>
  </si>
  <si>
    <t>SCJ-113-2018</t>
  </si>
  <si>
    <t>SCJ-114-2018</t>
  </si>
  <si>
    <t>SCJ-115-2018</t>
  </si>
  <si>
    <t>SCJ-116-2018</t>
  </si>
  <si>
    <t>SCJ-117-2018</t>
  </si>
  <si>
    <t>SCJ-118-2018</t>
  </si>
  <si>
    <t>SCJ-119-2018</t>
  </si>
  <si>
    <t>SCJ-120-2018</t>
  </si>
  <si>
    <t>SCJ-121-2018</t>
  </si>
  <si>
    <t>SCJ-122-2018</t>
  </si>
  <si>
    <t>SCJ-123-2018</t>
  </si>
  <si>
    <t>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t>
  </si>
  <si>
    <t>SCJ-124-2018</t>
  </si>
  <si>
    <t>SCJ-125-2018</t>
  </si>
  <si>
    <t>MARILYN PLESTED SALAZAR</t>
  </si>
  <si>
    <t>SCJ-126-2018</t>
  </si>
  <si>
    <t>PATRICIA GOMEZ VELASQUEZ</t>
  </si>
  <si>
    <t>SCJ-127-2018</t>
  </si>
  <si>
    <t>SCJ-128-2018</t>
  </si>
  <si>
    <t>SCJ-129-2018</t>
  </si>
  <si>
    <t>SCJ-130-2018</t>
  </si>
  <si>
    <t>PRESTAR LOS SERVICIOS DE TELECOMUNICACIONES BAJO LA TECNOLOGÍA IDEN RED MEJORADA DIGITAL INTEGRADA (INTEGRATED DIGITAL ENHANCED NETWORK), DE CONFORMIDAD CON LAS ESPECIFICACIONES TÉCNICAS REQUERIDAS POR LA SECRETARIA DISTRITAL DE SEGURIDAD, CONVIVENCIA Y JUSTICIA.</t>
  </si>
  <si>
    <t>SCJ-131-2018</t>
  </si>
  <si>
    <t>SCJ-132-2018</t>
  </si>
  <si>
    <t>SCJ-133-2018</t>
  </si>
  <si>
    <t>SCJ-134-2018</t>
  </si>
  <si>
    <t>YISSED ALEXANDRA SARMIENTO GUTIERREZ</t>
  </si>
  <si>
    <t>SCJ-135-2018</t>
  </si>
  <si>
    <t>SCJ-136-2018</t>
  </si>
  <si>
    <t>SCJ-137-2018</t>
  </si>
  <si>
    <t>SCJ-138-2018</t>
  </si>
  <si>
    <t>SCJ-139-2018</t>
  </si>
  <si>
    <t>SCJ-140-2018</t>
  </si>
  <si>
    <t>SCJ-141-2018</t>
  </si>
  <si>
    <t>SCJ-142-2018</t>
  </si>
  <si>
    <t>MONICA BURGOS MAHECHA</t>
  </si>
  <si>
    <t>SCJ-143-2018</t>
  </si>
  <si>
    <t>LORENA ANDREA HERRERA SANCHEZ</t>
  </si>
  <si>
    <t>SCJ-144-2018</t>
  </si>
  <si>
    <t>SCJ-145-2018</t>
  </si>
  <si>
    <t>SCJ-146-2018</t>
  </si>
  <si>
    <t>SCJ-147-2018</t>
  </si>
  <si>
    <t>SCJ-148-2018</t>
  </si>
  <si>
    <t>SCJ-149-2018</t>
  </si>
  <si>
    <t>SCJ-150-2018</t>
  </si>
  <si>
    <t>SCJ-151-2018</t>
  </si>
  <si>
    <t>SCJ-152-2018</t>
  </si>
  <si>
    <t>SCJ-153-2018</t>
  </si>
  <si>
    <t>SCJ-154-2018</t>
  </si>
  <si>
    <t>SCJ-155-2018</t>
  </si>
  <si>
    <t>SCJ-156-2018</t>
  </si>
  <si>
    <t>SCJ-157-2018</t>
  </si>
  <si>
    <t>SCJ-158-2018</t>
  </si>
  <si>
    <t>NILSON DONALDO MONTEALEGRE HERNANDEZ</t>
  </si>
  <si>
    <t>SCJ-159-2018</t>
  </si>
  <si>
    <t>SCJ-160-2018</t>
  </si>
  <si>
    <t>HELLEN DAYANT SANCHEZ SOLANO</t>
  </si>
  <si>
    <t>SCJ-161-2018</t>
  </si>
  <si>
    <t>SCJ-162-2018</t>
  </si>
  <si>
    <t>SCJ-163-2018</t>
  </si>
  <si>
    <t>SCJ-164-2018</t>
  </si>
  <si>
    <t xml:space="preserve">DIANA MARCELA RUBIO DIAZ </t>
  </si>
  <si>
    <t>SCJ-165-2018</t>
  </si>
  <si>
    <t>ANGELA MARCELA PABON VILLABONA</t>
  </si>
  <si>
    <t>SCJ-166-2018</t>
  </si>
  <si>
    <t>LAURA MICHELLE RIAÑO HERRAN</t>
  </si>
  <si>
    <t>SCJ-167-2018</t>
  </si>
  <si>
    <t>SCJ-168-2018</t>
  </si>
  <si>
    <t>SCJ-169-2018</t>
  </si>
  <si>
    <t>ANDRES FELIPE RODRIGUEZ CANTILLO</t>
  </si>
  <si>
    <t>SCJ-170-2018</t>
  </si>
  <si>
    <t>SCJ-171-2018</t>
  </si>
  <si>
    <t>JOHANA CONSUELO GAMBOA CASTIBLANCO</t>
  </si>
  <si>
    <t>SCJ-172-2018</t>
  </si>
  <si>
    <t>SCJ-173-2018</t>
  </si>
  <si>
    <t>SCJ-174-2018</t>
  </si>
  <si>
    <t>SCJ-175-2018</t>
  </si>
  <si>
    <t>PAOLA ANDREA MORALES MOLANO</t>
  </si>
  <si>
    <t>SCJ-176-2018</t>
  </si>
  <si>
    <t>SCJ-177-2018</t>
  </si>
  <si>
    <t>SCJ-178-2018</t>
  </si>
  <si>
    <t>SCJ-179-2018</t>
  </si>
  <si>
    <t>SCJ-180-2018</t>
  </si>
  <si>
    <t>SCJ-181-2018</t>
  </si>
  <si>
    <t>SCJ-182-2018</t>
  </si>
  <si>
    <t>SCJ-183-2018</t>
  </si>
  <si>
    <t>SCJ-184-2018</t>
  </si>
  <si>
    <t>DAISY LUCERO ROMERO MARTÍN</t>
  </si>
  <si>
    <t>SCJ-185-2018</t>
  </si>
  <si>
    <t>SCJ-186-2018</t>
  </si>
  <si>
    <t>SCJ-187-2018</t>
  </si>
  <si>
    <t>SCJ-188-2018</t>
  </si>
  <si>
    <t>SCJ-189-2018</t>
  </si>
  <si>
    <t>SCJ-190-2018</t>
  </si>
  <si>
    <t>SCJ-191-2018</t>
  </si>
  <si>
    <t>SCJ-192-2018</t>
  </si>
  <si>
    <t>DIEGO ANGEL TORRES</t>
  </si>
  <si>
    <t>SCJ-193-2018</t>
  </si>
  <si>
    <t>ALEJANDRA ALGORTA GOMEZ</t>
  </si>
  <si>
    <t>SCJ-194-2018</t>
  </si>
  <si>
    <t>SCJ-195-2018</t>
  </si>
  <si>
    <t>YENNI VIVIANA CADENA ENCISO</t>
  </si>
  <si>
    <t>SCJ-196-2018</t>
  </si>
  <si>
    <t>SCJ-197-2018</t>
  </si>
  <si>
    <t>SCJ-198-2018</t>
  </si>
  <si>
    <t>SCJ-199-2018</t>
  </si>
  <si>
    <t>SCJ-200-2018</t>
  </si>
  <si>
    <t>SCJ-201-2018</t>
  </si>
  <si>
    <t>ALEJANDRA CAJIAO MANJARREZ</t>
  </si>
  <si>
    <t>PRESTAR LOS SERVICIOS PROFESIONALES PARA ADELANTAR ACTIVIDADES PROPIAS DE LA OFICINA DE CONTROL INTERNO DISCIPLINARIO DE LA SECRETARIA DISTRITAL DE SEGURIDAD, CONVIVENCIA Y JUSTICIA</t>
  </si>
  <si>
    <t>SCJ-202-2018</t>
  </si>
  <si>
    <t>SCJ-203-2018</t>
  </si>
  <si>
    <t>GREIS ROCIO GARZON GORDILLO</t>
  </si>
  <si>
    <t>SCJ-204-2018</t>
  </si>
  <si>
    <t>SCJ-205-2018</t>
  </si>
  <si>
    <t>SCJ-206-2018</t>
  </si>
  <si>
    <t>SCJ-207-2018</t>
  </si>
  <si>
    <t>SCJ-208-2018</t>
  </si>
  <si>
    <t>SCJ-209-2018</t>
  </si>
  <si>
    <t>SCJ-210-2018</t>
  </si>
  <si>
    <t>SCJ-211-2018</t>
  </si>
  <si>
    <t>SCJ-212-2018</t>
  </si>
  <si>
    <t>SCJ-213-2018</t>
  </si>
  <si>
    <t>SCJ-214-2018</t>
  </si>
  <si>
    <t>PRESTAR LOS SERVICIOS PROFESIONALES Y APOYAR LA GESTIÓN DE LA SECRETARÍA DISTRITAL DE SEGURIDAD, CONVIVENCIA Y JUSTICIA ACOMPAÑANDO TÉCNICAMENTE LA IMPLEMENTACIÓN TECNOLÓGICA DEL CENTRO DE COMANDO, CONTROL, COMUNICACIONES Y CÓMPUTO DE BOGOTÁ.</t>
  </si>
  <si>
    <t>SCJ-215-2018</t>
  </si>
  <si>
    <t>SCJ-216-2018</t>
  </si>
  <si>
    <t>SCJ-217-2018</t>
  </si>
  <si>
    <t xml:space="preserve">PRESTAR LOS SERVICIOS PROFESIONALES A LA SUBSECRETARÍA DE SEGURIDAD Y CONVIVENCIA, PARA BRINDAR ORIENTACIÒN TÉCNICA EN LA IMPLEMENTACIÒN DEL PLAN INTEGRAL DE SEGURIDAD, CONVIVENCIA Y JUSTICIA EN EL DISTRITO CAPITAL 
</t>
  </si>
  <si>
    <t>SCJ-218-2018</t>
  </si>
  <si>
    <t>DANIELA ESGUERRA SUAREZ</t>
  </si>
  <si>
    <t>SCJ-219-2018</t>
  </si>
  <si>
    <t>SCJ-220-2018</t>
  </si>
  <si>
    <t>SCJ-221-2018</t>
  </si>
  <si>
    <t>SCJ-222-2018</t>
  </si>
  <si>
    <t>SCJ-223-2018</t>
  </si>
  <si>
    <t>BRAIAN DAVID ADAN MORENO</t>
  </si>
  <si>
    <t>SCJ-224-2018</t>
  </si>
  <si>
    <t>SCJ-225-2018</t>
  </si>
  <si>
    <t>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t>
  </si>
  <si>
    <t>SCJ-226-2018</t>
  </si>
  <si>
    <t>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t>
  </si>
  <si>
    <t>SCJ-227-2018</t>
  </si>
  <si>
    <t>SCJ-228-2018</t>
  </si>
  <si>
    <t>SCJ-229-2018</t>
  </si>
  <si>
    <t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t>
  </si>
  <si>
    <t>SCJ-230-2018</t>
  </si>
  <si>
    <t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t>
  </si>
  <si>
    <t>SCJ-231-2018</t>
  </si>
  <si>
    <t>SCJ-232-2018</t>
  </si>
  <si>
    <t>SCJ-233-2018</t>
  </si>
  <si>
    <t>SCJ-234-2018</t>
  </si>
  <si>
    <t>EDGAR STEVEN CUESTAS TORRES</t>
  </si>
  <si>
    <t>SCJ-235-2018</t>
  </si>
  <si>
    <t>JOHAN MANUEL REDONDO ORTEGÓN</t>
  </si>
  <si>
    <t>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</si>
  <si>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SCJ-236-2018</t>
  </si>
  <si>
    <t>SCJ-237-2018</t>
  </si>
  <si>
    <t>SCJ-238-2018</t>
  </si>
  <si>
    <t>BRYAN STUWART CASAS AMAYA</t>
  </si>
  <si>
    <t>SCJ-239-2018</t>
  </si>
  <si>
    <t>SCJ-240-2018</t>
  </si>
  <si>
    <t>SCJ-241-2018</t>
  </si>
  <si>
    <t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t>
  </si>
  <si>
    <t>SCJ-242-2018</t>
  </si>
  <si>
    <t>ARRENDAMIENTO DEL BIEN INMUEBLE UBICADO EN LA CARRERA 59 NO. 131 A ¿ 15 BARRIO CIUDAD JARDÍN NORTE, CON NÚMERO DE MATRÍCULA INMOBILIARIA 50N-46869 A LA SECRETARIA DISTRITAL DE SEGURIDAD, CONVIVENCIA Y JUSTICIA PARA EL FUNCIONAMIENTO DE LA CASA DE JUSTICIA SUBA CIUDAD JARDÍN NORTE.</t>
  </si>
  <si>
    <t>SCJ-243-2018</t>
  </si>
  <si>
    <t>AMINTA RANGEL CASTRO</t>
  </si>
  <si>
    <t>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t>
  </si>
  <si>
    <t>SCJ-244-2018</t>
  </si>
  <si>
    <t>SCJ-245-2018</t>
  </si>
  <si>
    <t>CLAUDIA XIMENA HORMAZA LOZANO</t>
  </si>
  <si>
    <t>SCJ-246-2018</t>
  </si>
  <si>
    <t>SCJ-247-2018</t>
  </si>
  <si>
    <t>SCJ-248-2018</t>
  </si>
  <si>
    <t>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t>
  </si>
  <si>
    <t>SCJ-249-2018</t>
  </si>
  <si>
    <t>PRESTAR SERVICIOS PROFESIONALES A LA DIRECCIÓN DE SEGURIDAD PARA APOYAR LA IMPLEMENTACION DE LAS ESTRATEGIAS DE SEGURIDAD Y CONVIVENCIA RELACIONADAS CON EL FÚTBOL PROFESIONAL COLOMBIANO QUE SE DESARROLLA EN BOGOTÁ D.C., CONFORME A LA NORMATIVIDAD NACIONAL Y DISTRITAL VIGENTE.</t>
  </si>
  <si>
    <t>SCJ-250-2018</t>
  </si>
  <si>
    <t>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t>
  </si>
  <si>
    <t>SCJ-251-2018</t>
  </si>
  <si>
    <t>SCJ-252-2018</t>
  </si>
  <si>
    <t>SCJ-253-2018</t>
  </si>
  <si>
    <t>SCJ-254-2018</t>
  </si>
  <si>
    <t>SCJ-255-2018</t>
  </si>
  <si>
    <t>SCJ-256-2018</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</si>
  <si>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</si>
  <si>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SCJ-257-2018</t>
  </si>
  <si>
    <t>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t>
  </si>
  <si>
    <t>SCJ-258-2018</t>
  </si>
  <si>
    <t>PRESTAR LOS SERVICIOS PROFESIONALES EN LA DIRECCIÓN DE BIENES, BRINDANDO APOYO JURÍDICO EN LA ADMINISTRACIÓN Y USO DE LOS BIENES, SERVICIOS Y OBRAS ADQUIRIDAS PARA EL FORTALECIMIENTO DE LAS CAPACIDADES OPERATIVAS DE LAS AUTORIDADES DE SEGURIDAD, CONVIVENCIA Y JUSTICIA.</t>
  </si>
  <si>
    <t>SCJ-259-2018</t>
  </si>
  <si>
    <t>PRESTAR SERVICIOS PROFESIONALES EN LA DIRECCIÓN DE BIENES PARA APOYAR LO RELACIONADO CON LA GESTIÓN DE ASEGURAMIENTO DE LOS BIENES , SERVICIOS Y OBRAS ADQUIRIDOS Y/O ADMINISTRADOS POR LA SDSCJ.</t>
  </si>
  <si>
    <t>SCJ-260-2018</t>
  </si>
  <si>
    <t>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t>
  </si>
  <si>
    <t>SCJ-261-2018</t>
  </si>
  <si>
    <t>PRESTAR LOS SERVICIOS PROFESIONALES EN DERECHO REALIZANDO LAS ACTIVIDADES RELACIONADAS CON EL PROCEDIMIENTO DE CERTIFICADOS PARA REDENCIÓN DE PENA DE LAS PERSONAS PRIVADAS DE LA LIBERTAD QUE SE ENCUENTRAN EN LA CÁRCEL DISTRITAL DE VARONES Y ANEXO DE MUJERES.</t>
  </si>
  <si>
    <t>SCJ-262-2018</t>
  </si>
  <si>
    <t>SCJ-265-2018</t>
  </si>
  <si>
    <t>SCJ-266-2018</t>
  </si>
  <si>
    <t>PRESTAR LOS SERVICIOS PROFESIONALES Y APOYAR LA GESTIÓN DE LA DIRECCIÓN TÉCNICA DE LA SUBSECRETARÍA DE INVERSIONES Y FORTALECIMIENTO DE CAPACIDADES OPERATIVAS EN LA ELABORACIÓN Y SEGUIMIENTO DE LAS ETAPAS PRECONTRACTUALES Y CONTRACTUALES A CARGO DE ESTA DEPENDENCIA.</t>
  </si>
  <si>
    <t>SCJ-267-2018</t>
  </si>
  <si>
    <t>SCJ-268-2018</t>
  </si>
  <si>
    <t>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t>
  </si>
  <si>
    <t>SCJ-269-2018</t>
  </si>
  <si>
    <t>SCJ-270-2018</t>
  </si>
  <si>
    <t>SCJ-271-2018</t>
  </si>
  <si>
    <t>SCJ-272-2018</t>
  </si>
  <si>
    <t>SCJ-273-2018</t>
  </si>
  <si>
    <t>SCJ-274-2018</t>
  </si>
  <si>
    <t>SCJ-275-2018</t>
  </si>
  <si>
    <t>SCJ-276-2018</t>
  </si>
  <si>
    <t>SCJ-277-2018</t>
  </si>
  <si>
    <t>SCJ-278-2018</t>
  </si>
  <si>
    <t>SONI ALEJANDRA STELA RODRIGUEZ CABRERA</t>
  </si>
  <si>
    <t>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t>
  </si>
  <si>
    <t>SCJ-279-2018</t>
  </si>
  <si>
    <t>SCJ-280-2018</t>
  </si>
  <si>
    <t>SCJ-281-2018</t>
  </si>
  <si>
    <t>SCJ-282-2018</t>
  </si>
  <si>
    <t>SCJ-283-2018</t>
  </si>
  <si>
    <t>JULIAN LIBARDO CARRILLO ACUÑA</t>
  </si>
  <si>
    <t>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t>
  </si>
  <si>
    <t>SCJ-284-2018</t>
  </si>
  <si>
    <t>SCJ-285-2018</t>
  </si>
  <si>
    <t>SCJ-286-2018</t>
  </si>
  <si>
    <t>PRESTAR LOS SERVICIOS DE APOYO A LA GESTIÓN A LA DIRECCIÓN TÉCNICA DE LA SUBSECRETARÍA DE INVERSIONES Y FORTALECIMIENTO DE CAPACIDADES OPERATIVAS ACOMPAÑANDO LAS ETAPAS PRECONTRACTUALES Y CONTRACTUALES A CARGO DE ESTA DEPENDENCIA.</t>
  </si>
  <si>
    <t>SCJ-287-2018</t>
  </si>
  <si>
    <t>SCJ-288-2018</t>
  </si>
  <si>
    <t>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t>
  </si>
  <si>
    <t>SCJ-289-2018</t>
  </si>
  <si>
    <t>SCJ-290-2018</t>
  </si>
  <si>
    <t>PRESTAR SERVICIOS PROFESIONALES EN TEMAS JURIDICOS A LA OFICINA DE CONTROL INTERNO DISCIPLINARIO DE LA SECRETARÍA DISTRITAL DE SEGURIDAD, CONVIVENCIA Y JUSTICIA</t>
  </si>
  <si>
    <t>SCJ-291-2018</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</si>
  <si>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</si>
  <si>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SCJ-292-2018</t>
  </si>
  <si>
    <t>SCJ-293-2018</t>
  </si>
  <si>
    <t>SCJ-294-2018</t>
  </si>
  <si>
    <t>SCJ-295-2018</t>
  </si>
  <si>
    <t>SCJ-296-2018</t>
  </si>
  <si>
    <t>ALEXANDRA RODRIGUEZ</t>
  </si>
  <si>
    <t>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t>
  </si>
  <si>
    <t>SCJ-297-2018</t>
  </si>
  <si>
    <t>SCJ-298-2018</t>
  </si>
  <si>
    <t>PRESTAR LOS SERVICIOS PROFESIONALES Y APOYAR LA GESTIÓN DE LA INFORMACIÓN Y DEL CONOCIMIENTO DE CARÁCTER MATEMÁTICO Y ESTADÍSTICO DEL CENTRO DE COMANDO, CONTROL. COMUNICACIONES Y COMPUTO C4.</t>
  </si>
  <si>
    <t>SCJ-299-2018</t>
  </si>
  <si>
    <t>SCJ-300-2018</t>
  </si>
  <si>
    <t>SCJ-301-2018</t>
  </si>
  <si>
    <t>SCJ-302-2018</t>
  </si>
  <si>
    <t>PRESTAR LOS SERVICIOS PROFESIONALES Y APOYAR LA GESTIÓN DE LA SECRETARÍA DISTRITAL DE SEGURIDAD, EN LO RELACIONADO CON EL ANÁLISIS DE INFORMACIÓN QUE APOYE EL PROCESO DE PLANEACIÓN ESTRATÉGICA DEL CENTRO DE COMANDO, CONTROL, COMUNICACIONES Y CÓMPUTO</t>
  </si>
  <si>
    <t>SCJ-303-2018</t>
  </si>
  <si>
    <t>SCJ-304-2018</t>
  </si>
  <si>
    <t>LUIS IRIS ORJUELA ROA</t>
  </si>
  <si>
    <t>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t>
  </si>
  <si>
    <t>SCJ-305-2018</t>
  </si>
  <si>
    <t>OSCAR FERNANDO BUITRAGO ARIAS</t>
  </si>
  <si>
    <t>SCJ-306-2018</t>
  </si>
  <si>
    <t>CAROLINA ORTEGA CONTRERAS</t>
  </si>
  <si>
    <t>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t>
  </si>
  <si>
    <t>SCJ-307-2018</t>
  </si>
  <si>
    <t>SCJ-308-2018</t>
  </si>
  <si>
    <t>CLAUDIA PATRICIA ESCOBAR TORRES</t>
  </si>
  <si>
    <t>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t>
  </si>
  <si>
    <t>SCJ-309-2018</t>
  </si>
  <si>
    <t>LUIS MIGUEL TRUJILLO MOLANO</t>
  </si>
  <si>
    <t>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t>
  </si>
  <si>
    <t>SCJ-310-2018</t>
  </si>
  <si>
    <t>ANDRES MESA RAMIREZ</t>
  </si>
  <si>
    <t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t>
  </si>
  <si>
    <t>SCJ-311-2018</t>
  </si>
  <si>
    <t>YURANI KATHERIN BUITRAGO RIOS</t>
  </si>
  <si>
    <t>SCJ-312-2018</t>
  </si>
  <si>
    <t>SCJ-313-2018</t>
  </si>
  <si>
    <t>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t>
  </si>
  <si>
    <t>SCJ-314-2018</t>
  </si>
  <si>
    <t>DANIELA CASTILLO CORZO</t>
  </si>
  <si>
    <t>SCJ-315-2018</t>
  </si>
  <si>
    <t>EDGAR ASMED HOYOS BOHORQUEZ</t>
  </si>
  <si>
    <t>SCJ-316-2018</t>
  </si>
  <si>
    <t>RUBY ADELA BLANCO VALDERRAMA</t>
  </si>
  <si>
    <t>SCJ-317-2018</t>
  </si>
  <si>
    <t xml:space="preserve">JUAN MANUEL BENJUMEA GARCIA </t>
  </si>
  <si>
    <t>SCJ-318-2018</t>
  </si>
  <si>
    <t>ELKIN ANDERSON BAUTISTA SANCHEZ</t>
  </si>
  <si>
    <t>SCJ-319-2018</t>
  </si>
  <si>
    <t>FEDERICO MOLINA RUIZ</t>
  </si>
  <si>
    <t>SCJ-320-2018</t>
  </si>
  <si>
    <t>LINA PAOLA ROZA TAUTIVA</t>
  </si>
  <si>
    <t>SCJ-321-2018</t>
  </si>
  <si>
    <t>JULY ANDREA NAVARRO SALINAS</t>
  </si>
  <si>
    <t>SCJ-322-2018</t>
  </si>
  <si>
    <t>JULIETA ISABEL DEL RIO MALDONADO</t>
  </si>
  <si>
    <t>SCJ-323-2018</t>
  </si>
  <si>
    <t>PRESTAR LOS SERVICIOS PROFESIONALES A LA DIRECCIÒN DE SEGURIDAD, PARA BRINDAR ORIENTACIÒN TÉCNICA EN LA IMPLEMENTACIÓN DEL PROGRAMA ¿MEJOR POLICIA¿ CON EL FIN DE MEJORAR LA CUALIFICACIÓN DE LAS ENTIDADES DE SEGURIDAD EN EL DISTRITO CAPITAL.</t>
  </si>
  <si>
    <t>SCJ-324-2018</t>
  </si>
  <si>
    <t>LAURA CAMILA MIER ALBADAN</t>
  </si>
  <si>
    <t>SCJ-325-2018</t>
  </si>
  <si>
    <t>SCJ-326-2018</t>
  </si>
  <si>
    <t>SCJ-327-2018</t>
  </si>
  <si>
    <t>SCJ-328-2018</t>
  </si>
  <si>
    <t>SCJ-329-2018</t>
  </si>
  <si>
    <t>SCJ-330-2018</t>
  </si>
  <si>
    <t>SCJ-331-2018</t>
  </si>
  <si>
    <t>SCJ-332-2018</t>
  </si>
  <si>
    <t>SCJ-333-2018</t>
  </si>
  <si>
    <t>SCJ-334-2018</t>
  </si>
  <si>
    <t>SCJ-335-2018</t>
  </si>
  <si>
    <t>SCJ-336-2018</t>
  </si>
  <si>
    <t>SCJ-337-2018</t>
  </si>
  <si>
    <t>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t>
  </si>
  <si>
    <t>SCJ-338-2018</t>
  </si>
  <si>
    <t>OSCAR LÓPEZ MARTÍNEZ</t>
  </si>
  <si>
    <t>PRESTAR LOS SERVICIOS DE APOYO A LA GESTION A LA DIRECCION TECNICA DE LA SUBSECRETARIA DE INVERSIONES Y FORTALECIMIENTO DE CAPACIDADES OPERATIVAS APOYANDO LAS ACTIVIDADES CARGO DE ESTA DEPENDENCIA.</t>
  </si>
  <si>
    <t>SCJ-339-2018</t>
  </si>
  <si>
    <t>CAROLINA PEÑA ALDANA</t>
  </si>
  <si>
    <t>SCJ-340-2018</t>
  </si>
  <si>
    <t>JUAN SEBASTIAN URDANETA FORERO</t>
  </si>
  <si>
    <t>SCJ-341-2018</t>
  </si>
  <si>
    <t>SCJ-342-2018</t>
  </si>
  <si>
    <t>SCJ-343-2018</t>
  </si>
  <si>
    <t>SCJ-344-2018</t>
  </si>
  <si>
    <t>SCJ-345-2018</t>
  </si>
  <si>
    <t>SCJ-346-2018</t>
  </si>
  <si>
    <t>SCJ-347-2018</t>
  </si>
  <si>
    <t>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t>
  </si>
  <si>
    <t>SCJ-348-2018</t>
  </si>
  <si>
    <t>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t>
  </si>
  <si>
    <t>SCJ-349-2018</t>
  </si>
  <si>
    <t>CRISTIAN FABIAN PARRA MAYORGA</t>
  </si>
  <si>
    <t>SCJ-350-2018</t>
  </si>
  <si>
    <t>PRESTAR SERVICIOS PROFESIONALES A LA DIRECCIÓN DE PREVENCIÓN Y CULTURA CIUDADANA EN EL APOYO A LA GESTIÓN E IMPLEMENTACIÓN DE LOS PLANES DE ACCIÓN Y PROYECTOS QUE CONFORMAN LA POLÍTICA PÚBLICA DIRIGIDA A LA PREVENCIÓN DEL DELITO EN EL PROGRAMA DE POBLACIONES EN RIESGO</t>
  </si>
  <si>
    <t>SCJ-351-2018</t>
  </si>
  <si>
    <t>MAGDA ROCIO PEREZ PEREZ</t>
  </si>
  <si>
    <t>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t>
  </si>
  <si>
    <t>SCJ-352-2018</t>
  </si>
  <si>
    <t>SCJ-353-2018</t>
  </si>
  <si>
    <t>SCJ-354-2018</t>
  </si>
  <si>
    <t>SCJ-355-2018</t>
  </si>
  <si>
    <t>MARIA MONICA VERGARA LOPEZ</t>
  </si>
  <si>
    <t>SCJ-356-2018</t>
  </si>
  <si>
    <t>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t>
  </si>
  <si>
    <t>SCJ-357-2018</t>
  </si>
  <si>
    <t>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t>
  </si>
  <si>
    <t>SCJ-358-2018</t>
  </si>
  <si>
    <t>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t>
  </si>
  <si>
    <t>SCJ-359-2018</t>
  </si>
  <si>
    <t>SCJ-360-2018</t>
  </si>
  <si>
    <t xml:space="preserve">PRESTAR LOS SERVICIOS DE APOYO A LA GESTIÓN EN LA SUBSECRETARÍA DE SEGURIDAD Y CONVIVENCIA, COMO CONDUCTOR DE LOS VEHÍCULOS DESTINADOS COMO CASAS DE JUSTICIA MÓVILES, A FIN DE MEJORAR LAS CONDICIONES DE SEGURIDAD Y CONVIVENCIA EN LA CIUDAD. 
</t>
  </si>
  <si>
    <t>SCJ-361-2018</t>
  </si>
  <si>
    <t>SCJ-362-2018</t>
  </si>
  <si>
    <t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t>
  </si>
  <si>
    <t>SCJ-363-2018</t>
  </si>
  <si>
    <t>SCJ-364-2018</t>
  </si>
  <si>
    <t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t>
  </si>
  <si>
    <t>SCJ-365-2018</t>
  </si>
  <si>
    <t>PRESTAR SERVICIOS PROFESIONALES A LA DIRECCIÓN DE PREVENCIÓN Y CULTURA CIUDADANA EN LA GESTIÓN E IMPLEMENTACIÓN DE LOS PLANES DE ACCIÓN Y PROYECTOS QUE CONFORMAN LA POLÍTICA PÚBLICA DIRIGIDA A LA PREVENCIÓN DEL DELITO EN EL PROGRAMA DE POBLACIONES EN RIESGO.</t>
  </si>
  <si>
    <t>SCJ-366-2018</t>
  </si>
  <si>
    <t>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t>
  </si>
  <si>
    <t>SCJ-367-2018</t>
  </si>
  <si>
    <t>SCJ-368-2018</t>
  </si>
  <si>
    <t>SCJ-369-2018</t>
  </si>
  <si>
    <t>ESTHER YURANY POZADA BARRAGAN</t>
  </si>
  <si>
    <t>SCJ-370-2018</t>
  </si>
  <si>
    <t>JOHANA EDILMA GANTIVA GARZON</t>
  </si>
  <si>
    <t>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t>
  </si>
  <si>
    <t>SCJ-371-2018</t>
  </si>
  <si>
    <t>PRESTAR LOS SERVICIOS PROFESIONALES A LA DIRECCION TECNICA DE LA SUBSECRETARIA DE INVERSIONES Y FORTALECIMIENTO DE CAPACIDADES OPERATIVAS EN LA ELABORACION Y SEGUMIENTO DE LAS ETAPAS PRECONTRACTUALES Y CONTRACTUALES A CARGO DE ESTA DEPENDENCIA.</t>
  </si>
  <si>
    <t>SCJ-372-2018</t>
  </si>
  <si>
    <t>ANDRES MEJIA MARTINEZ</t>
  </si>
  <si>
    <t>PRESTAR LOS SERVICIOS PROFESIONALES A LA DIRECCIÓN TÉCNICA DE LA SUBSECRETARÍA DE INVERSIONES Y FORTALECIMIENTO DE CAPACIDADES OPERATIVAS EN LA ELABORACIÓN Y SEGUIMIENTO DE LAS ETAPAS PRECONTRACTUALES Y CONTRACTUALES A CARGO DE ESTA DEPENDENCIA.</t>
  </si>
  <si>
    <t>SCJ-373-2018</t>
  </si>
  <si>
    <t>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t>
  </si>
  <si>
    <t>SCJ-374-2018</t>
  </si>
  <si>
    <t>ALVARO MAURICIO LUGO ROMERO</t>
  </si>
  <si>
    <t>SCJ-375-2018</t>
  </si>
  <si>
    <t>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t>
  </si>
  <si>
    <t>SCJ-376-2018</t>
  </si>
  <si>
    <t>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t>
  </si>
  <si>
    <t>SCJ-377-2018</t>
  </si>
  <si>
    <t>SCJ-378-2018</t>
  </si>
  <si>
    <t>SCJ-379-2018</t>
  </si>
  <si>
    <t>SCJ-380-2018</t>
  </si>
  <si>
    <t>SCJ-381-2018</t>
  </si>
  <si>
    <t>SCJ-382-2018</t>
  </si>
  <si>
    <t>EDISON NORBEY CARDENAS RODRIGUEZ</t>
  </si>
  <si>
    <t>SCJ-383-2018</t>
  </si>
  <si>
    <t>PRESTAR SERVICIOS DE APOYO Y SEGUIMIENTO TECNICO DEL SERVICIO DE ALIMENTACION PREPARADA BAJO LA MODALIDAD DE RACION DIARIA CON DESTINO A TODAS LAS PERSONAS PRIVADAS DE LA LIBERTAD QUE SE ENCUENTRAN EN LA CARCEL DISTRITAL DE VARONES Y ANEXO DE MUJERES</t>
  </si>
  <si>
    <t>SCJ-384-2018</t>
  </si>
  <si>
    <t>PRESTAR LOS SERVICIOS PROFESIONALES, A LA DIRECCION DE SEGURIDAD, PARA APOYAR LA SISTEMATIZACION Y ANALISIS DE INFORMACION QUE CONDUZCA A LA IDENTIFICACION DE BANDAS DE DELINCUENCIA COMUN Y ORGANIZADA CON EL FIN DE CONTROLAR LOS DELITOS DE MAYOR IMPACTO EN BOGOTA.</t>
  </si>
  <si>
    <t>SCJ-385-2018</t>
  </si>
  <si>
    <t>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t>
  </si>
  <si>
    <t>SCJ-386-2018</t>
  </si>
  <si>
    <t>PRESTAR SERVICIOS PROFESIONALES JURIDICOS EN LAS DIFERENTES ETAPAS CONTRACTUALES DE LOS PROCESOS DE SELECCION ADELANTADOS POR LA DIRECCION DE OPERACIONES DE LA SUBSECRETARIA DE INVERSIONES PARA EL FORTALECIMIENTO DE LAS CAPACIDADES OPERATIVAS.</t>
  </si>
  <si>
    <t>SCJ-387-2018</t>
  </si>
  <si>
    <t>GUSTAVO ANDRÉS LOBO GARRIDO</t>
  </si>
  <si>
    <t>SCJ-388-2018</t>
  </si>
  <si>
    <t>YISELY BALCARCER MARRUGO</t>
  </si>
  <si>
    <t>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t>
  </si>
  <si>
    <t>SCJ-389-2018</t>
  </si>
  <si>
    <t>PRESTAR LOS SERVICIOS DE APOYO A LA GESTIÓN DOCUMENTAL Y TRÁMITE DE LA CORRESPONDENCIA DEL CENTRO DE COMANDO, CONTROL. COMUNICACIONES Y COMPUTO C4.</t>
  </si>
  <si>
    <t>SCJ-390-2018</t>
  </si>
  <si>
    <t>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t>
  </si>
  <si>
    <t>SCJ-391-2018</t>
  </si>
  <si>
    <t>KAREN YURANY PLATA PEÑA</t>
  </si>
  <si>
    <t>SCJ-392-2018</t>
  </si>
  <si>
    <t>SCJ-393-2018</t>
  </si>
  <si>
    <t>HAROLD GIOVANY RAMIREZ GARZON</t>
  </si>
  <si>
    <t>SCJ-394-2018</t>
  </si>
  <si>
    <t>CONTRATAR LOS SERVICIOS ORACLE DE PLATAFORMA E INFRAESTRUCTURA COMO SERVICIO BAJO EL MODELO DE CREDITOS UNIVERSALES POR MES (UNIVERSAL CREDITS - MONTLY FLEX) PARA LA SECRETARIA SE SEGURIDAD, CONVIVENCIA Y JUSTICIA.</t>
  </si>
  <si>
    <t>SCJ-395-2018</t>
  </si>
  <si>
    <t xml:space="preserve">PRESTAR LOS SERVICIOS PROFESIONALES A LA DIRECCIÓN DE SEGURIDAD, EN LA GESTIÓN Y ARTICULACIÓN DE LAS CONDICIONES DE  SEGURIDAD Y CONVIVENCIA EN EVENTOS DE FÚTBOL PROFESIONAL COLOMBIANO Y LAS AGLOMERACIONES QUE SE DESARROLLEN EN EL DISTRITO CAPITAL.
</t>
  </si>
  <si>
    <t>SCJ-396-2018</t>
  </si>
  <si>
    <t>SCJ-397-2018</t>
  </si>
  <si>
    <t>DANIELA LOPEZ MUÑOZ</t>
  </si>
  <si>
    <t>SCJ-398-2018</t>
  </si>
  <si>
    <t>PRESTAR LOS SERVICIOS PROFESIONALES Y APYAR LA GESTIÓN DE LA SECRETARIA DISTRITAL DE SEGURIDAD, CONVIVENCIA Y JUSTICIA EN LAPLANEACIÓN, EJECUCIÓN Y SEGUIMIENTO DEL PROYECTO FORTALECIMEINTO Y AMPLIACIÓN AL SISTEMA DE VIDEO VIGILANCIA DE BOGOTA.</t>
  </si>
  <si>
    <t>SCJ-399-2018</t>
  </si>
  <si>
    <t>JOSÉ LUIS NOGUERA PÉREZ</t>
  </si>
  <si>
    <t>PRESTAR SERVICIOS PROFESIONALES PARA APOYAR EL ANÁLISIS FINANCIERO Y ECONÓMICO DE LAS FUNCIONES A CARGO DE LA DIRECCIÓN FINANCIERA DE LA SECRETARÍA DE SEGURIDAD, CONVIVENCIA Y JUSTICIA, DETERMINADAS EN EL DECRETO 413 DE 2016.</t>
  </si>
  <si>
    <t>SCJ-400-2018</t>
  </si>
  <si>
    <t>PRESTAR SERVICIOS PROFESIONALES ESPECIALIZADOS PARA APOYAR LAS GESTIONES ADMINISTRATIVAS, PRESUPUESTALES, CONTABLES Y ECONÓMICAS QUE, DESDE EL PUNTO DE VISTA GERENCIAL, ADELANTE LA DIRECCIÓN FINANCIERA DE LA SECRETARÍA DE SEGURIDAD, CONVIVENCIA Y JUSTICIA.</t>
  </si>
  <si>
    <t>SCJ-401-2018</t>
  </si>
  <si>
    <t>PRESTAR SUS SERVICIOS COMO INSTRUCTOR  DEL TALLER DE SERIGRAFIA (SCREEN), DIRIGIDO A LAS PERSONAS PRIVADAS DE LA LIBERTAD QUE SE ENCUENTRAN EN LA CARCEL DISTRITAL DE VARONES Y ANEXO DE MUJERES.</t>
  </si>
  <si>
    <t>SCJ-402-2018</t>
  </si>
  <si>
    <t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t>
  </si>
  <si>
    <t>SCJ-403-2018</t>
  </si>
  <si>
    <t>PRESTAR LOS SERVICIOS PROFESIONALES A LA DIRECCION DE PREVENCION Y CULTURA CIUDADANA PARA APOYAR LA IMPLEMENTACION DE LA ESTRATEGIA DE PREVENCION DE LA PARTICIPACION DE ADOLECENTES EN LA COMISION DE DELITOS EN EL COMPONENTE DE REFUERZO DEL PENSAMIENTO LÓGICO MATEMÁTICO.</t>
  </si>
  <si>
    <t>SCJ-404-2018</t>
  </si>
  <si>
    <t>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t>
  </si>
  <si>
    <t>SCJ-405-2018</t>
  </si>
  <si>
    <t>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t>
  </si>
  <si>
    <t>SCJ-406-2018</t>
  </si>
  <si>
    <t>PRESTAR LOS SERVICIOS DE APOYO A LA GESTION EN LA SUBSECRETARIA DE SEGURIDAD Y CONVIVENCIA, PARA ACOMPAÑAR LOS PROCESOS DE MOVILIZACION CIUDADANA Y LA IMPLEMENTACION DE ESTRATEGIAS ENFOCADAS A MEJORAR LAS CONDICIONES DE SEGURIDAD Y LA CONVIVENCIA EN LA CIUDAD.</t>
  </si>
  <si>
    <t>SCJ-407-2018</t>
  </si>
  <si>
    <t>SCJ-408-2018</t>
  </si>
  <si>
    <t>FERNANDO JIMÉNEZ CERÓN</t>
  </si>
  <si>
    <t>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t>
  </si>
  <si>
    <t>SCJ-409-2018</t>
  </si>
  <si>
    <t>CARLOS EDUARDO ESPINOSA TRIANA</t>
  </si>
  <si>
    <t>PRESTAR LOS SERVICIOS PROFESIONALES A LA DIRECCIÓN TÉCNICA DE LA SUBSECRETARÍA DE INVERSIONES Y FORTALECIMIENTO DE CAPACIDADES OPERATIVAS EN LA ELABORACIÓN Y SEGUIMIENTO DE LAS ETAPAS PRECONTRACTUALES A CARGO DE ESTA DEPENDENCIA.</t>
  </si>
  <si>
    <t>SCJ-410-2018</t>
  </si>
  <si>
    <t>SCJ-411-2018</t>
  </si>
  <si>
    <t>PRESTAR SERVICIOS PROFESIONALES PARA BRINDAR ORIENTACIÓN, ACOMPAÑAMIENTO E INFORMACION A LOS USUARIOS DE LAS CASAS DE JUSTICIA ACERCA DE LOS DIFEENTES SERVICIOS OFRECIDOS EN ESTA, ASI COMO  DISEÑAR E IMPLEMENTAR ESTRATEGIAS PARA SENSIBILIZAR Y PROMOVER EL ACCESO A LA JUSTICIA.</t>
  </si>
  <si>
    <t>SCJ-412-2018</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</si>
  <si>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t>
  </si>
  <si>
    <t>SCJ-413-2018</t>
  </si>
  <si>
    <t>SCJ-414-2018</t>
  </si>
  <si>
    <t>SCJ-415-2018</t>
  </si>
  <si>
    <t>PRESTAR LOS SERVICIOS PROFESIONALES A LA DIRECCION DE PREVENCION Y CULTURA CIUDADANA PARA APOYAR LA IMPLEMENTACION DE LA ESTRATEGIA DE PREVENCION DE LA PARTICIPACION DE ADOLECENTES EN LA COMISION DE DELITOS EN EL COMPONENTE DE ACOMPAÑAMIENTO COGNITIVO CONDUCTUAL.</t>
  </si>
  <si>
    <t>SCJ-416-2018</t>
  </si>
  <si>
    <t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t>
  </si>
  <si>
    <t>SCJ-417-2018</t>
  </si>
  <si>
    <t>SCJ-418-2018</t>
  </si>
  <si>
    <t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t>
  </si>
  <si>
    <t>SCJ-419-2018</t>
  </si>
  <si>
    <t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t>
  </si>
  <si>
    <t>SCJ-420-2018</t>
  </si>
  <si>
    <t>SCJ-421-2018</t>
  </si>
  <si>
    <t>SCJ-422-2018</t>
  </si>
  <si>
    <t>SCJ-423-2018</t>
  </si>
  <si>
    <t>SANTIAGO MATEO TRUJILLO LEMUS</t>
  </si>
  <si>
    <t>SCJ-424-2018</t>
  </si>
  <si>
    <t>BRAYAN NICOLAS CRUZ ARIAS</t>
  </si>
  <si>
    <t>SCJ-425-2018</t>
  </si>
  <si>
    <t>SCJ-426-2018</t>
  </si>
  <si>
    <t>MARIA PAULA SILVA CORREA</t>
  </si>
  <si>
    <t>PRESTAR SERVICIOS PROFESIONALES A LA DIRECCIÓN DE PREVENCIÓN Y CULTURA CIUDADANA, EN EL APOYO A LA IMPLEMENTACIÓN DE LOS PLANES  DE ACCIÓN Y PROYECTOS QUE CONFORMAN LA POLÍTICA PÚBLICA DIRIGIDA A LA PREVENCIÓN DEL DELITO EN EL PROGRAMA DE PARTICIPACIÓN CIUDADANA.</t>
  </si>
  <si>
    <t>SCJ-427-2018</t>
  </si>
  <si>
    <t>KAREN DAYANA MARTINEZ BARRIOS</t>
  </si>
  <si>
    <t>SCJ-428-2018</t>
  </si>
  <si>
    <t>SCJ-429-2018</t>
  </si>
  <si>
    <t>SCJ-430-2018</t>
  </si>
  <si>
    <t>BENJAMIN DE LA PAVA VELEZ</t>
  </si>
  <si>
    <t>PRESTAR LOS SERVICIOS PROFESIONALES A LA DIRECCIÓN DE PREVENCIÓN Y CULTURA CIUDADANA PARA APOYAR LA RECOLECCIÓN Y LEVANTAMIENTO DE DATOS PRIMARIOS PARA LA SISTEMATIZACIÓN Y ANÁLISIS DE INFORMACIÓN DEL PROGRAMA DE PARTICIPACIÓN CIUDADANA.</t>
  </si>
  <si>
    <t>SCJ-431-2018</t>
  </si>
  <si>
    <t>PRESTAR LOS SERVICIOS PROFESIONALES A LA DIRECCIÓN DE PREVENCIÓN Y CULTURA CIUDADANA PARA GESTIONAR Y LIDERAR LA RECOLECCIÓN, SISTEMATIZACIÓN Y ANÁLISIS DE INFORMACIÓN DEL PROGRAMA DE PARTICIPACIÓN CIUDADANA.</t>
  </si>
  <si>
    <t>SCJ-432-2018</t>
  </si>
  <si>
    <t>HERNAN DAVID MATEUS CAÑONO</t>
  </si>
  <si>
    <t>PRESTAR LOS SERVICIOS PROFESIONALES A LA DIRECCIÓN DE PREVENCIÓN Y CULTURA CIUDADANA PARA APOYAR LA RECOLECCIÓN, SISTEMATIZACIÓN Y ANÁLISIS DE INFORMACIÓN DEL PROGRAMA DE PARTICIPACIÓN CIUDADANA.</t>
  </si>
  <si>
    <t>SCJ-433-2018</t>
  </si>
  <si>
    <t>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t>
  </si>
  <si>
    <t>SCJ-434-2018</t>
  </si>
  <si>
    <t>SCJ-435-2018</t>
  </si>
  <si>
    <t>LUIS FERNANDO ORJUELA RINCON</t>
  </si>
  <si>
    <t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t>
  </si>
  <si>
    <t>SCJ-436-2018</t>
  </si>
  <si>
    <t>JAIRO HERNAN ACOSTA RODRIGUEZ</t>
  </si>
  <si>
    <t>SCJ-437-2018</t>
  </si>
  <si>
    <t>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t>
  </si>
  <si>
    <t>SCJ-438-2018</t>
  </si>
  <si>
    <t>SCJ-439-2018</t>
  </si>
  <si>
    <t>SCJ-440-2018</t>
  </si>
  <si>
    <t>SCJ-441-2018</t>
  </si>
  <si>
    <t>CARLOS JULIO ZAMUDIO BRAVO</t>
  </si>
  <si>
    <t>SCJ-442-2018</t>
  </si>
  <si>
    <t>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t>
  </si>
  <si>
    <t>SCJ-443-2018</t>
  </si>
  <si>
    <t>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t>
  </si>
  <si>
    <t>SCJ-444-2018</t>
  </si>
  <si>
    <t>PRESTAR LOS SOPORTES DE APOYO A LA GESTIÓN REALIZANDO SOPORTE TÉCNICO Y CAPACITACIÓN A LOS USUARIOS DEL PUNTO VIVE DIGITAL INSTALADO EN LA CARCEL DISTRITAL DE VARONES Y ANEXO DE MUJERES.</t>
  </si>
  <si>
    <t>SCJ-445-2018</t>
  </si>
  <si>
    <t>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t>
  </si>
  <si>
    <t>SCJ-446-2018</t>
  </si>
  <si>
    <t>YANETH DE JESUS MENDOZA PEREZ</t>
  </si>
  <si>
    <t>SCJ-447-2018</t>
  </si>
  <si>
    <t>LUIS ANDRES BERMUDEZ CHACON</t>
  </si>
  <si>
    <t>APOYAR LA IMPLEMENTACIÓN DE LOS LINEAMIENTOS Y HERRAMIENTAS DEL MODELO INTEGRADO DE PLANEACIÓN Y GESTIÓN (MIPG) CON ENFASIS EN EL SUBSISTEMA DE GESTIÓN AMBIENTAL EN LOS PROCESOS DE LA CARCEL DISTRITAL DE VARONES Y ANEXO DE MUJERES.</t>
  </si>
  <si>
    <t>SCJ-448-2018</t>
  </si>
  <si>
    <t>JUAN SEBASTIAN BOHORQUEZ PACHECO</t>
  </si>
  <si>
    <t>SCJ-449-2018</t>
  </si>
  <si>
    <t>LEDA HERLENY UREGO AGUILERA</t>
  </si>
  <si>
    <t>PRESTAR LOS SERVICIOS DE APOYO A LA GESTION EN LA SUBSECRETARIA DE SEGURIDAD Y CONVIVENCIA, PARA ACOMPAÑAR LOS PROCESOS DE MOVILIZACION CIUDADANA Y LA IMPLEMENTACION DE ESTRATEGIAS ENFOCADAS A MEJORAR LAS CONDICIONES DE SEGURIDAD Y CONVIVENCIA EN LA CIUDAD.</t>
  </si>
  <si>
    <t>SCJ-450-2018</t>
  </si>
  <si>
    <t>JHON MAURICIO BERNAL GARCIA</t>
  </si>
  <si>
    <t>PRESTAR LOS SERVICIOS DE APOYO A LA GESTION EN LA SUBSECRETARIA DE SEGURIDAD Y CONVIVENCIA, PARA ACOMPAÑAR LOS PROCESOS DE MOVILIZACION CIUDADANA Y LA IMPLEMENTACION DE ESTRATEGIAS ENFOCADAS A MEJORAR LAS CONDICIONES DE SEGUIRDAD Y CONVIVENCIA DE LA CIUDAD.</t>
  </si>
  <si>
    <t>SCJ-451-2018</t>
  </si>
  <si>
    <t>LEONARDO PALACIOS HOLGUIN</t>
  </si>
  <si>
    <t>PRESTAR SERVICIOS PROFESIONALES PARA APOYAR A LA DIRECCIÓN FINANCIERA DE LA SDSCJ REALIZANDO GESTIONES PRESUPUESTALES, FINANCIERAS Y CONTABLES QUE LE SEAN REQUERIDAD, ASÍ COMO REALIZAR LA REVISIÓNY SEGUIMIENTO AL PAGO Y RECONOCIMIENTO DE PASIVOS EXIGIBLES A CARGO DE LA ENTIDAD.</t>
  </si>
  <si>
    <t>SCJ-452-2018</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</si>
  <si>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t>
  </si>
  <si>
    <t>SCJ-453-2018</t>
  </si>
  <si>
    <t>OMAR DAVID GARZON OSPINA</t>
  </si>
  <si>
    <t>SCJ-454-2018</t>
  </si>
  <si>
    <t>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t>
  </si>
  <si>
    <t>SCJ-455-2018</t>
  </si>
  <si>
    <t>LUISA FERNANDA CARDONA ROJAS</t>
  </si>
  <si>
    <t>SCJ-456-2018</t>
  </si>
  <si>
    <t>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t>
  </si>
  <si>
    <t>SCJ-457-2018</t>
  </si>
  <si>
    <t>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t>
  </si>
  <si>
    <t>SCJ-458-2018</t>
  </si>
  <si>
    <t>SCJ-459-2018</t>
  </si>
  <si>
    <t>EDWIN PEDROZA CARDENAS</t>
  </si>
  <si>
    <t>SCJ-461-2018</t>
  </si>
  <si>
    <t>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t>
  </si>
  <si>
    <t>SCJ-462-2018</t>
  </si>
  <si>
    <t>ALBA LUZ MÉNDEZ PÉREZ</t>
  </si>
  <si>
    <t>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t>
  </si>
  <si>
    <t>SCJ-463-2018</t>
  </si>
  <si>
    <t>LORENA LUZ GUERRA ROSADO</t>
  </si>
  <si>
    <t>PRESTAR LOS SERVICIOS PROFESIONALES JURÍDICOS EN LAS ETAPAS PRECONTRACTUAL, CONTRACTUAL Y POSTCONTRACTUAL DE LOS PROCESOS DE SELECCIÓN ADELANTADOS POR LA DIRECCIÓN DE OPERACIONES DE LA SUBSECRETARÍA DE INVERSIONES PARA EL FORTALECIMIENTO DE LAS CAPACIDADES OPERATIVAS.</t>
  </si>
  <si>
    <t>SCJ-464-2018</t>
  </si>
  <si>
    <t>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t>
  </si>
  <si>
    <t>SCJ-465-2018</t>
  </si>
  <si>
    <t>GLADYS ELIANA RAMÍREZ VARGAS</t>
  </si>
  <si>
    <t>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t>
  </si>
  <si>
    <t>SCJ-466-2018</t>
  </si>
  <si>
    <t>PEDRO ELIECER VILLALBA DÍAZ</t>
  </si>
  <si>
    <t>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t>
  </si>
  <si>
    <t>SCJ-467-2018</t>
  </si>
  <si>
    <t>NELSON  ACOSTA LINARES</t>
  </si>
  <si>
    <t>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t>
  </si>
  <si>
    <t>SCJ-468-2018</t>
  </si>
  <si>
    <t>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t>
  </si>
  <si>
    <t>SCJ-469-2018</t>
  </si>
  <si>
    <t>CARLOS ANDRÉS BELLO RODRÍGUEZ</t>
  </si>
  <si>
    <t>SCJ-470-2018</t>
  </si>
  <si>
    <t>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t>
  </si>
  <si>
    <t>SCJ-471-2018</t>
  </si>
  <si>
    <t>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t>
  </si>
  <si>
    <t>SCJ-472-2018</t>
  </si>
  <si>
    <t>MÓNICA CRISTINA MUÑOZ FIGUEROA</t>
  </si>
  <si>
    <t>PRESTAR LOS SERVICIOS PROFESIONALES DE ABOGADO EN LAS DIFERENTES ETAPAS CONTRACTUALES DE LOS PROCESOS DE SELECCIÓN ADELANTADOS POR LA DIRECCIÓN DE OPERACIONES DE LA SUBSECRETARÍA DE INVERSIONES PARA EL FORTALECIMIENTO DE LAS CAPACIDADES OPERATIVAS.</t>
  </si>
  <si>
    <t>SCJ-473-2018</t>
  </si>
  <si>
    <t>LAURA GABRIELA GONZÁLEZ LONDOÑO</t>
  </si>
  <si>
    <t>PRESTAR LOS SERVICIOS PROFESIONALES EN EL ESTUDIO, REVISIÓN Y EVALUACIÓN DESDE LA PERSPECTIVA ECONÓMICA DE LAS DIFERENTES ETAPAS CONTRACTUALES, DESARROLLADOS POR LA DIRECCIÓN DE OPERACIONES PARA EL FORTALECIMIENTO.</t>
  </si>
  <si>
    <t>SCJ-474-2018</t>
  </si>
  <si>
    <t>PRESTAR LOS SERVICIOS PROFESIONALES PARA APOYAR LA GESTIÓN DE LA SECRETARIA, CONVIVENCIA Y JUSTICIA APOYANDO LAS ACTIVIDADES JURIDICAS DE  ENLACE CON LA POLICIA METROPOLITANA DE BOGOTA</t>
  </si>
  <si>
    <t>SCJ-475-2018</t>
  </si>
  <si>
    <t>LIZBETH MAYERLY GUERRERO CUAN</t>
  </si>
  <si>
    <t>PPRESTAR SERVICIOS PROFESIONALES A LA DIRECCIÓN DE PREVENCIÓN Y CULTURA CIUDADANA, EN LA GESTIÓN E IMPLEMENTACIÓN DE LOS PLANES  DE ACCIÓN Y PROYECTOS QUE CONFORMAN LA POLÍTICA PÚBLICA DIRIGIDA A LA PREVENCIÓN DEL DELITO EN EL PROGRAMA DE PARTICIPACIÓN CIUDADANA.</t>
  </si>
  <si>
    <t>SCJ-476-2018</t>
  </si>
  <si>
    <t>NURI CONDE CONDE</t>
  </si>
  <si>
    <t>SCJ-477-2018</t>
  </si>
  <si>
    <t>PRESTAR LOS SERVICIOS PROFESIONALES A LA SECRETARIA DISTRITAL DE SEGURIDAD, CONVIVENCIA Y JUSTICIA, CON PLENA AUTONOMÍA TÉCNICA Y ADMINISTRATIVA, BRINDANDO APOYO TÉCNICO A LA DÉCIMA TERCERA BRIGADA.</t>
  </si>
  <si>
    <t>SCJ-478-2018</t>
  </si>
  <si>
    <t>PRESTAR LOS SERVICIOS PROFESIONALES A LA SECRETARIA DISTRITAL DE SEGURIDAD, CONVIVENCIA Y JUSTICIA, CON PLENA AUTONOMÍA TÉCNICA Y ADMINISTRATIVA, BRINDANDO APOYO A LAS OBRAS CIVILES  DE LA DÉCIMA TERCERA BRIGADA.</t>
  </si>
  <si>
    <t>SCJ-479-2018</t>
  </si>
  <si>
    <t>DIANA CAROLINA MURCIA SÁNCHEZ</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</si>
  <si>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</si>
  <si>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SCJ-480-2018</t>
  </si>
  <si>
    <t>PRESTAR LOS SERVICIOS PROFESIONALES A LA SECRETARIA DISTRITAL DE SEGURIDAD, CONVIVENCIA Y JUSTICIA, CON PLENA AUTONOMÍA TÉCNICA Y ADMINISTRATIVA, BRINDANDO APOYO PSICOLÓGICO A LAS UNIDADES TÁCTICAS  DE LA DÉCIMA TERCERA BRIGADA.</t>
  </si>
  <si>
    <t>SCJ-481-2018</t>
  </si>
  <si>
    <t>PRESTAR LOS SERVICIOS PROFESIONALES A LA SECRETARIA DISTRITAL DE SEGURIDAD, CONVIVENCIA Y JUSTICIA, CON PLENA AUTONOMÍA TÉCNICA Y ADMINISTRATIVA, BRINDANDO APOYO EN LA ESTRUCTURACIÓN Y DESARROLLO DE LAS COMUNICACIONES ESTRATÉGICAS DE LA DÉCIMA TERCERA BRIGADA.</t>
  </si>
  <si>
    <t>SCJ-482-2018</t>
  </si>
  <si>
    <t>FRANKLIN WEIMAR OLIVOS GONZÁLEZ</t>
  </si>
  <si>
    <t>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t>
  </si>
  <si>
    <t>SCJ-483-2018</t>
  </si>
  <si>
    <t>PRESTAR LOS SERVICIOS DE APOYO A LA GESTION ADMNISTRATIVA Y OPERATIVA DE LA DIRECCION DE OPERACIONES PARA EL FORTALECIMIENTO DE LA SUBSECRETARIA DE INVERSIONES PARA EL FORTALECIMIENTO DE LAS CAPACIDADES OPERATIVAS</t>
  </si>
  <si>
    <t>SCJ-484-2018</t>
  </si>
  <si>
    <t>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t>
  </si>
  <si>
    <t>SCJ-485-2018</t>
  </si>
  <si>
    <t>JUAN CARLOS BOJACÁ ARÉVALO</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</si>
  <si>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</si>
  <si>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SCJ-486-2018</t>
  </si>
  <si>
    <t>PRESTAR LOS SERVICIOS PROFESIONALES A LA SECRETARIA DISTRITAL DE SEGURIDAD, CONVIVENCIA Y JUSTICIA, CON PLENA AUTONOMÍA TÉCNICA Y ADMINISTRATIVA, PARA APOYAR LA GESTIÓN JURÍDICA DISCIPLINARIA Y ADMINISTRATIVA  DE LA DÉCIMA TERCERA BRIGADA.</t>
  </si>
  <si>
    <t>SCJ-487-2018</t>
  </si>
  <si>
    <t xml:space="preserve">GLADYS YANETH MENDOZA BUITRAGO </t>
  </si>
  <si>
    <t>PRESTAR LOS SERVICIOS PROFESIONALES A LA SECRETARIA DISTRITAL DE SEGURIDAD, CONVIVENCIA Y JUSTICIA, CON PLENA AUTONOMÍA TÉCNICA Y ADMINISTRATIVA, BRINDANDO APOYO JURÍDICO A LA DÉCIMA TERCERA BRIGADA.</t>
  </si>
  <si>
    <t>SCJ-488-2018</t>
  </si>
  <si>
    <t>PRESTAR LOS SERVICIOS DE APOYO A LA GESTION A LA SECRETARIA DISTRITAL DE SEGURIDAD, CONVIVENCIA Y JUSTICIA, CON PLENA AUTONOMIA TECNICA Y ADMINISTRATIVA, BRINDANDO APOYO ADMINISTRATIVO A LA DECIMA TERCERA BRIGADA.</t>
  </si>
  <si>
    <t>SCJ-489-2018</t>
  </si>
  <si>
    <t>PRESTAR LOS SERVICIOS PROFESIONALES A LA SECRETARIA DISTRITAL DE SEGURIDAD, CONVIVENCIA Y JUSTICIA, CON PLENA AUTONOMÍA TÉCNICA Y ADMINISTRATIVA, PARA APOYAR LA GESTIÓN AMBIENTAL  DE LA DÉCIMA TERCERA BRIGADA.</t>
  </si>
  <si>
    <t>SCJ-490-2018</t>
  </si>
  <si>
    <t>WILSON DARIO SIERRA ÁVILA</t>
  </si>
  <si>
    <t>PRESTAR LOS SERVICIOS PROFESIONALES A LA SECRETARIA DISTRITAL DE SEGURIDAD, CONVIVENCIA Y JUSTICIA, CON PLENA AUTONOMÍA TÉCNICA Y ADMINISTRATIVA, PARA APOYAR LA GESTIÓN JURÍDICA DISCIPLINARIA DE LA DÉCIMA TERCERA BRIGADA.</t>
  </si>
  <si>
    <t>SCJ-491-2018</t>
  </si>
  <si>
    <t>PRESTAR LOS SERVICIOS PROFESIONALES A LA SECRETARIA DISTRITAL DE SEGURIDAD, CONVIVENCIA Y JUSTICIA, CON PLENA AUTONOMÍA TÉCNICA Y ADMINISTRATIVA, APOYANDO LAS ACTIVIDADES CONCERNIENTES AL ÁREA DE COMUNICACIONES  DE LA DÉCIMA TERCERA BRIGADA.</t>
  </si>
  <si>
    <t>SCJ-492-2018</t>
  </si>
  <si>
    <t>SCJ-493-2018</t>
  </si>
  <si>
    <t>PRESTAR LOS SERVICIOS PROFESIONALES PARA APOYAR LA GESTIÓN DE LA SECRETARIA DISTRITAL DE SEGURIDAD, CONVIVENCIA Y JUSTICIA, CON PLENA AUTONOMÍA TÉCNICA Y ADMINISTRATIVA, BRINDADO APOYO A LA OFICINA DE CONTRATOS DE LA POLICÍA METROPOLITANA DE BOGOTÁ.</t>
  </si>
  <si>
    <t>SCJ-494-2018</t>
  </si>
  <si>
    <t>ELIZABETH DEL CARMEN CARLOSAMA RODRÍGUEZ</t>
  </si>
  <si>
    <t>PRESTAR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</si>
  <si>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SCJ-495-2018</t>
  </si>
  <si>
    <t>PRESTAR LOS SERVICIOS PROFESIONALES PARA APOYAR LA GESTION DE LA SECRETARIA DISTRITAL DE SEGURIDAD,CONVIVENCIA Y JUSTICIA, BRINDANDO APOYO JURIDICO A LAS ESTACIONES DE POLICIA DE LA CIUDAD CAPITAL Y A LA OFICINA DE ASUNTOS JURIDICOS  DE LA POLICIA METROPOLITANA DE BOGOTA</t>
  </si>
  <si>
    <t>SCJ-496-2018</t>
  </si>
  <si>
    <t>ANA MILENA ORTIZ MALAGÓN</t>
  </si>
  <si>
    <t>PRESTAR LOS SERVICIOS PROFESIONALES PARA APOYAR LA GESTIÓN DE LA SECRETARIA DISTRITAL DE SEGURIDAD, CONVIVENCIA Y JUSTICIA, BRINDANDO APOYO JURÍDICO A LA OFICINA JURIDICA DE LA SECCIONAL DE INVESTIGACIÓN CRIMINAL SIJIN DE LA POLICÍA METROPOLITANA DE BOGOTÁ.</t>
  </si>
  <si>
    <t>SCJ-497-2018</t>
  </si>
  <si>
    <t>PRESTAR LOS SERVICIOS PROFESIONALES PARA APOYAR LA GESTION DE LA SECRETARIA DISTRITAL DE SEGURIDAD, CONVIVENCIA Y JUSTICIA, CON PLENA AUTONOMIA TECNICA Y ADMINISTRATIVA , BRINDANDO APOYO JURIDICO AL COMANDANTE, SUBCOMANDANTE Y JEFE JURIDICO DE LA POLICIA METROPOLITANA DE BOGOTA</t>
  </si>
  <si>
    <t>SCJ-498-2018</t>
  </si>
  <si>
    <t>PRESTAR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</si>
  <si>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SCJ-499-2018</t>
  </si>
  <si>
    <t>OSCAR ORLANDO LOSADA MEÑACA</t>
  </si>
  <si>
    <t>PRESTAR LOS SERVICIOS PROFESIONALES PARA APOYAR LA GESTIÓN DE LA SECRETARIA, CONVIVENCIA Y JUSTICIA BRINDANDO APOYO JURIDICO A LAS ESTACIONES DE POLICIA DE LA CIUDAD CAPITAL Y A LA OFICINA DE ASUNTOS JURIDICOS DE LA POLICIA METROPOLITANA DE BOGOTA</t>
  </si>
  <si>
    <t>SCJ-500-2018</t>
  </si>
  <si>
    <t>SCJ-501-2018</t>
  </si>
  <si>
    <t>SCJ-502-2018</t>
  </si>
  <si>
    <t>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t>
  </si>
  <si>
    <t>SCJ-503-2018</t>
  </si>
  <si>
    <t>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t>
  </si>
  <si>
    <t>SCJ-504-2018</t>
  </si>
  <si>
    <t>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t>
  </si>
  <si>
    <t>SCJ-505-2018</t>
  </si>
  <si>
    <t>EL CONTRATISTA SE OBLIGA A PRESTAR DE MANERA INDEPENDIENTE Y AUTÓNOMA A LA SECRETARÍA DE SEGURIDAD, CONVIVENCIA Y JUSTICIA, SUS SERVICIOS PROFESIONALES DE ASESORÍA JURÍDICA ESPECIALIZADA PARA RESOLVER SITUACIONES JURÍDICAS COMPLEJAS EN ASUNTOS CONTRACTUALES PÚBLICOS.</t>
  </si>
  <si>
    <t>SCJ-506-2018</t>
  </si>
  <si>
    <t>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t>
  </si>
  <si>
    <t>SCJ-507-2018</t>
  </si>
  <si>
    <t>SCJ-508-2018</t>
  </si>
  <si>
    <t>SCJ-509-2018</t>
  </si>
  <si>
    <t>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t>
  </si>
  <si>
    <t>SCJ-510-2018</t>
  </si>
  <si>
    <t>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t>
  </si>
  <si>
    <t>SCJ-511-2018</t>
  </si>
  <si>
    <t>ARMANDO BERNAL RINCON</t>
  </si>
  <si>
    <t>SCJ-512-2018</t>
  </si>
  <si>
    <t>CARLOS ROBERTO SOLORZANO GARAVITO</t>
  </si>
  <si>
    <t>SCJ-513-2018</t>
  </si>
  <si>
    <t>NESTOR GUILLERMO LOBELO RODRIGUEZ</t>
  </si>
  <si>
    <t>SCJ-514-2018</t>
  </si>
  <si>
    <t>YIBETH FAISURY SALAZAR ABRIL</t>
  </si>
  <si>
    <t>SCJ-515-2018</t>
  </si>
  <si>
    <t>DAISY LORENA ROMERO FONTECHA</t>
  </si>
  <si>
    <t>SCJ-516-2018</t>
  </si>
  <si>
    <t>CARLOS HUMBERO PEÑA NAVARRO</t>
  </si>
  <si>
    <t>SCJ-517-2018</t>
  </si>
  <si>
    <t>OSCAR ANDRES MORALES MUÑOZ</t>
  </si>
  <si>
    <t>SCJ-518-2018</t>
  </si>
  <si>
    <t>SANDRA MILENA ARDILA SANTOS</t>
  </si>
  <si>
    <t>SCJ-519-2018</t>
  </si>
  <si>
    <t>PRESTAR LOS SERVICIOS PROFESIONALES A LA SECRETARÍA DISTRITAL DE SEGURIDAD, CONVIVENCIA Y JUSTICIA EN LA PLANEACIÓN, EJECUCIÓN Y SEGUIMIENTO DEL PROYECTO FORTALECIMIENTO Y AMPLIACIÓN AL SISTEMA DE VIDEO VIGILANCIA DE BOGOTÁ</t>
  </si>
  <si>
    <t>SCJ-520-2018</t>
  </si>
  <si>
    <t>SCJ-521-2018</t>
  </si>
  <si>
    <t>PRESTAR LOS SERVICIOS PROFESIONALES A LA SECRETARÍA DISTRITAL DE SEGURIDAD, CONVIVENCIA YJUSTICIA APOYANDO LA PLANEACIÓN, EJECUCIÓN Y SEGUIMIENTO DEL PROYECTO FORTALECIMIENTO Y AMPLIACIÓN AL SISTEMA DE VIDEO VIGILANCIA DE BOGOTÁ</t>
  </si>
  <si>
    <t>SCJ-522-2018</t>
  </si>
  <si>
    <t>SIERRA SIERRA PEDRO MARTÍN</t>
  </si>
  <si>
    <t xml:space="preserve">PRESTAR SERVICIOS DE APOYO A LA GESTION A LA SECRETARIA DISTRITAL DE SEGURIDAD, CONVIVENCIA Y JUSTICIA EN LA EJECUCION Y SEGUIMIENTO DEL PROYECTO FORTALECIMIENTO Y AMPLIACION DEL SISTEMA DE VIDEO VIGILANCIA DE BOGOTA </t>
  </si>
  <si>
    <t>SCJ-523-2018</t>
  </si>
  <si>
    <t>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t>
  </si>
  <si>
    <t>SCJ-524-2018</t>
  </si>
  <si>
    <t>JAVIER ALEXANDENDER HERRERA PULIDO</t>
  </si>
  <si>
    <t>SCJ-525-2018</t>
  </si>
  <si>
    <t>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t>
  </si>
  <si>
    <t>SCJ-526-2018</t>
  </si>
  <si>
    <t>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t>
  </si>
  <si>
    <t>SCJ-527-2018</t>
  </si>
  <si>
    <t>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t>
  </si>
  <si>
    <t>SCJ-528-2018</t>
  </si>
  <si>
    <t>ANA DELIA GONZÁLEZ GARZÓN</t>
  </si>
  <si>
    <t>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t>
  </si>
  <si>
    <t>SCJ-529-2018</t>
  </si>
  <si>
    <t>SCJ-530-2018</t>
  </si>
  <si>
    <t>WILSON ENRIQUE MORENO GARZÓN</t>
  </si>
  <si>
    <t>SCJ-531-2018</t>
  </si>
  <si>
    <t>NATALIA SABINA DE LA ROSA ATARA</t>
  </si>
  <si>
    <t>SCJ-532-2018</t>
  </si>
  <si>
    <t>YOHANA BEJARANO VELA</t>
  </si>
  <si>
    <t>SCJ-533-2018</t>
  </si>
  <si>
    <t>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t>
  </si>
  <si>
    <t>SCJ-534-2018</t>
  </si>
  <si>
    <t>BERTHA DELIA HUACA HURTADO</t>
  </si>
  <si>
    <t>SCJ-535-2018</t>
  </si>
  <si>
    <t>PRESTAR SERVICIOS PROFESIONALES PARA APOYAR LA EJECUCIÓN DEL PLAN DE ACCIÓN CORRESPONDIENTE AL PROCESO DE IMPLEMENTACIÓN DEL NUEVO MARCO NORMATIVO INTERNACIONAL CONTABLE.</t>
  </si>
  <si>
    <t>SCJ-536-2018</t>
  </si>
  <si>
    <t>PRESTAR LOS SERVICIOS PROFESIONALES A LA SUBSECRETARIA DE SEGURIDAD Y CONVIVENCIA APOYANDO LA RECEPCION Y TRÁMITE DE DENUNCIAS EN LAS UNIDADES DE REACCION INMEDIATA (URI) DE BOGOTA.</t>
  </si>
  <si>
    <t>SCJ-537-2018</t>
  </si>
  <si>
    <t>DIEGO MAURICIO RODRIGUEZ VILLALOBOS</t>
  </si>
  <si>
    <t>SCJ-538-2018</t>
  </si>
  <si>
    <t>PRESTAR SUS SERVICIOS PROFESIONALES PARA EL APOYO JURIDICO EN LA DIRECCIÓN JURIDICA Y CONTRACTUAL PARA ADELANTAR LOS DIFERENTES TRAMITES LEGALES ADMINISTRATIVOS Y PROCESALES QUE SE REQUIERAN</t>
  </si>
  <si>
    <t>SCJ-539-2018</t>
  </si>
  <si>
    <t>DANIEL GOMEZ ANDRADE</t>
  </si>
  <si>
    <t>SCJ-540-2018</t>
  </si>
  <si>
    <t>JUAN CARLOS GONGORA CASTRO</t>
  </si>
  <si>
    <t>PRESTAR SUS SERVICIOS PROFESIONALES EN LA DIRECCIÓN DE LA CÁRCEL DISTRITAL DE VARONES Y ANEXO DE MUJERES  APOYANDO  LOS PLANES Y PROGRAMAS RELACIONADOS CON LA SEGURIDAD  INTEGRAL DEL ESTABLECIMIENTO CARCELARIO.</t>
  </si>
  <si>
    <t>SCJ-541-2018</t>
  </si>
  <si>
    <t>CARLOS HUMBERTO DIAZ PULIDO</t>
  </si>
  <si>
    <t>SCJ-542-2018</t>
  </si>
  <si>
    <t>SCJ-543-2018</t>
  </si>
  <si>
    <t>HECTOR CAMILO LEON CLOPATOFSKY</t>
  </si>
  <si>
    <t>SCJ-544-2018</t>
  </si>
  <si>
    <t>MANUEL EDUARDO BERNAL GAMBOA</t>
  </si>
  <si>
    <t>SCJ-545-2018</t>
  </si>
  <si>
    <t>OSCAR ORLANDO TORO RODRIGUEZ</t>
  </si>
  <si>
    <t>PRESTAR SERVICIOS PROFESIONALES PARA APOYAR LA CONCILIACION Y DEPURACION DE BASES DE DATOS QUE SIRVAN COMO SUSTENTO DE CUENTAS CONTINGENTES DE LA SECRETARIA DISTRITAL DE SEGURIDAD, CONVIVENCIA Y JUSTICIA.</t>
  </si>
  <si>
    <t>SCJ-546-2018</t>
  </si>
  <si>
    <t>SCJ-547-2018</t>
  </si>
  <si>
    <t>SCJ-548-2018</t>
  </si>
  <si>
    <t>ERIKA PATRICIA NIETO CASALLAS</t>
  </si>
  <si>
    <t>SCJ-549-2018</t>
  </si>
  <si>
    <t>RAUL LEONARDO HERNANDEZ FERNANDEZ</t>
  </si>
  <si>
    <t>SCJ-550-2018</t>
  </si>
  <si>
    <t>SCJ-551-2018</t>
  </si>
  <si>
    <t>JORGE ACOSTA NAVARRO</t>
  </si>
  <si>
    <t>SCJ-552-2018</t>
  </si>
  <si>
    <t>LAURA KAMILA FORERO POLANCO</t>
  </si>
  <si>
    <t>SCJ-553-2018</t>
  </si>
  <si>
    <t>DIEGO ALEJANDRO SEPULVEDA MARTINEZ</t>
  </si>
  <si>
    <t>SCJ-554-2018</t>
  </si>
  <si>
    <t>ANDRES DIAZ LOPEZ</t>
  </si>
  <si>
    <t>PRESTAR LOS SERVICIOS PROFESIONALES A LA DIRECCION TECNICA DE LA SUBSECRETARIA DE INVERSIONES Y FORTALECIMIENTO DE CAPACIDADES OPERATIVAS EN LA ELABORACION Y SEGUIMIENTO DE LAS ETAPAS PRECONTRACTUALES Y CONTRACTUALES A CARGO DE ESTA DEPENDENCIA.</t>
  </si>
  <si>
    <t>SCJ-555-2018</t>
  </si>
  <si>
    <t>PRESTAR SERVICIOS DE APOYO A LA GESTIÓN A LA SECRETARÍA DISTRITAL DE SEGURIDAD, CONVIVENCIA Y JUSTICIA EN LA EJECUCIÓN Y SEGUIMIENTO DEL PROYECTO FORTALECIMIENTO Y AMPLIACIÓN DEL SISTEMA DE VIDEO VIGILANCIA DE BOGOTÁ</t>
  </si>
  <si>
    <t>SCJ-556-2018</t>
  </si>
  <si>
    <t>SCJ-557-2018</t>
  </si>
  <si>
    <t>ANA MARCELA VARGAS FORERO</t>
  </si>
  <si>
    <t>SCJ-558-2018</t>
  </si>
  <si>
    <t>ROBERT EFRAIN SARMIENTO VILLAR</t>
  </si>
  <si>
    <t>SCJ-559-2018</t>
  </si>
  <si>
    <t>MARIANA ELEONORA MORA MUNERA</t>
  </si>
  <si>
    <t>SCJ-560-2018</t>
  </si>
  <si>
    <t>PRESTAR LOS SERVICIOS DE APOYO A LA GESTION PARA PRESTACION DEL SERVICIO EN SALUD A LAS PERSONAS PRIVADAS DE LA LIBERTAD QUE SE ENCUENTRAN EN LA CARCEL DISTRITAL DE VARONES Y ANEXO DE MUJERES.</t>
  </si>
  <si>
    <t>SCJ-561-2018</t>
  </si>
  <si>
    <t>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t>
  </si>
  <si>
    <t>SCJ-562-2018</t>
  </si>
  <si>
    <t>JULIETH CONSTANZA LEAL GARCIA</t>
  </si>
  <si>
    <t>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t>
  </si>
  <si>
    <t>SCJ-563-2018</t>
  </si>
  <si>
    <t>SCJ-564-2018</t>
  </si>
  <si>
    <t>JHON FREDY CASTILLO</t>
  </si>
  <si>
    <t>SCJ-565-2018</t>
  </si>
  <si>
    <t>INSTITUTO NACIONAL PENITENCIARIO Y CARCELARIO - INPEC</t>
  </si>
  <si>
    <t>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t>
  </si>
  <si>
    <t>SCJ-566-2018</t>
  </si>
  <si>
    <t>SCJ-567-2018</t>
  </si>
  <si>
    <t>CRISTIAN CAMILO PRIETO CONDE</t>
  </si>
  <si>
    <t>SCJ-568-2018</t>
  </si>
  <si>
    <t>MARTIN SANTOS ROJAS</t>
  </si>
  <si>
    <t>SCJ-569-2018</t>
  </si>
  <si>
    <t>DUMAR ALI PEÑUELA OLMOS</t>
  </si>
  <si>
    <t>SCJ-570-2018</t>
  </si>
  <si>
    <t>JUAN DIEGO ROJAS ALZATE</t>
  </si>
  <si>
    <t>SCJ-571-2018</t>
  </si>
  <si>
    <t>CARLOS ENRIQUE PERDOMO GUERRERO</t>
  </si>
  <si>
    <t>SCJ-572-2018</t>
  </si>
  <si>
    <t>LUIS ALFREDO PERDOMO BERMEO</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</si>
  <si>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</si>
  <si>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SCJ-573-2018</t>
  </si>
  <si>
    <t>CLAUDIA PATRICIA LOPEZ AMORTEGUI</t>
  </si>
  <si>
    <t>SCJ-574-2018</t>
  </si>
  <si>
    <t>SCJ-575-2018</t>
  </si>
  <si>
    <t>YESID CAMILO MORALES SIERRA</t>
  </si>
  <si>
    <t>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t>
  </si>
  <si>
    <t>SCJ-576-2018</t>
  </si>
  <si>
    <t>RODRIGO CARDOZO GONZALEZ</t>
  </si>
  <si>
    <t>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t>
  </si>
  <si>
    <t>SCJ-577-2018</t>
  </si>
  <si>
    <t>ALVARO VELASQUEZ MEJIA</t>
  </si>
  <si>
    <t>SCJ-578-2018</t>
  </si>
  <si>
    <t>JOSE FLORENTINO CARRILLO PINEDA</t>
  </si>
  <si>
    <t>SCJ-579-2018</t>
  </si>
  <si>
    <t>ADQUISICIÓN DE CAMISETAS BALÍSTICAS NIVEL DE PROTECCIÓN III A CON DESTINO A LA POLICÍA METROPOLITANA DE BOGOTÁ.</t>
  </si>
  <si>
    <t>SCJ-580-2018</t>
  </si>
  <si>
    <t>CAROLINA PÉREZ DOMINGUEZ</t>
  </si>
  <si>
    <t>PRESTAR LOS SERIVICIOS PROFESIONALES PARA APOYAR LA GESTION DE LA SECRETARIA DISTRITAL DE SEGURIDAD, CONVIVENCIA Y JUSTICIA BRINDANDO APOYO JURIDICO A LAS ESTACIONES DE POLICIA DE LA CIUDAD CAPITAL Y A LA  OFICINA DE ASUNTOS JURIDICOS DE LA POLICIA METROPOLITANA DE BOGOTA.</t>
  </si>
  <si>
    <t>SCJ-581-2018</t>
  </si>
  <si>
    <t>ROSANA ROJAS VILLARREAL</t>
  </si>
  <si>
    <t>PRESTAR SERVICIOS DE APOYO A LA GESTIÓN A LA DIRECCIÓN DE BIENES EN LO RELACIONADO CON LA GESTIÓN DE ASEGURAMIENTO DE LOS BIENES, SERVICIOS Y OBRAS ADQUIRIDOS Y/O ADMINISTRADOS POR LA SECRETARÍA DISTRITAL DE SEGURIDAD, CONVIVENCIA Y JUSTICIA.</t>
  </si>
  <si>
    <t>SCJ-582-2018</t>
  </si>
  <si>
    <t>HERNÁN DAVID MORENO COJO</t>
  </si>
  <si>
    <t>PRESTAR LOS SERVICIOS PROFESIONALES A LA DIRECCIÓN TÉCNICA DE LA SUBSECRETARÍA DE INVERSIONES Y FORTALECIMIENTO DE CAPACIDADES OPERATIVAS APOYANDO LA ESTRUCTURACIÓN Y EVALUACIÓN DE LOS PROYECTOS A CARGO DE ESTA DEPENDENCIA.</t>
  </si>
  <si>
    <t>SCJ-583-2018</t>
  </si>
  <si>
    <t>PRESTAR LOS SERVICIOS PROFESIONALES JURÍDICOS  A LA SUBSECRETARÍA DE INVERSIONES Y FORTALECIMIENTO DE CAPACIDADES OPERATIVAS DE LA SECRETARIA DE SEGURIDAD, CONVIVENCIA Y JUSTICIA.</t>
  </si>
  <si>
    <t>SCJ-584-2018</t>
  </si>
  <si>
    <t>SCJ-585-2018</t>
  </si>
  <si>
    <t>SCJ-586-2018</t>
  </si>
  <si>
    <t>PRESTAR LOS SERVICIOS PROFESIONALES PARA APOYAR LA GESTIÓN DE LA SECRETARIA DISTRITAL DE SEGURIDAD, CONVIVENCIA Y JUSTICIA, CON PLENA AUTONOMÍA TÉCNICA Y ADMINISTRATIVA,  EN LOS ASUNTOS JURÍDICOS Y CONTRACTUALES AL COMANDANTE DE LA POLICÍA METROPOLITANA DE BOGOTÁ.</t>
  </si>
  <si>
    <t>SCJ-587-2018</t>
  </si>
  <si>
    <t>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t>
  </si>
  <si>
    <t>SCJ-588-2018</t>
  </si>
  <si>
    <t>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</si>
  <si>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SCJ-589-2018</t>
  </si>
  <si>
    <t>PRESTAR SERVICIOS PROFESIONALES PARA APOYAR EL SEGUIMIENTO DE LA GESTIÓN PRESUPUESTAL Y FINANCIERA A CARGO DE LA DIRECCIÓN DE BIENES DE LA SUBSECRETARIA DE INVERSIONES Y FORTALECIMIENTO DE LAS CAPACIDADES OPERATIVAS DE LA SECRETARIA DE SEGURIDAD, CONVIVENCIA Y JUSTICIA.</t>
  </si>
  <si>
    <t>SCJ-590-2018</t>
  </si>
  <si>
    <t>PRESTAR SERVICIOS PROFESIONALES A LA DIRECCIÓN DE BIENES EN LA ATENCIÓN Y SEGUIMIENTO DE LOS SEMOVIENTES PROPIEDAD DE LA SECRETARÍA DISTRITAL DE SEGURIDAD, CONVIVENCIA Y JUSTICIA.</t>
  </si>
  <si>
    <t>SCJ-591-2018</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</si>
  <si>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t>
  </si>
  <si>
    <t>SCJ-592-2018</t>
  </si>
  <si>
    <t>JOSÉ OCTAVIO DUQUE ROMERO</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</si>
  <si>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</si>
  <si>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SCJ-593-2018</t>
  </si>
  <si>
    <t>SCJ-594-2018</t>
  </si>
  <si>
    <t>SCJ-595-2018</t>
  </si>
  <si>
    <t>PRESTAR SERVICIOS PROFESIONALES EN LA DIRECCIÓN DE BIENES, BRINDANDO APOYO JURÍDICO EN LA ADMINISTRACIÓN Y USO DE LOS BIENES, SERVICIOS Y OBRAS ADQUIRIDAS PARA EL FORTALECIMIENTO DE LAS CAPACIDADES OPERATIVAS DE LAS AUTORIDADES DE SEGURIDAD, CONVIVENCIA Y JUSTICIA</t>
  </si>
  <si>
    <t>SCJ-596-2018</t>
  </si>
  <si>
    <t>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t>
  </si>
  <si>
    <t>SCJ-597-2018</t>
  </si>
  <si>
    <t>PRESTAR LOS SERVICIOS TÉCNICOS EN LA DIRECCIÓN DE BIENES DE LA SECRETARÍA DISTRITAL DE SEGURIDAD, CONVIVENCIA Y JUSTICIA, PARA APOYAR EL DESARROLLO DE LA ADMINISTRACIÓN DE LOS BIENES Y SERVICIOS DEL PARQUE AUTOMOTOR PROPIEDAD Y/O A CARGO DE LA SECRETARÍA.</t>
  </si>
  <si>
    <t>SCJ-598-2018</t>
  </si>
  <si>
    <t>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t>
  </si>
  <si>
    <t>SCJ-599-2018</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</si>
  <si>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</si>
  <si>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SCJ-600-2018</t>
  </si>
  <si>
    <t>PRESTAR LOS SERVICIOS PROFESIONALES A  LA SECRETARÍA DISTRITAL DE SEGURIDAD, CONVIVENCIA Y JUSTICIA EN LA PLANEACIÓN Y ESTRUCTURACIÓN DE LOS PROYECTOS TECNOLÓGICOS A CARGO DE LA DIRECCIÓN TÉCNICA.</t>
  </si>
  <si>
    <t>SCJ-601-2018</t>
  </si>
  <si>
    <t>DIEGO FERNANDO BUSTOS GARCÍA</t>
  </si>
  <si>
    <t>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t>
  </si>
  <si>
    <t>SCJ-603-2018</t>
  </si>
  <si>
    <t>PRESTAR LOS SERVICIOS PROFESIONALES A LA DIRECCIÓN TÉCNICA DE LA SUBSECRETARIA DE INVERSIONES Y FORTALECIMIENTO DE CAPACIDADES OPERATIVAS EN LA ELABORACIÓN Y SEGUIMIENTO DE LAS ETAPAS PRECONTRACTUALES Y CONTRACTUALES A CARGO DE ESTA DEPENDENCIA.</t>
  </si>
  <si>
    <t>SCJ-604-2018</t>
  </si>
  <si>
    <t>PRESTAR SERVICIOS PROFESIONALES EN LA DIRECCIÓN DE BIENES PARA APOYAR LO RELACIONADO CON LA GESTIÓN DE ASEGURAMIENTO DE LOS BIENES, SERVICIOS Y OBRAS ADQUIRIDOS Y/O ADMINISTRADOS POR LA SECRETARÍA DISTRITAL DE SEGURIDAD, CONVIVENCIA Y JUSTICIA</t>
  </si>
  <si>
    <t>SCJ-605-2018</t>
  </si>
  <si>
    <t>PRESTAR SERVICIOS PROFESIONALES AL CENTRO COMANDO, CONTROL, COMUNICACIONES Y CÓMPUTO- C4 PARA APOYAR LOS PROCESOS DE CAPACITACIÓN Y ENTRENAMIENTO AL PERSONAL DE LA LÍNEA DE EMERGENCIAS 123 Y LAS AGENCIAS QUE HACEN PARTE DEL C-4.</t>
  </si>
  <si>
    <t>SCJ-606-2018</t>
  </si>
  <si>
    <t>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t>
  </si>
  <si>
    <t>SCJ-607-2018</t>
  </si>
  <si>
    <t>SCJ-608-2018</t>
  </si>
  <si>
    <t>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t>
  </si>
  <si>
    <t>SCJ-609-2018</t>
  </si>
  <si>
    <t xml:space="preserve">RAMON GILDARDO CSTILLO ACERO </t>
  </si>
  <si>
    <t>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t>
  </si>
  <si>
    <t>SCJ-610-2018</t>
  </si>
  <si>
    <t>SHAHA RANATA SALEH MORA</t>
  </si>
  <si>
    <t>SCJ-611-2018</t>
  </si>
  <si>
    <t>RESTAR LOS SERVICIOS DE APOYO A LA GESTIÓN EN LA SUBSECRETARIA DE SEGURIDAD CONVIVENCIA Y JUSTICIA PARA ACOMPAÑAR LOS PROCESOS DE MOVILIZACIÓN CIUDADANA Y LA IMPLEMENTACIÓN DE ESTRATEGIAS ENFOCADAS A MEJORAR LAS CONDICIONES DE SEGURIDAD Y CONVIVENCIA EN LA CIUDAD</t>
  </si>
  <si>
    <t>SCJ-612-2018</t>
  </si>
  <si>
    <t>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t>
  </si>
  <si>
    <t>SCJ-613-2018</t>
  </si>
  <si>
    <t>DEISY VELOSA CORTES</t>
  </si>
  <si>
    <t>PRESTAR SERVICIOS PROFESIONALES DE ABOGADO EN LAS DIFERENTES ETAPAS CONTRACTUALES DE LOS PROCESOS DE SELECCIÓN ADELANTADOS POR LA DIRECCIÓN DE OPERACIONES DE LA SUBSECRETARÍA DE INVERSIONES PARA EL FORTALECIMIENTO DE LAS CAPACIDADES OPERATIVAS.</t>
  </si>
  <si>
    <t>SCJ-614-2018</t>
  </si>
  <si>
    <t>PRESTAR LOS SERVICIOS PROFESIONALES A LA DIRECCIÓN TÉCNICA DE LA SUBSECRETARÍA DE INVERSIONES Y FORTALECIMIENTO DE CAPACIDADES OPERATIVAS EN LA ELABORACIÓN Y SEGUIMIENTO DE LAS ETAPAS PRECONTRACTUALES Y CONTRACTUALES A CARGO DE ESTA DEPENDENCIA</t>
  </si>
  <si>
    <t>SCJ-615-2018</t>
  </si>
  <si>
    <t>JAIRO ORLANDO MONTEALEGRE MOTA</t>
  </si>
  <si>
    <t>SCJ-616-2018</t>
  </si>
  <si>
    <t>JESSICA KATHERIN PACHECO PACHECO</t>
  </si>
  <si>
    <t>SCJ-617-2018</t>
  </si>
  <si>
    <t>PRESTAR SERVICIOS PROFESIONALES PARAAPOYAR EL REGISTRO EN LOS SISTEMAS DE LA ENTIDAD, CORRESPONDIENTE A LA INFORMACIÓN DE OBLIGACIONES ECONÓMICAS A FAVOR DE LA SDSCJ.</t>
  </si>
  <si>
    <t>SCJ-618-2018</t>
  </si>
  <si>
    <t>ANDRES FELIPE DIAZ MEDINA</t>
  </si>
  <si>
    <t>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t>
  </si>
  <si>
    <t>SCJ-619-2018</t>
  </si>
  <si>
    <t>ESTEFANY DEULUFEUT PEREZ</t>
  </si>
  <si>
    <t>SCJ-620-2018</t>
  </si>
  <si>
    <t>LUCELLY SANCHEZ MARTINEZ</t>
  </si>
  <si>
    <t>SCJ-621-2018</t>
  </si>
  <si>
    <t>MICHAEL VEGA ÑANGUMA</t>
  </si>
  <si>
    <t>SCJ-622-2018</t>
  </si>
  <si>
    <t>EDWIN ANDRES RIOS MALAVER</t>
  </si>
  <si>
    <t>SCJ-623-2018</t>
  </si>
  <si>
    <t>PEDRO LUIS SERRANO CALA</t>
  </si>
  <si>
    <t>SCJ-624-2018</t>
  </si>
  <si>
    <t>PAOLA ALEJANDRA ROSERO GOYES</t>
  </si>
  <si>
    <t>SCJ-625-2018</t>
  </si>
  <si>
    <t>JIN ELVIS CASTRO VALBUENA</t>
  </si>
  <si>
    <t>SCJ-626-2018</t>
  </si>
  <si>
    <t>JUAN PABLO PRADA CADAVID</t>
  </si>
  <si>
    <t>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t>
  </si>
  <si>
    <t>SCJ-627-2018</t>
  </si>
  <si>
    <t>GRUPO INSERV SAS</t>
  </si>
  <si>
    <t>ARRENDAMIENTO DE INMUEBLE UBICACDO EN LA AC 45 NO 13- 16, CUENTA CON UN AREA CONSTRUIDA 1,380 M2.</t>
  </si>
  <si>
    <t>SCJ-628-2018</t>
  </si>
  <si>
    <t>IRMA MERY SANCHEZ LOPEZ</t>
  </si>
  <si>
    <t>SCJ-629-2018</t>
  </si>
  <si>
    <t>ENTREGAR A TITULO DE COMODATO CONSOLAS DE DESPACHO DEL SISTEMA DE RADIO TRONCALIZADO ASTRO 25 IP A LA SECRETARIA DISTRITAL DE MOVILIDAD.</t>
  </si>
  <si>
    <t>JORGE FERNANDO BEJARANO LOBO</t>
  </si>
  <si>
    <t>GLORIA CAROLINA CÁRDENAS NAVAS</t>
  </si>
  <si>
    <t>DIEGO LUIS ANGULO MARTINEZ</t>
  </si>
  <si>
    <t>LUZ ADRIANA CARDONA ACOSTA</t>
  </si>
  <si>
    <t>SCJ-630-2018</t>
  </si>
  <si>
    <t>CORPORACION ANDINA DE FOMENTO</t>
  </si>
  <si>
    <t>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t>
  </si>
  <si>
    <t>SCJ-631-2018</t>
  </si>
  <si>
    <t xml:space="preserve">UNION TEMPORAL YOKOMOTOR S.A. </t>
  </si>
  <si>
    <t>ADQUISICIÓN DE VEHÍCULOS BLINDADOS PARA LA SECRETARÍA DISTRITAL DE SEGURIDAD, CONVIVENCIA Y JUSTICIA Y AL SERVICIO DE LOS ORGANISMOS DE SEGURIDAD Y DEFENSA DE  BOGOTÁ.</t>
  </si>
  <si>
    <t>SCJ-633-2018</t>
  </si>
  <si>
    <t>PANAMERICANA LIBRERÍA Y PAPELERIA S.A</t>
  </si>
  <si>
    <t>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t>
  </si>
  <si>
    <t>SCJ-634-2018</t>
  </si>
  <si>
    <t>DISMOTOS PM EU</t>
  </si>
  <si>
    <t>ADQUISICIÓN DE INTERCOMUNICADORES PARA CASCO DE SEGURIDAD PARA MOTOCICLISTA DESTINADOS A LA POLICÍA METROPOLITANA DE BOGOTÁ</t>
  </si>
  <si>
    <t>SCJ-635-2018</t>
  </si>
  <si>
    <t>COMPRA DE INSUMOS DE PAPELRIA Y UTILES DE OFICINA PARA LA SDSCJ Y LAS SEDES A S CARGO</t>
  </si>
  <si>
    <t>SCJ-636-2018</t>
  </si>
  <si>
    <t>SUMIMAS S.A.S</t>
  </si>
  <si>
    <t>REALIZAR LA ADQUISICIÓN DE SUMINISTRO DE TINTAS, TÓNER Y CONSUMIBLES PARA LA SECRETARÍA DISITRITAL DE SEGURIDAD CONVIVENCIA Y JUSTICIA, AMPARADO EN EL ACUERDO MARCO DE CONSUMIBLES DE IMPRESIÓN.</t>
  </si>
  <si>
    <t>YIMMY VELASQUEZ VELASQUEZ</t>
  </si>
  <si>
    <t>SCJ-264-2018</t>
  </si>
  <si>
    <t>MARIA TERESA PINZON SIERRA</t>
  </si>
  <si>
    <t>DANNY WALDIR IBARRA VEGA</t>
  </si>
  <si>
    <t>LUIS JAVIER PAEZ TALERO</t>
  </si>
  <si>
    <t>JUAN FELIPE GUTIÉRREZ ARANGO</t>
  </si>
  <si>
    <t>PAULA ANDREA SOLIS CASTRO</t>
  </si>
  <si>
    <t>PABLO ANDRES CONTRERAS VELASQUEZ</t>
  </si>
  <si>
    <t>SERGIO ANDRES BOLIVAR ROA</t>
  </si>
  <si>
    <t>SCJ-632-2018</t>
  </si>
  <si>
    <t>CENTURY MEDIA SAS</t>
  </si>
  <si>
    <t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t>
  </si>
  <si>
    <t>SCJ-637-2018</t>
  </si>
  <si>
    <t>PRESTACIÓN DEL SERVICIO DE MANTENIMIENTO CON INSUMOS, REPUESTOS Y MANO DE OBRA A LAS MOTOCICLETAS HONDA DE PROPIEDAD Y/O A CARGO DE LA SECRETARÍA DISTRITAL DE SEGURIDAD, CONVIVENCIA Y JUSTICIA</t>
  </si>
  <si>
    <t>SCJ-638-2018</t>
  </si>
  <si>
    <t>DIGITAL CENTER VENTAS E IMPORTACIONES JE SAS</t>
  </si>
  <si>
    <t>ADQUISICIÓN DE VIDEO CÁMARAS PARA EL USO DE LA POLICÍA METROPOLITANA DE BOGOTÁ</t>
  </si>
  <si>
    <t>SCJ-639-2018</t>
  </si>
  <si>
    <t>GESTIÓN DE SEGURIDAD ELECTRONICA SA</t>
  </si>
  <si>
    <t>ADQUISICIÓN DE CERTIFICADOS PARA FIRMA DIGITAL DE CONFORMIDAD CON LAS CONDICIONES TECNICAS EXIGIDAS ESTABLECIDAS EN LA CIRCULAR DDT NRO 003 DE 2017</t>
  </si>
  <si>
    <t>SCJ-640-2018</t>
  </si>
  <si>
    <t>SERVICIO AEREO A TERRITORIOS NACIONALES SA</t>
  </si>
  <si>
    <t>SUMINISTRO DE TIQUETES AEREOS PARA EL DESPLAZAMIENTO DE LOS SERVIDORES PUBLICOS DE LA SECRETARIA DISTRITAL DE SEGURIDAD CONVIVENCIA Y JUSTICIA A DIFERENTES DESTINOS NACIONALES E INTERNACIONALES PARA ATENDER COMISIONES DE SERVICIO Y PROPIOS DE SUS FUNCIONES</t>
  </si>
  <si>
    <t>SCJ-641-2018</t>
  </si>
  <si>
    <t>ALKOSTO SA</t>
  </si>
  <si>
    <t>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t>
  </si>
  <si>
    <t>SCJ-642-2018</t>
  </si>
  <si>
    <t>ADQUISICIÓN DE VEHÍCULOS Y MOTOCICLETAS  PARA LA SECRETARÍA DISTRITAL DE SEGURIDAD, CONVIVENCIA Y JUSTICIA Y AL SERVICIO DE LOS ORGANISMOS DE SEGURIDAD Y DEFENSA DE  BOGOTÁ.</t>
  </si>
  <si>
    <t>SCJ-643-2018</t>
  </si>
  <si>
    <t>SCJ-644-2018</t>
  </si>
  <si>
    <t>SCJ-645-2018</t>
  </si>
  <si>
    <t>FANALCA S.A</t>
  </si>
  <si>
    <t>SCJ-646-2018</t>
  </si>
  <si>
    <t>SCJ-647-2018</t>
  </si>
  <si>
    <t>SCJ-648-2018</t>
  </si>
  <si>
    <t>SCJ-649-2018</t>
  </si>
  <si>
    <t>SCJ-650-2018</t>
  </si>
  <si>
    <t>COLOMBIANA DE COMERCIO SA Y/O ALKOSTO SA</t>
  </si>
  <si>
    <t>SCJ-651-2018</t>
  </si>
  <si>
    <t>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t>
  </si>
  <si>
    <t>SCJ-652-2018</t>
  </si>
  <si>
    <t>ITSEC SAS</t>
  </si>
  <si>
    <t>CONTRATAR LA RENOVACIÓN, ADQUISICIÓN E IMPLEMENTACIÓN DEL LICENCIAMIENTO DE ANTIVIRUS PARA LA SECRETARÍA DISTRITAL DE SEGURIDAD, CONVIVENCIA Y JUSTICIA</t>
  </si>
  <si>
    <t>SCJ-653-2018</t>
  </si>
  <si>
    <t>PC COM SA</t>
  </si>
  <si>
    <t>CONTRATAR EL SERVICIO DE ARRENDAMIENTO DE IMPRESORAS MULTIFUNCIONALES, INCLUÍDO SOPORTE, MANTENIMIENTO PREVENTIVO, MANTENIMIENTO CORRECTIVO E INSUMOS DE IMPRESIÓN Y SOFTWARE DE GESTIÓN DE IMPRESIÓN PARRA LA SECRETARÍA DISTRITAL DE SEGURIDAD, CONVIVENCIA Y JUSTICIA.</t>
  </si>
  <si>
    <t>SCJ-654-2018</t>
  </si>
  <si>
    <t>SERVI LIMPIEZA SA</t>
  </si>
  <si>
    <t>PRESTACIÓN INTEGRAL DEL SERVICIO DE ASEO Y CAFETERIA CON SOPORTE DE EQUIPOS Y SUMINISTRO DE INSUMOS PARA LA SECRETARIA DISTRITAL DE SEGURIDAD CONVIVENCIA Y JUSTICIA</t>
  </si>
  <si>
    <t>SCJ-655-2018</t>
  </si>
  <si>
    <t>HYUNDAUTOS S.A.S.</t>
  </si>
  <si>
    <t>PRESTACION DEL SERVICIO DE MANTENIMIENTO CORRECTIVO Y PREVENTIVO CON INSUMO, REPUESTOS Y MANO DE OBRA, ASI COMO EL SERVICIO DE REVISION TECNICO MECANICA, A LOS VEHICULOS DE PROPIEDAD Y A CARGO DE LA SECRETARIA DISTRITAL DE SEGURIDAD, CONVIVENCIA Y JUSTICIA.</t>
  </si>
  <si>
    <t>SCJ-656-2018</t>
  </si>
  <si>
    <t>CARCO SAS</t>
  </si>
  <si>
    <t>VLADIMIR CARRILLO PALLARES</t>
  </si>
  <si>
    <t>CARLOS ARTURO SAENZ BARON</t>
  </si>
  <si>
    <t>DANIEL ORLANDO DEL RIO FORERO</t>
  </si>
  <si>
    <t>SERGIO ANDRES CALDERON GARZON</t>
  </si>
  <si>
    <t>SCJ-657-2018</t>
  </si>
  <si>
    <t>UNION TEMPORAL CHEVROLET SJC 2018</t>
  </si>
  <si>
    <t>SCJ-658-2018</t>
  </si>
  <si>
    <t>GRANADINA DE VIGILANCIA LTDA</t>
  </si>
  <si>
    <t>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t>
  </si>
  <si>
    <t>SCJ-659-2018</t>
  </si>
  <si>
    <t>CONCETRADOS EL RANCHO LTDA</t>
  </si>
  <si>
    <t>SUMINISTRO DE ALIMENTOS E INSUMOS ALIMENTICIOS PARA EL SOSTENIMIENTO DE LOS SEMOVIENTES EQUINOS Y CANINOS DE PROPIEDAD DE LA SECRETARÍA DISTRITAL DE SEGURIDAD, CONVIVENCIA Y JUSTICIA</t>
  </si>
  <si>
    <t>SCJ-660-2018</t>
  </si>
  <si>
    <t>SUMINISTRO DE MEDICAMENTOS E INSUMOS PARA EL SOSTENIMIENTO DE LOS SEMOVIENTES EQUINOS Y CANINOS PROPIEDAD Y A CARGO DE LA SECRETARÍA DISTRITAL DE SEGURIDAD, CONVIVENCIA Y JUSTICIA</t>
  </si>
  <si>
    <t>SCJ-661-2018</t>
  </si>
  <si>
    <t>TRANPORTE Y MUDANZAS CHICO S.A.S</t>
  </si>
  <si>
    <t>PRESTACIÓN DEL SERVICIO DE MUDANZA, INCLUIDO EL EMBALAJE, CARGUE, TRASLADO, DESCARGUE Y MONTAJE DE LOS BIENES MUEBLES, ARCHIVOS Y DOCUMENTOS PARA EQUIPAMIENTOS DE JUSTICIA DE BOGOTÁ.</t>
  </si>
  <si>
    <t>SCJ-662-2018</t>
  </si>
  <si>
    <t>SUZUKI MOTOR DE COLOMBIA S.A</t>
  </si>
  <si>
    <t>PRESTACIÓN DEL SERVICIO DE MANTENIMIENTO PREVENTIVO Y CORRECTIVO CON INSUMOS, REPUESTOS Y MANO DE OBRA ASÍ COMO EL SERVICIO DE REVISIÓN TÉCNICO MECÁNICA, A LAS MOTOCICLETAS DE PROPIEDAD Y A CARGO DE LA SECRETARÍA DISTRITAL DE SEGURIDAD, CONVIVENCIA Y JUSTICIA</t>
  </si>
  <si>
    <t>SCJ-663-2018</t>
  </si>
  <si>
    <t>AUTOGALIAS S.A.S</t>
  </si>
  <si>
    <t>PRESTACION DEL SERVICIO DE MANTENIMIENTO PREVENTIVO Y CORRECTIVO CON INSUMOS, REPUESTOS Y MANO DE OBRA, ASI COMO EL SERVICIO DE REVISIÓN TECNICO MECANICA A LOS VEHÍCULOS DE LA MARCA RENAULT DE PROPIEDAD Y A CARGO DE LA SDSCJ.</t>
  </si>
  <si>
    <t>SCJ-664-2018</t>
  </si>
  <si>
    <t>GAS NATURAL S.A ESP</t>
  </si>
  <si>
    <t>SUMINISTRO DE GAS NATURAL VEHICULAR PARA EL PARQUE AUTOMOTOR DE PROPIEDAD Y A CARGO DE LA SDSCJ.</t>
  </si>
  <si>
    <t>SCJ-665-2018</t>
  </si>
  <si>
    <t>ADQUISIÓN DE CINTAS DE IMPRESIÓN Y ETIQUETAS ADHESIVAS MEDIANTE GRANDES SUPERFICIES DE MINIMA CUANTIA POR LA TIENDA VIRTUAL DEL ESTADO COLOMBIANO - COLOMBIA COMPRTA EFICIENTE</t>
  </si>
  <si>
    <t>SCJ-667-2018</t>
  </si>
  <si>
    <t>PROVEEDORES PARA SISTEMAS Y CIA SAS</t>
  </si>
  <si>
    <t>COMPRAVENTA DE ELEMENTOS DE PAPELERÍA ESPECIAL PARA LA SECRETARIA DISTRITAL DE SEGURIDAD , CONVIVENCIA Y JUSTICIA</t>
  </si>
  <si>
    <t>SCJ-668-2018</t>
  </si>
  <si>
    <t>DGERARD MG SAS</t>
  </si>
  <si>
    <t>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t>
  </si>
  <si>
    <t>SCJ-669-2018</t>
  </si>
  <si>
    <t>UNIÓN TEMPORAL CHARELESTON - PAPI</t>
  </si>
  <si>
    <t>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t>
  </si>
  <si>
    <t>Etiquetas de fila</t>
  </si>
  <si>
    <t>Total general</t>
  </si>
  <si>
    <t>Cuenta de Contrato No.</t>
  </si>
  <si>
    <t>Suma de Valor Inicial</t>
  </si>
  <si>
    <t>SECRETARÍA DISTRITAL DE SEGURIDAD, CONVIVENCIA Y JUSTICIA</t>
  </si>
  <si>
    <t>DIEGO FERNEY RAMÍREZ PULIDO</t>
  </si>
  <si>
    <t>YANELA CONSTANZA BUITRAGO OVIEDO</t>
  </si>
  <si>
    <t>LUISA FERNANDA DE FRANCISCO HUERTAS</t>
  </si>
  <si>
    <t>SCJ-666-2018</t>
  </si>
  <si>
    <t>FILADELFO CAMACHO BERMUDEZ</t>
  </si>
  <si>
    <t>PRESTACIÓN DEL SERVICIO DE MANTENIMIENTO PREVENTIVO Y CORRECTIVO CON INSUMOS, REPUESTOS Y MANO DE OBRA A LAS BICICLETAS DE PROPIEDAD Y A CARGO DE LA SECRETARÍA DISTRITAL DE SEGURIDAD, CONVIVENCIA Y JUSTICIA</t>
  </si>
  <si>
    <t>SCJ-670-2018</t>
  </si>
  <si>
    <t>UNION TEMPORAL S&amp;M - 2018</t>
  </si>
  <si>
    <t>SUMINISTRO DE ALIMENTOS Y BEBIDAS PARA EL PERSONAL DE LOS ORGANISMOS DE SEGURIDAD QUE PRESTAN SUS SERVICIOS EN EL DISTRITO CAPITAL</t>
  </si>
  <si>
    <t>SCJ-671-2018</t>
  </si>
  <si>
    <t xml:space="preserve">CONSORCIO CAMPO VERDE </t>
  </si>
  <si>
    <t>REALIZAR LOS ESTUDIOS, DISEÑOS Y OBTENCIÓN DE LICENCIAS Y PERMISOS REQUERIDOS PARA LA CONSTRUCCIÓN DEL CENTRO DE ATENCIÓN ESPECIALIZADA Y CENTRO INTEGRAL DE JUSTICIA UBICADO EN LA LOCALIDAD DE BOSA, PLAN PARCIAL CAMPO VERDE</t>
  </si>
  <si>
    <t>SCJ-672-2018</t>
  </si>
  <si>
    <t>TALLERES AUTORIZADOS SA</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</si>
  <si>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t>
  </si>
  <si>
    <t>SCJ-673-2018</t>
  </si>
  <si>
    <t>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t>
  </si>
  <si>
    <t>SCJ-674-2018</t>
  </si>
  <si>
    <t>FALABELLA DE COLOMBIA S.A.</t>
  </si>
  <si>
    <t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t>
  </si>
  <si>
    <t>SCJ-675-2018</t>
  </si>
  <si>
    <t>ARDIKO AYS LTDA</t>
  </si>
  <si>
    <t>PRESTAR LOS SERVICIOS DE ORGANIZACIÓN LOGÍSTICA DE EVENTOS INSTITUCIONALES DE LA SECRETARÍA DISTRITAL DE SEGURIDAD, CONVIVENCIA Y JUSTICIA</t>
  </si>
  <si>
    <t>SCJ-676-2018</t>
  </si>
  <si>
    <t>SERVINUTRIR S.A.S.</t>
  </si>
  <si>
    <t xml:space="preserve">PRESTAR EL SERVICIO DE ALIMENTACIÓN PREPARADA BAJO LA MODALIDAD DE RACIÓN DIARIA CON DESTINO A TODAS LAS PERSONAS PRIVADAS DE LA LIBERTAD QUE SE ENCUENTRAN EN LA CÁRCEL DISTRITAL DE VARONES Y ANEXO DE MUJERES DE BOGOTÁ D.C. </t>
  </si>
  <si>
    <t>SCJ-677-2018</t>
  </si>
  <si>
    <t>CENTRO CAR 19 LTDA</t>
  </si>
  <si>
    <t xml:space="preserve">PRESTAR EL SERVICIO DE LAVADO Y DESPINCHADO PARA LOS VEHÍCULOS A CARGO DE LA SECRETARÍA DISTRITAL DE SEGURIDAD, CONVIVENCIA Y JUSTICIA </t>
  </si>
  <si>
    <t>SCJ-678-2018</t>
  </si>
  <si>
    <t>SINPLAGAX</t>
  </si>
  <si>
    <t xml:space="preserve">CONTRATAR EL SERVICIO DE CONTROL DE VECTORES CONSISTENTE EN TRES (3) INTERVENCIONES DE DESINSECTACIÓN, DESINFECCIÓN Y DESRATIZACIÓN DE TODOS LOS CENTROS DE TRABAJO DE LA SECRETARÍA DISTRITAL DE SEGURIDAD, CONVIVENCIA Y JUSTICIA </t>
  </si>
  <si>
    <t>SCJ-679-2018</t>
  </si>
  <si>
    <t>DISTRIBUCIONES ALIDAS BJ SAS</t>
  </si>
  <si>
    <t>ADQUISICIÓN DE BANDERAS PARA LA SECRETARÍA DISTRITAL DE SEGURIDAD, CONVIVENCIA Y JUSTICIA PARA FORTALECER LOS ORGANISMOS DE SEGURIDAD DEL DISTRITO CAPITAL</t>
  </si>
  <si>
    <t>SCJ-680-2018</t>
  </si>
  <si>
    <t>MEGAOBRAS CONSTRUCCIONES LIVIANAS SAS</t>
  </si>
  <si>
    <t>ADQUISICIÓN DE EQUIPOS Y MOBILIARIO PARA COMANDOS DE ATENCIÓN INMEDIATA - CAI</t>
  </si>
  <si>
    <t>SCJ-681-2018</t>
  </si>
  <si>
    <t>ZIDCAR SAS</t>
  </si>
  <si>
    <t>PRESTAR EL SERVICIO DE TRANSPORTE PÚBLICO ESPECIAL DE PASAJEROS A LA SECRETARÍA DISTRITAL DE SEGURIDAD, CONVIVENCIA Y JUSTICIA.</t>
  </si>
  <si>
    <t>SCJ-682-2018</t>
  </si>
  <si>
    <t>SELCOMP INGENIERIA SAS</t>
  </si>
  <si>
    <t>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t>
  </si>
  <si>
    <t>SCJ-683-2018</t>
  </si>
  <si>
    <t>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t>
  </si>
  <si>
    <t>SCJ-684-2018</t>
  </si>
  <si>
    <t>MAKRO SUPERMAYORISTA SAS</t>
  </si>
  <si>
    <t>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t>
  </si>
  <si>
    <t>SCJ-685-2018</t>
  </si>
  <si>
    <t>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t>
  </si>
  <si>
    <t>5 5. Contratación directa</t>
  </si>
  <si>
    <t>IVONNE ADRIANA RODRIGUEZ GONZALEZ</t>
  </si>
  <si>
    <t>JULIAN DAVID MORENO VILLAMIZAR</t>
  </si>
  <si>
    <t>MARIA DEL CARMEN SUÁREZ GARCÍA</t>
  </si>
  <si>
    <t>2 2. Selección abreviada</t>
  </si>
  <si>
    <t>1 1. Licitación pública</t>
  </si>
  <si>
    <t>4 4. Mínima cuantía</t>
  </si>
  <si>
    <t>3 3. Concurso de méritos</t>
  </si>
  <si>
    <t>SCJ-686-2018</t>
  </si>
  <si>
    <t>ADQUISICIÓN DE MOTOCICLETAS PARA LA SECRETARÍA DISTRITAL DE SEGURIDAD, CONVIVENCIA Y JUSTICIA Y AL SERVICIO DE LOS ORGANISMOS DE SEGURIDAD Y DEFENSA DE BOGOTÁ</t>
  </si>
  <si>
    <t>SCJ-687-2018</t>
  </si>
  <si>
    <t>SCJ-688-2018</t>
  </si>
  <si>
    <t>HIDROSPOT SAS</t>
  </si>
  <si>
    <t xml:space="preserve">COMPRAVENTA DE UN DISPENSADOR DE AGUA CALIENTE Y FRÍA PARA EL USO DE FUNCIONARIOS Y/O CONTRATISTAS DE LA SECRETARIA DISTRITAL DE SEGURIDAD CONVIVENCIA Y JUSTICIA </t>
  </si>
  <si>
    <t>SCJ-689-2018</t>
  </si>
  <si>
    <t>NELSY LIDYA CRUZ SUAREZ</t>
  </si>
  <si>
    <t>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t>
  </si>
  <si>
    <t>SCJ-690-2018</t>
  </si>
  <si>
    <t>ADQUISICIÓN DE BICICLETAS PARA LA SECRETARÍA DISTRITAL DE SEGURIDAD, CONVIVENCIA Y JUSTICIA CON DESTINO A LA BRIGADA XIII DEL EJÉRCITO NACIONAL</t>
  </si>
  <si>
    <t>SCJ-693-2018</t>
  </si>
  <si>
    <t>SCJ-694-2018</t>
  </si>
  <si>
    <t>ADQUISICIÓN DE CHALECOS BLINDADOS EXTERNOS NIVEL III A PARA ORGANISMOS DE SEGURIDAD</t>
  </si>
  <si>
    <t>SCJ-695-2018</t>
  </si>
  <si>
    <t>UNION TEMPORAL MANTENIMINETO AUTOMOTOR</t>
  </si>
  <si>
    <t>SCJ-696-2018</t>
  </si>
  <si>
    <t>SANDY NARVAEZ YOSA</t>
  </si>
  <si>
    <t>ADQUISICIÓN DE ELEMENTOS DE ATALAJES PARA LOS SEMOVIENTES EQUINOS DE PROPIEDAD Y A CARGO DE LA SECRETARÍA DISTRITAL DE SEGURIDAD, CONVIVENCIA Y JUSTICIA DE BOGOTÁ D.C"</t>
  </si>
  <si>
    <t>SCJ-697-2018</t>
  </si>
  <si>
    <t>SOLUCIONES TECNOLÓGICAS E.M. SAS.</t>
  </si>
  <si>
    <t>ADQUISICIÓN DE SOPORTES DE ESCRITORIO PARA MONITOR INDUSTRIAL Y CABLES CONVERTIDORES DE DISPLAY PORT A HDMI MACHO PARA EL USO DE LA FISCALÍA GENERAL DE LA NACIÓN</t>
  </si>
  <si>
    <t>SCJ-698-2018</t>
  </si>
  <si>
    <t>JULIAN SANCHEZ AYA</t>
  </si>
  <si>
    <t>ADQUISICIÓN DE CARPAS PARA LA DÉCIMO TERCERA BRIGADA DEL EJÉRCITO NACIONAL </t>
  </si>
  <si>
    <t>JUAN SEBASTIÁN RODRIGUEZ GUERRERO</t>
  </si>
  <si>
    <t>VANESSA PATRICIA OROZCO ORTIZ</t>
  </si>
  <si>
    <t>DIANA MARCELA BOVEA JIMÉNEZ</t>
  </si>
  <si>
    <t>CARLOS SEBASTIAN CASTAÑEDA SALAMANCA</t>
  </si>
  <si>
    <t>SCJ-699-2018</t>
  </si>
  <si>
    <t>CARLOS GUILLERMOFAJARDO SEGURA</t>
  </si>
  <si>
    <t>PRESTAR LOS SERVICIOS PROFESIONALES A LA SUBSECRETARÍA DE SEGURIDAD Y CONVIVENCIA, PARA BRINDAR ORIENTACIÓN TÉCNICA EN LOS TEMAS RELACIONADOS CON LA PLANEACIÓN Y EL SEGUIMIENTO FINANCIERO DEL PROYECTO DE INVERSIÓN 7512 “PREVENCIÓN Y CONTROL DEL DELITO EN EL DISTRITO CAPITAL</t>
  </si>
  <si>
    <t>SCJ-700-2018</t>
  </si>
  <si>
    <t>INSERTEL GRM S.A.S.</t>
  </si>
  <si>
    <t>PRESTACIÓN DEL SERVICIO  DE MANTENIMIENTO PREVENTIVO Y/O CORRECTIVO CON SUMINISTRO DE REPUESTOS Y MANO DE OBRA,PARA LOS SITEMAS DE PLANTAS ELECTRICAS, UPS Y AIRES ACONDICIONADOS.</t>
  </si>
  <si>
    <t>SCJ-701-2018</t>
  </si>
  <si>
    <t>ABCONTROL INGENIERÍA S.A.S.</t>
  </si>
  <si>
    <t>PRESTACIÓN DEL SERVICIO  DE MANTENIMIENTO PREVENTIVO Y/O CORRECTIVO CON SUMINISTRO DE REPUESTOS Y MANO DE OBRA,PARA LOS SISTEMAS DE PLANTAS ELECTRICAS, UPS Y AIRES ACONDICIONADOS.</t>
  </si>
  <si>
    <t>SCJ-702-2018</t>
  </si>
  <si>
    <t>SODECOL SAS</t>
  </si>
  <si>
    <t xml:space="preserve">ADQUISICIÓN DE ELEMENTOS DE EMERGENCIA Y DE PROTECCIÓN PERSONAL PARA LOS BRIGADISTAS Y PARA LOS SERVIDORES PÚBLICOS DE LA SECRETARIA DISTRITAL DE SEGURIDAD, CONVIVENCIA Y JUSTICIA. LOTE 1 </t>
  </si>
  <si>
    <t>SCJ-703-2018</t>
  </si>
  <si>
    <t>MANUFACTURAS CAPITEX SAS</t>
  </si>
  <si>
    <t xml:space="preserve">ADQUISICIÓN DE ELEMENTOS DE EMERGENCIA Y DE PROTECCIÓN PERSONAL PARA LOS BRIGADISTAS Y PARA LOS SERVIDORES PÚBLICOS DE LA SECRETARIA DISTRITAL DE SEGURIDAD, CONVIVENCIA Y JUSTICIA. LOTE 2. </t>
  </si>
  <si>
    <t>SCJ-704-2018</t>
  </si>
  <si>
    <t>CENTRAL DE SOLDADURAS Y PROTECCIÓN INDUSTRIAL SA</t>
  </si>
  <si>
    <t>ADQUISICIÓN DE ELEMENTOS DE EMERGENCIA Y DE PROTECCIÓN PERSONAL PARA LOS BRIGADISTAS Y PARA LOS SERVIDORES PÚBLICOS DE LA SECRETARIA DISTRITAL DE SEGURIDAD, CONVIVENCIA Y JUSTICIA. LOTE 3.</t>
  </si>
  <si>
    <t>SCJ-705-2018</t>
  </si>
  <si>
    <t>UNIVERSIDAD NACIONAL DE COLOMBIA</t>
  </si>
  <si>
    <t>CONTRATAR LOS SEERVICIOS DE ATENCIÓN DE EMERGENCIAS VETERINARIAS Y LAPRUEBA DE ANEMIA INFECCIOSA EQUINA A LOS SEMOVIENTES DE LA SDSCJ.</t>
  </si>
  <si>
    <t>SCJ-706-2018</t>
  </si>
  <si>
    <t>FELIPE ALEJANDRO MARIÑO CIFUENTES</t>
  </si>
  <si>
    <t>SCJ-707-2018</t>
  </si>
  <si>
    <t>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t>
  </si>
  <si>
    <t>SCJ-708-2018</t>
  </si>
  <si>
    <t xml:space="preserve">MAP INGENIEROS </t>
  </si>
  <si>
    <t>ADQUISICIÓN DE ELEMENTOS ERGONÓMICOS PARA LOS SERVIDORES PÚBLICOS Y COLABORADORES DE LA SECRETARÍA DISTRITAL DE SEGURIDAD, CONVIVENCIA Y JUSTICIA</t>
  </si>
  <si>
    <t>SCJ-709-2018</t>
  </si>
  <si>
    <t>INGENIEROS CIVILES DE COLOMBIA CIVILCO INGENIERÍA S.A.S.</t>
  </si>
  <si>
    <t>INTERVENTORÍA TÉCNICA, ADMINISTRATIVA, FINANCIERA, JURÍDICA Y AMBIENTAL, AL CONTRATO DE OBRA MEDIANTE EL QUE SE REALICE EL MANTENIMIENTO PREVENTIVO Y CORRECTIVO DE LOS EQUIPAMIENTOS DE JUSTICIA PROPIEDAD DEL LA SDSCJ.</t>
  </si>
  <si>
    <t>SCJ-710-2018</t>
  </si>
  <si>
    <t>SCJ-711-2018</t>
  </si>
  <si>
    <t>MARIA ANGELICA RAMOS ORTEGA</t>
  </si>
  <si>
    <t>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t>
  </si>
  <si>
    <t>SCJ-712-2018</t>
  </si>
  <si>
    <t>RG COMERCIAL S.A</t>
  </si>
  <si>
    <t>MANTENIMIENTO PREVENTIVO Y CORRECTIVO A LOS ROBOTS ANTIEXPLOSIVOS DE LA POLICIA METROPOLITANA DE BOGOTA.</t>
  </si>
  <si>
    <t>SCJ-713-2018</t>
  </si>
  <si>
    <t>CONSORCIO ADECO R&amp;C 2018</t>
  </si>
  <si>
    <t>MANTENIMIENTO PREVENTIVO Y CORRECTIVO DE LOS EQUIPAMEINTOS DE PROPIEDAD Y/O A CARGO DE LA SDSCJ.</t>
  </si>
  <si>
    <t>SCJ-714-2018</t>
  </si>
  <si>
    <t>ALEJANDRA DE LAS MERCEDES BUITRAGO SALAMANCA</t>
  </si>
  <si>
    <t>PRESTAR LOS SERVICIOS PROFESIONALES PARA APOYAR A LA SECRETARÍA DISTRITAL DE SEGURIDAD, CONVIVENCIA Y JUSTICIA EN EL MANEJO Y ORIENTACIÓN ESTRATÉGICA DE LAS COMUNICACIONES INTERNAS Y EXTERNAS RELACIONADOS CON ASUNTOS PROPIOS DE LA ENTIDAD.</t>
  </si>
  <si>
    <t>SCJ-715-2018</t>
  </si>
  <si>
    <t>ADQUISICIÓN DE EQUIPOS INFORMÁTICOS Y TECNOLÓGICOS PARA LA SECRETARIA DISTRITAL DE SEGURIDAD, CONVIVENCIA Y JUSTICIA PARA FORTALECER ORGANISMOS DE SEGURIDAD Y JUSTICIA DEL DISTRITO CAPITAL.</t>
  </si>
  <si>
    <t>SCJ-716-2018</t>
  </si>
  <si>
    <t>CENCOSUD COLOMBIA S.A.</t>
  </si>
  <si>
    <t>ADQUISICIÓN DE MICROFONOS PARA CASAS DE JUSTICIA DE BOGOTA.</t>
  </si>
  <si>
    <t>SCJ-717-2018</t>
  </si>
  <si>
    <t>EMPRESA DE TELECOMUNICACIONES DE BOGOTA S.A. E.S.P.</t>
  </si>
  <si>
    <t>PRESTAR LOS SERVICIOS DE TECNOLOGÍAS DE LA INFORMACIÓN Y LAS COMUNICACIONES PARA LA OPERACIÓN DE LA SECRETARIA DISTRITAL DE SEGURIDAD, CONVIVENCIA Y JUSTICIA, INCLUYENDO LOS SERVICIOS DE CANALES DE COMUNICACIÓN, INTERNET Y TELEFONÍA IP</t>
  </si>
  <si>
    <t>SCJ-718-2018</t>
  </si>
  <si>
    <t>SISTEMAS ASOCIADOS COINSA LTDA</t>
  </si>
  <si>
    <t xml:space="preserve"> ADQUIRIR LA RENOVACIÓN, DEL LICENCIAMIENTO PARA DOS (2) EQUIPOS FORTIGATE 800C DE LA SECRETARÍA DISTRITAL DE SEGURIDAD, CONVIVENCIA Y JUSTICIA.</t>
  </si>
  <si>
    <t>SCJ-719-2018</t>
  </si>
  <si>
    <t xml:space="preserve"> PRESTAR LOS SERVICIOS PROFESIONALES A LA SUBSECRETARÍA DE GESTIÓN INSTITUCIONAL, APOYANDO LA IMPLEMENTACIÓN, SOSTENIBILIDAD, SEGUIMIENTO Y MEJORA DE LA ATENCIÓN Y SERVICIO AL CIUDADANO EN LA SECRETARÍA DE SEGURIDAD, CONVIVENCIA Y JUSTICIA</t>
  </si>
  <si>
    <t>SCJ-720-2018</t>
  </si>
  <si>
    <t>ELENCO INGENIEROS SAS</t>
  </si>
  <si>
    <t xml:space="preserve"> COMPRAVENTA DE CICLO PARQUEADEROS PARA EL USO DE LA SECRETARÍA DISTRITAL DE SEGURIDAD, CONVIVENCIA Y JUSTICIA.</t>
  </si>
  <si>
    <t>SCJ-721-2018</t>
  </si>
  <si>
    <t>PRESTAR SUS SERVICIOS PROFESIONALES EN LA DIRECCIÓN DE GESTIÓN HUMANA PARA QUE APOYE LOS ASUNTOS EN MATERIA CONTRACTUAL A CARGO DE LA DIRECCIÓN CON EL FIN DE DAR CUMPLIMENTO A LAS FUNCIONES QUE TIENE A CARGO</t>
  </si>
  <si>
    <t>SCJ-722-2018</t>
  </si>
  <si>
    <t>PRESTAR SUS SERVICIOS DE APOYO A LA GESTIÓN EN LA DIRECCIÓN DE GESTIÓN HUMANA EN LOS TEMAS RELACIONADOS CON EL PROCESO DE NÓMINA DEL SUBSISTEMA DE COMPENSACIONES</t>
  </si>
  <si>
    <t>SCJ-723-2018</t>
  </si>
  <si>
    <t>CAMILO ALBERTO OLANO RIAÑO</t>
  </si>
  <si>
    <t>PRESTAR SERVICIOS PROFESIONALES EN LA OFICINA ASESORA DE PLANEACIÓN DE LA SECRETARÍA DISTRITAL DE SEGURIDAD CONVIVENCIA Y JUSTICIA, PARA APOYAR LOS TEMAS RELACIONADOS AL PLAN DE ORDENAMIENTO TERRITORIAL, PLAN MAESTRO DE EQUIPAMIENTOS Y LAS LÍNEAS DE INVERSIÓN LOCAL.</t>
  </si>
  <si>
    <t>SCJ-724-2018</t>
  </si>
  <si>
    <t>CARLOS ANDRÉS FONTALVO SALAS</t>
  </si>
  <si>
    <t>ADQUISICIÓN DE ELEMENTOS DE SONIDO PARA LOS ORGANISMOS DE SEGURIDAD.</t>
  </si>
  <si>
    <t>SCJ-725-2018</t>
  </si>
  <si>
    <t>EAGLE COMMERCIAL S.A.</t>
  </si>
  <si>
    <t>ADQUISICI´N DE DISPOSITIVOS DE DISPARO ELÉCTRICO CON DESPLIEGUE DE DOBLE CARTUCHO PARA LA POLICIA METROPOLITANA DE BOGOTÁ.</t>
  </si>
  <si>
    <t>SCJ-726-2018</t>
  </si>
  <si>
    <t>PRESTAR SERVICIOS PROFESIONALES JURÍDICOS EN LAS DIFERENTES ETAPAS CONTRACTUALES DE LOS PROCESOS DE SELECCIÓN ADELANTADOS POR LA DIRECCIÓN DE OPERACIONES DE LA SUBSECRETARÍA DE INVERSIONES PARA EL FORTALECIMIENTO DE LAS CAPACIDADES OPERATIVAS.</t>
  </si>
  <si>
    <t>SCJ-727-2018</t>
  </si>
  <si>
    <t>LA SECRETARIA DISTRITAL DE LA MUJER
SECRETARIA DISTRITAL DE INTEGRACION SOCIAL</t>
  </si>
  <si>
    <t xml:space="preserve">AUNAR ESFUERZOS ADMINISTRATIVOS, FINANCIEROS Y TÉCNICOS PARA EL FORTALECIMIENTO EN EL DISTRITO CAPITAL DE LA PREVENCIÓN DE VIOLENCIAS CONTRA LAS MUJERES COMO GRUPO VULNERABLE EN CONDICIÓN DE RIESGO ASOCIADO A SU SEGURIDAD. </t>
  </si>
  <si>
    <t>SCJ-728-2018</t>
  </si>
  <si>
    <t>SANDRA PATRICIA HUERTAS CASTIBLANCO</t>
  </si>
  <si>
    <t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t>
  </si>
  <si>
    <t>SCJ-729-2018</t>
  </si>
  <si>
    <t>ASTRID CAROLINA TORRES PINTO</t>
  </si>
  <si>
    <t>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t>
  </si>
  <si>
    <t>SCJ-730-2018</t>
  </si>
  <si>
    <t>MONICA ANDREA GONZALEZ OSORIO</t>
  </si>
  <si>
    <t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t>
  </si>
  <si>
    <t>SCJ-731-2018</t>
  </si>
  <si>
    <t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t>
  </si>
  <si>
    <t>SCJ-732-2018</t>
  </si>
  <si>
    <t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t>
  </si>
  <si>
    <t>SCJ-733-2018</t>
  </si>
  <si>
    <t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t>
  </si>
  <si>
    <t>SCJ-734-2018</t>
  </si>
  <si>
    <t>JULIA MARIANA BENAVIDES ARIAS</t>
  </si>
  <si>
    <t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t>
  </si>
  <si>
    <t>SCJ-735-2018</t>
  </si>
  <si>
    <t>NATHALIA JIMENEZ QUIJANO</t>
  </si>
  <si>
    <t xml:space="preserve">PRESTAR SUS SERVICIOS PROFESIONALES PARA BRINDAR APOYO EN LA EJECUCIÓN Y SEGUIMIENTO DEL PROGRAMA DE BIENESTAR E INCENTIVOS, Y DE DESARROLLO Y CAPACITACIÓN, TENDIENTES AL DESARROLLO INTEGRAL DEL TALENTO HUMANO DE LA ENTIDAD </t>
  </si>
  <si>
    <t>SCJ-736-2018</t>
  </si>
  <si>
    <t xml:space="preserve">PRESTAR SUS SERVICIOS DE APOYO A LA GESTIÓN A LA DIRECCIÓN DE GESTIÓN HUMANA EN LAS ACTIVIDADES DE ORGANIZACIÓN DE LOS ARCHIVOS DE GESTIÓN QUE SE REQUIEREN EN LA DIRECCIÓN </t>
  </si>
  <si>
    <t>SCJ-737-2018</t>
  </si>
  <si>
    <t>JESUS DAVID SERENO ORDOÑEZ</t>
  </si>
  <si>
    <t xml:space="preserve">PRESTAR LOS SERVICIOS DE APOYO A LA GESTIÓN EN LA DIRECCIÓN DE ACCESO A LA JUSTICIA COMO CONDUCTOR DE UNA CASA DE JUSTICIA MÓVIL. </t>
  </si>
  <si>
    <t>SCJ-739-2018</t>
  </si>
  <si>
    <t>FUNDACIÓN UNIVERSIDAD AUTONOMA DE COLOMBIA</t>
  </si>
  <si>
    <t>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t>
  </si>
  <si>
    <t>SCJ-740-2018</t>
  </si>
  <si>
    <t>SCJ-741-2018</t>
  </si>
  <si>
    <t>PRESTAR SUS SERVICIOS PROFESIONALES RELACIONADOS CON LOS ASUNTOS JURÍDICOS DE LOS SUBSISTEMAS DEL PLAN ESTRATÉGICO DE GESTIÓN HUMANAN DE LA DIRECCIÓN DE GESTIÓN HUMANA</t>
  </si>
  <si>
    <t>SCJ-742-2018</t>
  </si>
  <si>
    <t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t>
  </si>
  <si>
    <t>SCJ-743-2018</t>
  </si>
  <si>
    <t>PAULA ANDREA SOLIS CSATRO</t>
  </si>
  <si>
    <t xml:space="preserve">PRESTAR SUS SERVICIOS PROFESIONALES PARA EL APOYO JURÍDICO EN LA DIRECCIÓN JURIDICA Y CONTRACTUAL, PARA ADELANTAR LOS DIFERENTES TRAMITES LEGALES, ADMINISTRATIVOS Y PROCESALES QUE SE REQUIERAN </t>
  </si>
  <si>
    <t>SCJ-744-2018</t>
  </si>
  <si>
    <t>ADQUISICIÓN DE EQUIPOS TECNOLÓGICOS Y ELEMENTOS PARA LOS EQUIPAMIENTOS DE SEGURIDAD.</t>
  </si>
  <si>
    <t>SCJ-745-2018</t>
  </si>
  <si>
    <t xml:space="preserve">MOTOROLA SOLUTIONS </t>
  </si>
  <si>
    <t>MANTENIMIENTO Y SISTEMA DE RADIO TRONCALIZADO, ASTRO 25 IP AL SERVICIO DE LAS AGENCIAS DE SEGURIDAD Y EMERGENCIAS DE BOGOTA D.C.</t>
  </si>
  <si>
    <t>SCJ-746-2018</t>
  </si>
  <si>
    <t>PRESTAR LOS SERVICIOS DE APOYO A LA GESTIÓN EN LA OFICINA ASESORA DE COMUNICACIONES DE LA SECRETARÍA DISTRITAL DE SEGURIDAD, CONVIVENCIA Y JUSTICIA, EN LOS ASUNTOS RELACIONADOS CON FOTOGRAFÍA, MANEJO DE EQUIPOS AUDIOVISUALES Y EDICIÓN DE VIDEO</t>
  </si>
  <si>
    <t>SCJ-747-2018</t>
  </si>
  <si>
    <t>SCJ-748-2018</t>
  </si>
  <si>
    <t>SCJ-749-2018</t>
  </si>
  <si>
    <t>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t>
  </si>
  <si>
    <t>SCJ-750-2018</t>
  </si>
  <si>
    <t>CARMEN SOFÍA ORTEGÓN AMAYA</t>
  </si>
  <si>
    <t xml:space="preserve">PRESTAR LOS SERVICIOS DE APOYO AL SEGUIMIENTO TÉCNICO DEL SERVICIO DE ALIMENTACIÓN PREPARADA BAJO LA MODALIDAD DE RACIÓN DIARIA CON DESTINO A TODAS LAS PERSONAS PRIVADAS DE LA LIBERTAD QUE SE ENCUENTRAN EN LA CÁRCEL DISTRITAL DE VARONES Y ANEXO DE MUJERES </t>
  </si>
  <si>
    <t>SCJ-751-2018</t>
  </si>
  <si>
    <t>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t>
  </si>
  <si>
    <t>SCJ-752-2018</t>
  </si>
  <si>
    <t>EDWIN ARMANDO GUERRERO BURBANO</t>
  </si>
  <si>
    <t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t>
  </si>
  <si>
    <t>SCJ-753-2018</t>
  </si>
  <si>
    <t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t>
  </si>
  <si>
    <t>SCJ-754-2018</t>
  </si>
  <si>
    <t xml:space="preserve">PRESTAR LOS SERVICIOS PROFESIONALES PARA BRINDAR APOYO EN EL SEGUIMIENTO DE LAS METAS DE LAS DIRECCIONES DE LA SUBSECRETARÍA DE GESTIÓN INSTITUCIONAL DE LA SECRETARIA DISTRITAL DE SEGURIDAD, CONVIVENCIA Y JUSTICIA. </t>
  </si>
  <si>
    <t>SCJ-756-2018</t>
  </si>
  <si>
    <t>SCJ-761-2018</t>
  </si>
  <si>
    <t>JAVIER REYES CORREA CORREA</t>
  </si>
  <si>
    <t>CHRISTIAN CAMILO ACOSTA SIERRA</t>
  </si>
  <si>
    <t>INGRID ROCIO ARGUELLO CAMARGO</t>
  </si>
  <si>
    <t>AUTOMAYOR SA</t>
  </si>
  <si>
    <t>SCJ-757-2018</t>
  </si>
  <si>
    <t>RAFAEL HERNANDO VASQUEZ SANTAMARIA</t>
  </si>
  <si>
    <t>SCJ-758-2018</t>
  </si>
  <si>
    <t>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t>
  </si>
  <si>
    <t>SCJ-759-2018</t>
  </si>
  <si>
    <t>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t>
  </si>
  <si>
    <t>SCJ-760-2018</t>
  </si>
  <si>
    <t>ENTREGAR EQUIPOS DE MICROONDAS DEL SISTEMA DE RADIOTRONCALIZADO ASTRO 25 IP A LA SECRETARIA DISTRITAL DE SALUD</t>
  </si>
  <si>
    <t>SCJ-762-2018</t>
  </si>
  <si>
    <t xml:space="preserve">PRESTAR LOS SERVICIOS PROFESIONALES A LA SUBSECRETARIA DE SEGURIDAD Y CONVIVENCIA APOYANDO LA RECEPCIÓN Y TRÁMITE DE DENUNCIAS EN LAS UNIDADES DE REACCIÓN INMEDIATA (URI) DE BOGOTÁ </t>
  </si>
  <si>
    <t>SCJ-763-2018</t>
  </si>
  <si>
    <t>ADQUISICIÓN DE EQUIPO DE SEGURIDAD PARA MOTOCICLISTA PARA ORGANISMOS DE SEGURIDAD.</t>
  </si>
  <si>
    <t>SCJ-764-2018</t>
  </si>
  <si>
    <t>ADQUISICIÓN DE CAMISETAS BALÍSTICAS NIVEL DE PROTECCIÓN III A CON DESTINO A LA POLICIA METROPOLITANA DE BOGOTA.</t>
  </si>
  <si>
    <t>SCJ-765-2018</t>
  </si>
  <si>
    <t>MANUEL FERNANDO POVEDA ATARA</t>
  </si>
  <si>
    <t>SCJ-766-2018</t>
  </si>
  <si>
    <t>FRANCISCO DE JESUS BORRERO GARCIA</t>
  </si>
  <si>
    <t>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t>
  </si>
  <si>
    <t>SCJ-767-2018</t>
  </si>
  <si>
    <t>LORENA SUAREZ FIERRO</t>
  </si>
  <si>
    <t>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t>
  </si>
  <si>
    <t>SCJ-768-2018</t>
  </si>
  <si>
    <t>SCJ-769-2018</t>
  </si>
  <si>
    <t xml:space="preserve">PRESTAR SUS SERVICIOS PROFESIONALES RELACIONADOS CON LOS ASUNTOS JURÍDICOS DE LOS SUBSISTEMAS DE GESTIÓN DE LA COMPENSACIÓN, GESTIÓN DEL DESEMPEÑO Y SEGURIDAD Y SALUD EN EL TRABAJO DE LA DIRECCIÓN DE GESTIÓN HUMANA </t>
  </si>
  <si>
    <t>SCJ-770-2018</t>
  </si>
  <si>
    <t>PROCOLDEXT SAS</t>
  </si>
  <si>
    <t>SCJ-771-2018</t>
  </si>
  <si>
    <t>SCJ-772-2018</t>
  </si>
  <si>
    <t>SCJ-773-2018</t>
  </si>
  <si>
    <t>LA PRESTACIÓN DE SERVICIOS PROFESIONALES EN LA DIRECCIÓN DE BIENES PARA APOYAR LO RELACIONADO CON LA ADMINISTRACIÓN DE LOS BIENES, SERVICIOS Y OBRAS DE LA SECRETARÍA DISTRITAL DE SEGURIDAD, CONVIVENCIA Y JUSTICIA, ASÍ COMO LA GESTIÓN DE ASEGURAMIENTO DE LOS MISMOS.</t>
  </si>
  <si>
    <t>SCJ-774-2018</t>
  </si>
  <si>
    <t>NATALIA VARGAS MARIN</t>
  </si>
  <si>
    <t xml:space="preserve">PRESTAR SUS SERVICIOS PROFESIONALES A LA DIRECCIÓN DE GESTIÓN HUMANA APOYANDO LAS ACTIVIDADES DEL PROGRAMA DE BIENESTAR Y DE CAPACITACIÓN PARA EL CUMPLIMIENTO DE LOS FINES PROPIOS DE LA DIRECCIÓN </t>
  </si>
  <si>
    <t>SCJ-775-2018</t>
  </si>
  <si>
    <t>CARLOS ARTURO ARENAS DURAN</t>
  </si>
  <si>
    <t>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t>
  </si>
  <si>
    <t>SCJ-776-2018</t>
  </si>
  <si>
    <t>SCJ-777-2018</t>
  </si>
  <si>
    <t>SCJ-778-2018</t>
  </si>
  <si>
    <t>SCJ-779-2018</t>
  </si>
  <si>
    <t>SCJ-780-2018</t>
  </si>
  <si>
    <t>SCJ-781-2018</t>
  </si>
  <si>
    <t>INMOBILIARIA A-SEGURA CONSTRUCCIONES, DISEÑOS Y BIENES SA</t>
  </si>
  <si>
    <t>ARRENDAMIENTO DE UN BIEN INMUEBLE PARA EL FUNCIONAMIENTO DE LA CASA DE JUSTICIA KENNEDY.</t>
  </si>
  <si>
    <t>SCJ-782-2018</t>
  </si>
  <si>
    <t>SCJ-783-2018</t>
  </si>
  <si>
    <t>SCJ-784-2018</t>
  </si>
  <si>
    <t>INSTITUTO DISTRITAL DE GESTION DE RIESGO Y CAMBIO CLIMATICO - IDIGER</t>
  </si>
  <si>
    <t>ENTREGAR A TITULO DE COMODATO CONSOLAS DE DESPACHO DEL SISTEMA DE RQADIO TRONCALIZADO ASTRO 25 IP AL INSTITUTO  DISTRITAL DE GESTION Y CAMBIO CLIMATICO-IDIGER</t>
  </si>
  <si>
    <t>SCJ-785-2018</t>
  </si>
  <si>
    <t>SCJ-786-2018</t>
  </si>
  <si>
    <t>SCJ-787-2018</t>
  </si>
  <si>
    <t>SCJ-788-2018</t>
  </si>
  <si>
    <t>RES-Q SOLUTIONS SAS</t>
  </si>
  <si>
    <t>ADQUISICIÓN DE BOTIQUINES EQUIPADOS PARA PRIMEROS AUXILIOS TIPO M-3 NTMD-0311 PARA LA SDSCJ CON DESTINO A LA DECIMO TERCERA BRIGADA DEL EJERCITO NACIONAL.</t>
  </si>
  <si>
    <t>SCJ-789-2018</t>
  </si>
  <si>
    <t>EVANGELISTA TAPIA GOMEZ</t>
  </si>
  <si>
    <t>PRESTAR SERVICIOS DE APOYO EN ACTIVIDADES DE ADECUACIONES Y MEJORAS FÍSICAS REQUERIDAS POR LA ENTIDAD, CON EL FIN DE CONSERVAR LOS RECURSOS FÍSICOS NECESARIOS QUE CONTRIBUYEN AL DESARROLLO DE LAS LABORES DE LA SECRETARÍA DISTRITAL DE SEGURIDAD, CONVIVENCIA Y JUSTICIA</t>
  </si>
  <si>
    <t>SCJ-790-2018</t>
  </si>
  <si>
    <t>ERIKA KATHERINE RIOS ESPINOSA</t>
  </si>
  <si>
    <t xml:space="preserve">PRESTAR SUS SERVICIOS PROFESIONALES PARA LA SUBSECRETARÍA DE ACCESO A LA JUSTICIA PARA APOYAR LA PROMOCIÓN DE LECTURA, ESCRITURA Y NARRATIVA EN LAS PERSONAS PRIVADAS DE LA LIBERTAD. </t>
  </si>
  <si>
    <t>SCJ-791-2018</t>
  </si>
  <si>
    <t>GRUPO LOS LAGOS SAS</t>
  </si>
  <si>
    <t>SCJ-792-2018</t>
  </si>
  <si>
    <t>SCJ-793-2018</t>
  </si>
  <si>
    <t>EDWIN SABOGAL YOPASA</t>
  </si>
  <si>
    <t>SCJ-794-2018</t>
  </si>
  <si>
    <t>PAULA CAMILA CARRANZA AREVALO</t>
  </si>
  <si>
    <t xml:space="preserve">PRESTAR SERVICIOS DE APOYO A LA GESTIÓN PARA APOYAR EN LA CAPACITACIÓN DEL TALLER DE CONFECCIONES, EL CUAL VA DIRIGIDO A LAS PERSONAS PRIVADAS DE LA LIBERTAD QUE SE ENCUENTRAN EN LA CÁRCEL DISTRITAL DE VARONES Y ANEXO DE MUJERES DE BOGOTÁ </t>
  </si>
  <si>
    <t>SCJ-795-2018</t>
  </si>
  <si>
    <t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t>
  </si>
  <si>
    <t>SCJ-796-2018</t>
  </si>
  <si>
    <t xml:space="preserve">PRESTAR LOS SERVICIOS DE APOYO A LA GESTIÓN A LA DIRECCIÓN DE SEGURIDAD PARA APOYAR LA GESTIÓN DE TEMAS RELACIONADOS CON LOS PROGRAMAS Y ESTRATEGIAS ENCAMINADAS A REDUCIR LOS DELITOS PRIORIZADOS POR EL PLAN INTEGRAL DE SEGURIDAD, CONVIVENCIA Y JUSTICIA (PISCJ) </t>
  </si>
  <si>
    <t>SCJ-798-2018</t>
  </si>
  <si>
    <t>ANGIE LORENA ARAGON PERILLA</t>
  </si>
  <si>
    <t>PRESTAR SERVICIOS DE APOYO A LA GESTIÓN DE LA DIRECCIÓN DE RECURSOS FÍSICOS Y GESTIÓN DOCUMENTAL DE LA SECRETARÍA DE SEGURIDAD, CONVIVENCIA Y JUSTICIA, EN EL DESARROLLO Y APLICACIÓN DEL SISTEMA DE GESTIÓN DOCUMENTAL DE LA ENTIDAD</t>
  </si>
  <si>
    <t>SCJ-799-2018</t>
  </si>
  <si>
    <t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t>
  </si>
  <si>
    <t>SCJ-800-2018</t>
  </si>
  <si>
    <t>PABLO ALEJANDRO SUAREZ QUIROZ</t>
  </si>
  <si>
    <t xml:space="preserve"> PRESTAR SERVICIOS DE APOYO A LA GESTIÓN DE LA DIRECCIÓN DE RECURSOS FÍSICOS Y GESTIÓN DOCUMENTAL DE LA SECRETARÍA DE SEGURIDAD, CONVIVENCIA Y JUSTICIA, EN EL DESARROLLO Y APLICACIÓN DEL SISTEMA DE GESTIÓN DOCUMENTAL DE LA ENTIDAD</t>
  </si>
  <si>
    <t>SCJ-801-2018</t>
  </si>
  <si>
    <t>LUIS HIALMAR ZARATE VELANDIA</t>
  </si>
  <si>
    <t>PRESTAR SERVICIOS PROFESIONALES EN LA EJECUCIÓN DE LOS PROCESOS DE RECURSOS FÍSICOS Y ADECUACIONES A CARGO DE LA DIRECCIÓN DE RECURSOS FÍSICOS Y GESTIÓN DOCUMENTAL DE LA SECRETARÍA DE SEGURIDAD, CONVIVENCIA Y JUSTICIA</t>
  </si>
  <si>
    <t>SCJ-802-2018</t>
  </si>
  <si>
    <t>NARAYAN ALEXANDER MARTINEZ GALVIS</t>
  </si>
  <si>
    <t>SCJ-803-2018</t>
  </si>
  <si>
    <t>JORGE LEONARDO FAJARDO VEGA</t>
  </si>
  <si>
    <t xml:space="preserve">PRESTAR SERVICIOS DE APOYO EN ACTIVIDADES DE ALISTAMIENTO, ORGANIZACIÓN Y CORRESPONDENCIA DE LOS ARCHIVOS DEL PROCESO DE GESTIÓN DOCUMENTAL DE LA SECRETARÍA DISTRITAL DE SEGURIDAD, CONVIVENCIA Y JUSTICIA </t>
  </si>
  <si>
    <t>SCJ-804-2018</t>
  </si>
  <si>
    <t>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</si>
  <si>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SCJ-805-2018</t>
  </si>
  <si>
    <t>ALVARO JOSE RIACOS VILLEGAS</t>
  </si>
  <si>
    <t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t>
  </si>
  <si>
    <t>SCJ-806-2018</t>
  </si>
  <si>
    <t>CHRDIVULGAR</t>
  </si>
  <si>
    <t xml:space="preserve">PRESTAR SERVICIOS DE MONITOREO DE LAS MENCIONES QUE SE REALICEN EN LOS PRINCIPALES MEDIOS MASIVOS DE COMUNICACIÓN NACIONAL E INTERNACIONAL Y REDES SOCIALES SOBRE LA SECRETARÍA Y SUS TEMAS DE INTERÉS. </t>
  </si>
  <si>
    <t>SCJ-807-2018</t>
  </si>
  <si>
    <t>FABIO FAJARDO TOLOSA</t>
  </si>
  <si>
    <t>SCJ-808-2018</t>
  </si>
  <si>
    <t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t>
  </si>
  <si>
    <t>SCJ-809-2018</t>
  </si>
  <si>
    <t>SCJ-810-2018</t>
  </si>
  <si>
    <t>GERMAN DAVID SICARD ARENAS</t>
  </si>
  <si>
    <t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t>
  </si>
  <si>
    <t>SCJ-811-2018</t>
  </si>
  <si>
    <t>SCJ-812-2018</t>
  </si>
  <si>
    <t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t>
  </si>
  <si>
    <t>SCJ-813-2018</t>
  </si>
  <si>
    <t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t>
  </si>
  <si>
    <t>SCJ-814-2018</t>
  </si>
  <si>
    <t>LUIS ALEXANDER PARRA SUA</t>
  </si>
  <si>
    <t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t>
  </si>
  <si>
    <t>SCJ-815-2018</t>
  </si>
  <si>
    <t>SCJ-816-2018</t>
  </si>
  <si>
    <t>SCJ-817-2018</t>
  </si>
  <si>
    <t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t>
  </si>
  <si>
    <t>SCJ-818-2018</t>
  </si>
  <si>
    <t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t>
  </si>
  <si>
    <t>SCJ-819-2018</t>
  </si>
  <si>
    <t>YULIETH ALEXANDRA GUTIÉRREZ NIÑO</t>
  </si>
  <si>
    <t>SCJ-820-2018</t>
  </si>
  <si>
    <t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t>
  </si>
  <si>
    <t>SCJ-821-2018</t>
  </si>
  <si>
    <t>CAROLINA CARVAJAL GAMBA</t>
  </si>
  <si>
    <t>SCJ-822-2018</t>
  </si>
  <si>
    <t>NICOLAS DUARTE ALMONACID</t>
  </si>
  <si>
    <t>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t>
  </si>
  <si>
    <t>SCJ-823-2018</t>
  </si>
  <si>
    <t>SCJ-824-2018</t>
  </si>
  <si>
    <t>MARIA XIMENA MESA CARDENAS</t>
  </si>
  <si>
    <t xml:space="preserve">PRESTAR LOS SERVICIOS PROFESIONALES A LA GESTIÓN DE LA OFICINA ASESORA DE COMUNICACIONES DE LA SECRETARÍA DISTRITAL DE SEGURIDAD, CONVIVENCIA Y JUSTICIA EN LOS ASUNTOS RELACIONADOS CON LA ESTRATEGIA DE PARTICIPACIÓN CIUDADANA. </t>
  </si>
  <si>
    <t>SCJ-825-2018</t>
  </si>
  <si>
    <t>ANDRÉS SANTIAGO FLOREZ ORTEGÓN</t>
  </si>
  <si>
    <t>PRESTAR LOS SERVICIOS PROFESIONALES A LA SUBSECRETARÍA DE INVERSIONES Y FORTALECIMIENTO DE CAPACIDADES OPERATIVAS EN LA ELABORACIÓN, SEGUIMIENTO Y APOYO JURÍDICO DE LOS ESTUDIOS PREVIOS Y DEMÁS DOCUMENTOS REQUERIDOS DURANTE LAS ETAPAS PRECONTRACTUALES Y CONTRACTUALES.</t>
  </si>
  <si>
    <t>SCJ-826-2018</t>
  </si>
  <si>
    <t>JULIO CESAR HERNÁNDEZ PEÑA</t>
  </si>
  <si>
    <t>SCJ-827-2018</t>
  </si>
  <si>
    <t>SCJ-828-2018</t>
  </si>
  <si>
    <t>WILLMAN RENE GARZON RAMIREZ</t>
  </si>
  <si>
    <t>SCJ-829-2018</t>
  </si>
  <si>
    <t>LORENA GUERRERO CUAN</t>
  </si>
  <si>
    <t>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t>
  </si>
  <si>
    <t>SCJ-830-2018</t>
  </si>
  <si>
    <t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t>
  </si>
  <si>
    <t>SCJ-831-2018</t>
  </si>
  <si>
    <t>CONTRATAR LA RENOVACIÓN DE LICENCIAMIENTO ON PREMISE Y SOPORTE, PARA SOFTWARE Y SERVICIOS DE ORACLE PROPIEDAD DE LA SECRETARÍA DISTRITAL DE SEGURIDAD CONVIVENCIA Y JUSTICIA DE BOGOTÁ</t>
  </si>
  <si>
    <t>SCJ-832-2018</t>
  </si>
  <si>
    <t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t>
  </si>
  <si>
    <t>SCJ-833-2018</t>
  </si>
  <si>
    <t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t>
  </si>
  <si>
    <t>SCJ-834-2018</t>
  </si>
  <si>
    <t>SCJ-835-2018</t>
  </si>
  <si>
    <t>MARIA ISABEL MELENDEZ SALAMANCA</t>
  </si>
  <si>
    <t xml:space="preserve">PRESTAR SERVICIOS PROFESIONALES PARA BRINDAR ORIENTACIÓN, ACOMPAÑAMIENTO E INFORMACIÓN A LOS USUARIOS DE LAS CASAS DE JUSTICIA ACERCA DE LOS DIFERENTES SERVICIOS OFRECIDOS EN ÉSTA, IMPLEMENTANDO ESTRATEGIAS PARA SENSIBILIZAR Y PROMOVER EL ACCESO A LA JUSTICIA </t>
  </si>
  <si>
    <t>SCJ-836-2018</t>
  </si>
  <si>
    <t>LUIS MIGUEL ARCINIEGAS FLOREZ</t>
  </si>
  <si>
    <t>SCJ-837-2018</t>
  </si>
  <si>
    <t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t>
  </si>
  <si>
    <t>SCJ-838-2018</t>
  </si>
  <si>
    <t>JOSE ALBERTO AMAYA GONZALEZ</t>
  </si>
  <si>
    <t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t>
  </si>
  <si>
    <t>SCJ-839-2018</t>
  </si>
  <si>
    <t>SCJ-840-2018</t>
  </si>
  <si>
    <t>DANIELA GONZALEZ ALARCON</t>
  </si>
  <si>
    <t>PRESTAR SERVICIOS PROFESIONALES PARA BRINDAR ORIENTACIÓN, ACOMPAÑAMIENTO E INFORMACIÓN A LOS USUARIOS DE LAS CASAS DE JUSTICIA ACERCA DE LOS DIFERENTES SERVICIOS OFRECIDOS EN ÉSTA, IMPLEMENTANDO ESTRATEGIAS PARA SENSIBILIZAR Y PROMOVER EL ACCESO A LA JUSTICIA</t>
  </si>
  <si>
    <t>SCJ-841-2018</t>
  </si>
  <si>
    <t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t>
  </si>
  <si>
    <t>SCJ-842-2018</t>
  </si>
  <si>
    <t>JUAN CARLOS NOVOA BERNAL</t>
  </si>
  <si>
    <t>SCJ-843-2018</t>
  </si>
  <si>
    <t>FERNANDO REINOSO GUERRA</t>
  </si>
  <si>
    <t>PRESTAR LOS SERVICIOS PROFESIONALES A LA DIRECCIÓN TÉCNICA DE LA SUBSECRETARÍA DE INVERSIONES Y FORTALECIMIENTO DE CAPACIDADES OPERATIVAS EN LA ESTRUCTURACIÓN Y SEGUIMIENTO DE LAS ETAPAS PRECONTRACTUALES A CARGO DE ESTA DEPENDENCIA.</t>
  </si>
  <si>
    <t>SCJ-844-2018</t>
  </si>
  <si>
    <t>DIANA CAROLINA NOPE ENCISO</t>
  </si>
  <si>
    <t xml:space="preserve">PRESTAR SERVICIOS PROFESIONALES PARA EL DESARROLLO DE LOS SISTEMAS LOCALES DE JUSTICIA, APOYANDO EN LA IMPLEMENTACIÓN DEL PLAN DE ACCIÓN TERRITORIAL DE LA DIRECCIÓN DE ACCESO A LA JUSTICIA </t>
  </si>
  <si>
    <t>SCJ-845-2018</t>
  </si>
  <si>
    <t xml:space="preserve">PRESTAR SERVICIOS PROFESIONALES PARA EL FORTALECIMIENTO DE LA ARTICULACIÓN INSTITUCIONAL Y CIUDADANA EN EL MARCO DE LOS SISTEMAS LOCALES DE JUSTICIA, APOYANDO LOS PROCESOS DE ACOMPAÑAMIENTO, CAPACITACIÓN Y PROMOCIÓN DE LA JUSTICIA COMUNITARIA </t>
  </si>
  <si>
    <t>SCJ-846-2018</t>
  </si>
  <si>
    <t>ANGIE NATALIA DIAZ POVEDA</t>
  </si>
  <si>
    <t>PRESTAR SERVICIOS PROFESIONALES PARA EL FORTALECIMIENTO DE LA ARTICULACIÓN INSTITUCIONAL Y CIUDADANA EN EL MARCO DE LOS SISTEMAS LOCALES DE JUSTICIA, APOYANDO LOS PROCESOS DE ACOMPAÑAMIENTO, CAPACITACIÓN Y PROMOCIÓN DE LA JUSTICIA COMUNITARIA</t>
  </si>
  <si>
    <t>SCJ-847-2018</t>
  </si>
  <si>
    <t>SCJ-848-2018</t>
  </si>
  <si>
    <t>ALBA LILIANA SALAMANCA CABRERA</t>
  </si>
  <si>
    <t>SCJ-849-2018</t>
  </si>
  <si>
    <t>ZULMA CONSTANZA MARTINEZ PATIÑO</t>
  </si>
  <si>
    <t>SCJ-851-2018</t>
  </si>
  <si>
    <t>ANGÉLICA PATRICIA VELASQUEZ PARRA</t>
  </si>
  <si>
    <t>SCJ-852-2018</t>
  </si>
  <si>
    <t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t>
  </si>
  <si>
    <t>SCJ-853-2018</t>
  </si>
  <si>
    <t>SCJ-854-2018</t>
  </si>
  <si>
    <t xml:space="preserve">PRESTAR SERVICIOS DE APOYO EN LA OPERACIÓN DE LOS VEHÍCULOS INSTITUCIONALES, DENTRO DEL PROCESO DE GESTIÓN DOCUMENTAL DE LA ENTIDAD, APOYANDO EL TRASLADO DE LAS PERSONAS, DOCUMENTOS Y ARCHIVOS DE LA SECRETARIA DISTRITAL DE SEGURIDAD, CONVIVENCIA Y JUSTICIA </t>
  </si>
  <si>
    <t>SCJ-855-2018</t>
  </si>
  <si>
    <t>NELSON CAMILO MARTINEZ RODRIGUEZ</t>
  </si>
  <si>
    <t xml:space="preserve">PRESTAR SERVICIOS DE APOYO A LA GESTIÓN DE LA DIRECCIÓN DE RECURSOS FÍSICOS Y GESTIÓN DOCUMENTAL DE LA SECRETARÍA DE SEGURIDAD, CONVIVENCIA Y JUSTICIA, EN EL DESARROLLO Y APLICACIÓN DEL SISTEMA DE GESTIÓN DOCUMENTAL DE LA ENTIDAD </t>
  </si>
  <si>
    <t>SCJ-856-2018</t>
  </si>
  <si>
    <t>SCJ-857-2018</t>
  </si>
  <si>
    <t>SCJ-858-2018</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</si>
  <si>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</si>
  <si>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</si>
  <si>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SCJ-859-2018</t>
  </si>
  <si>
    <t>JOHN JAIRO GUERRERO BARBOSA</t>
  </si>
  <si>
    <t>ADQUISICIÓN DE MOBILIARIO Y EQUIPOS PARA LOS EQUIPAMIENTOS DE SEGURIDAD Y JUSTICIA.</t>
  </si>
  <si>
    <t>SCJ-860-2018</t>
  </si>
  <si>
    <t>SANDRA JANETH LOPEZ CORTES</t>
  </si>
  <si>
    <t>SCJ-861-2018</t>
  </si>
  <si>
    <t>ADQUIRIR VEHÍCULOS PARA EL SERVICIO DE LOS ORGANISMOS DE SEGURIDAD Y DEFENSA DE BOGOTA.</t>
  </si>
  <si>
    <t>SCJ-862-2018</t>
  </si>
  <si>
    <t>SCJ-863-2018</t>
  </si>
  <si>
    <t>SCJ-864-2018</t>
  </si>
  <si>
    <t>IMPORTADORA Y DISTRIBUIDORA LTDA</t>
  </si>
  <si>
    <t>SCJ-865-2018</t>
  </si>
  <si>
    <t>SCJ-866-2018</t>
  </si>
  <si>
    <t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t>
  </si>
  <si>
    <t>SCJ-867-2018</t>
  </si>
  <si>
    <t>ADRIANA MARIA TOLEDO PEÑA</t>
  </si>
  <si>
    <t>SCJ-868-2018</t>
  </si>
  <si>
    <t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t>
  </si>
  <si>
    <t>SCJ-869-2018</t>
  </si>
  <si>
    <t>MARTÍN BERMUDEZ ASOCIADOS SA</t>
  </si>
  <si>
    <t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t>
  </si>
  <si>
    <t>SCJ-870-2018</t>
  </si>
  <si>
    <t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t>
  </si>
  <si>
    <t>SCJ-871-2018</t>
  </si>
  <si>
    <t>SANDRA MILENA SALAMANCA PAEZ</t>
  </si>
  <si>
    <t>SCJ-872-2018</t>
  </si>
  <si>
    <t>SCJ-873-2018</t>
  </si>
  <si>
    <t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t>
  </si>
  <si>
    <t>SCJ-874-2018</t>
  </si>
  <si>
    <t>SCJ-875-2018</t>
  </si>
  <si>
    <t>GIOVANNI ALEZANDER BARON MEJIA</t>
  </si>
  <si>
    <t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t>
  </si>
  <si>
    <t>SCJ-876-2018</t>
  </si>
  <si>
    <t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t>
  </si>
  <si>
    <t>SCJ-877-2018</t>
  </si>
  <si>
    <t>SCJ-878-2018</t>
  </si>
  <si>
    <t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t>
  </si>
  <si>
    <t>SCJ-879-2018</t>
  </si>
  <si>
    <t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t>
  </si>
  <si>
    <t>SCJ-880-2018</t>
  </si>
  <si>
    <t>SUBRED INTEGRADA DE SERVICIOS DE SALUD CENTRO ORIENTE E.S.E</t>
  </si>
  <si>
    <t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t>
  </si>
  <si>
    <t>SCJ-602-2018</t>
  </si>
  <si>
    <t>LA UNIDAD ADMINISTRATIVA ESPECIAL CUERPO DE BOMBEROS BOGOTA</t>
  </si>
  <si>
    <t>LINA PAOLA DE LAS MERCEDES RAMIREZ NIEVES</t>
  </si>
  <si>
    <t>WILMER RODRIGUEZ TOVAR</t>
  </si>
  <si>
    <t>JENNIFER CHARLOTTE CUBILLOS SILVARA</t>
  </si>
  <si>
    <t>HEICENBER SMITH SABOGAL GARZON</t>
  </si>
  <si>
    <t>JAIRO JULIAN RIVERA FONSECA</t>
  </si>
  <si>
    <t>ALBA LUCIA CEBALLOS RESTREPO</t>
  </si>
  <si>
    <t>MIGUEL ANGEL DUQUE GARCIA</t>
  </si>
  <si>
    <t xml:space="preserve">ENTREGAR A TÍTULO DE COMODATO CONSOLAS DE DESPACHO DEL SISTEMA DE RADIO TRONCALIZADO ASTRO 25 IP A LA UNIDAD ADMINISTRATIVA ESPECIAL CUERPO OFICIAL DE BOMBEROS DE BOGOTÁ D.C.
</t>
  </si>
  <si>
    <t xml:space="preserve"> KEVIN ANDRÉS GALEANO VARGAS</t>
  </si>
  <si>
    <t>DAVID ORLANDO CAMACHO CORDOBA</t>
  </si>
  <si>
    <t>ANA CRISTINA MEDINA BELTRÁN</t>
  </si>
  <si>
    <t>CRISTHYAN CAMILO MOORE LOMBANA</t>
  </si>
  <si>
    <t>CAROLINA PARADA</t>
  </si>
  <si>
    <t>MARÍA ANGÉLICA NAVIA LÓPEZ</t>
  </si>
  <si>
    <t>ANDREA PAOLA LAGOS BOLÍVAR</t>
  </si>
  <si>
    <t xml:space="preserve">CAROLINA REYES GÓMEZ </t>
  </si>
  <si>
    <t>MAURICIO RESTREPO MARINO</t>
  </si>
  <si>
    <t>LAURA FERNANDA SUAREZ RINCON</t>
  </si>
  <si>
    <t>MARIANA MARULANDA VILLEGAS</t>
  </si>
  <si>
    <t xml:space="preserve"> DIEGO TOVAR GAITÁN</t>
  </si>
  <si>
    <t>ERIKA CONSTANZA SOPÓ GARZÓN</t>
  </si>
  <si>
    <t>JENIFER TATIANA SÁNCHEZ DAZA</t>
  </si>
  <si>
    <t>KIARA MARIA PARDO MONTAÑO</t>
  </si>
  <si>
    <t>JAIME HUMBERTO MARTINEZ LOZANO</t>
  </si>
  <si>
    <t>EDNA ROCIO VANEGAS MOGOLLON</t>
  </si>
  <si>
    <t xml:space="preserve"> YESIKA ALEXANDRA GARCIA ROJAS</t>
  </si>
  <si>
    <t>JUAN ALBERTO CARABALI OSPINA</t>
  </si>
  <si>
    <t>SCJ-881-2018</t>
  </si>
  <si>
    <t>DIANA LUCIA HENAO PARRA</t>
  </si>
  <si>
    <t>PRESTAR LOS SERVICIOS DE APOYO A LA GESTIÓN EN LA SUBSECRETARIA DE SEGURIDAD Y CONVIVENCIA, PARA ACOMPAÑAR LOS PROCESOS DE MOVILIZACIÓN CIUDADANA Y LA IMPLEMENTACIÓN DE ESTRATEGIAS ENFOCADAS A MEJORAR LAS CONDICIONES DE SEGURIDAD Y CONVIVENCIA EN LA CIUDAD</t>
  </si>
  <si>
    <t>SCJ-882-2018</t>
  </si>
  <si>
    <t>CAMILO ANDRES GAMARRA RODRIGUEZ</t>
  </si>
  <si>
    <t>SCJ-883-2018</t>
  </si>
  <si>
    <t>JESISSON DANIEL POSADA PEÑA</t>
  </si>
  <si>
    <t>PRESTAR LOS SERVICIOS DE APOYO A LA GESTIÓN EN LA SUBSECRERARIA DE SEGURIDAD Y CONVIVENCIA, PARA ACOMPAÑAR LOS PROCESOS DE MOVILIZACION CIUDADANA Y LA IMPLEMENTACIÓN DE ESTRATEGIAS ENFOCADAS A MEJORAR LAS CONDICIONES DE SEGURIDAD Y CONCIVENCIA EN LA CIUDAD.</t>
  </si>
  <si>
    <t>SCJ-884-2018</t>
  </si>
  <si>
    <t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t>
  </si>
  <si>
    <t>SCJ-885-2018</t>
  </si>
  <si>
    <t>IDARTES</t>
  </si>
  <si>
    <t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t>
  </si>
  <si>
    <t>SCJ-886-2018</t>
  </si>
  <si>
    <t>COMPRA DE ETIQUETAS DE POLIESTER PLPATA MATE Y CINTA ZEBRA EN RESINA PARA LA SECRETERÍA SEGURIDAD CONVIVENCIA Y JUSITICIA Y SUS SEDES A SU CARGO</t>
  </si>
  <si>
    <t>SCJ-887-2018</t>
  </si>
  <si>
    <t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t>
  </si>
  <si>
    <t>SCJ-888-2018</t>
  </si>
  <si>
    <t>MARIA ALEJANDRA HUERTAS ZAMBRANO</t>
  </si>
  <si>
    <t xml:space="preserve">PRESTAR SERVICIOS DE APOYO A LA GESTIÓN EN LA SUBSECRETARÍA DE SEGURIDAD Y CONVIVENCIA PARA ACOMPAÑAR LOS PROCESOS SE MOVILIZACIÓN CIUDADANA Y LA IMPLEMENTACIÓN DE ESTRATEGIAS ENFOCADAS A MEJORAR LAS CONDICIONES DE SEGURIDAD Y CONVIVENCIA EN LA CIUDAD </t>
  </si>
  <si>
    <t>SCJ-889-2018</t>
  </si>
  <si>
    <t>CONSORCIO SEGURIDAD CAPITAL</t>
  </si>
  <si>
    <t>INTERVENTORIA ADMINISTRATIVA, FINANCIERA, TECNICA, CONTABLE, JURIDICA Y AMBIENTAL PARA LOS PROYECTOS DEL SISTEMA DE VIDEO VIGILANCIA DE BOGOTA.</t>
  </si>
  <si>
    <t>SCJ-890-2018</t>
  </si>
  <si>
    <t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t>
  </si>
  <si>
    <t>SCJ-891-2018</t>
  </si>
  <si>
    <t xml:space="preserve">NAIRON MIGUEL RINCON SUAREZ </t>
  </si>
  <si>
    <t xml:space="preserve">PRESTAR LOS SERVICIOS DE APOYO A LA GESTIÓN EN LA SUBSECRETARÍA DE SEGURIDAD Y CONVIVENCIA, PARA ACOMPAÑAR LOS PROCESOS DE MOVILIZACIÓN CIUDADANA Y LA IMPLEMENTACIÓN DE ESTRATEGIAS ENFOCADAS A MEJORAR LAS CONDICIONES DE SEGURIDAD Y CONVIVENCIA EN LA CIUDAD </t>
  </si>
  <si>
    <t>SCJ-892-2018</t>
  </si>
  <si>
    <t>FERNEY MORENO CAMACHO</t>
  </si>
  <si>
    <t xml:space="preserve">PRESTAR LOS SERVICIOS DE APOYO A LA GESTIÓN EN LA SUBSECRETARÍA DE SEGURIDAD Y CONVIVENCIA, PARA ACOMPAÑAR LOS PROCESOS DE MOVILIZACIÓN CIUDADANA Y LA IMPLEMENTACIÓN DE ESTRATEGIAS ENFOCADAS A MEJORAR LAS CONDICIONES DE SEGURIDAD Y CONVIVENCIA EN LA CIUDAD. </t>
  </si>
  <si>
    <t>SCJ-893-2018</t>
  </si>
  <si>
    <t>GEORGINA BETANCOURT</t>
  </si>
  <si>
    <t>SCJ-895-2018</t>
  </si>
  <si>
    <t>LEIDY MARCELA CEPEDA BUITRAGO</t>
  </si>
  <si>
    <t>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t>
  </si>
  <si>
    <t>SCJ-896-2018</t>
  </si>
  <si>
    <t>DIANA CAROLINA PEÑA RAMOS</t>
  </si>
  <si>
    <t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t>
  </si>
  <si>
    <t>SCJ-897-2018</t>
  </si>
  <si>
    <t>KAREN LORENA BRUGES SOLORZANO</t>
  </si>
  <si>
    <t xml:space="preserve">PRESTAR SERVICIOS PROFESIONALES EN LA DIRECCIÓN DE ACCESO A LA JUSTICIA PARA EL DESARROLLO DE ACTIVIDADES ENCAMINADAS AL FORTALECIMIENTO DE LA JUSTICIA COMUNITARIA </t>
  </si>
  <si>
    <t>SCJ-898-2018</t>
  </si>
  <si>
    <t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t>
  </si>
  <si>
    <t>SCJ-899-2018</t>
  </si>
  <si>
    <t>ORLANDO ANTONIO RUIZ CARDENAS</t>
  </si>
  <si>
    <t xml:space="preserve">PRESTAR SERVICIOS DE APOYO A LA GESTIÓN EN EL CENTRO DE TRASLADO POR PROTECCIÓN, PARA EL DESARROLLO DE ACTIVIDADES OPERATIVAS COMO TALLERISTA, EN EL MARCO DEL MODELO DE ATENCIÓN CON ENFOQUE DE JUSTICIA RESTAURATIVA </t>
  </si>
  <si>
    <t>SCJ-900-2018</t>
  </si>
  <si>
    <t>RICARDO GALVIS SEGURA</t>
  </si>
  <si>
    <t xml:space="preserve">PRESTAR SERVICIOS DE APOYO A LA GESTIÓN PARA APOYAR EN LA CAPACITACIÓN DEL TALLER DE EBANISTERÍA, EL CUAL VA DIRIGIDO A LAS PERSONAS PRIVADAS DE LA LIBERTAD QUE SE ENCUENTRAN EN LA CÁRCEL DISTRITAL DE VARONES Y ANEXO DE MUJERES DE BOGOTÁ </t>
  </si>
  <si>
    <t>SCJ-901-2018</t>
  </si>
  <si>
    <t xml:space="preserve">PRESTAR LOS SERVICIOS PROFESIONALES EN LA DIRECCIÓN DE ACCESO A LA JUSTICIA PARA APOYAR EL DISEÑO, SEGUIMIENTO E COMPLEMENTACIÓN DE LAS POLÍTICAS PÚBLICAS DE ACCESO A LA JUSTICIA, EN EL MARCO DEL, SISTEMA DISTRITAL DE JUSTICIA. </t>
  </si>
  <si>
    <t>SCJ-902-2018</t>
  </si>
  <si>
    <t>MARTHA PATRICIA PEREA PALACIOS</t>
  </si>
  <si>
    <t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t>
  </si>
  <si>
    <t>SCJ-903-2018</t>
  </si>
  <si>
    <t>FONDOS DE DESARROLLO LOCAL Y POLICIA NACIONAL</t>
  </si>
  <si>
    <t>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t>
  </si>
  <si>
    <t>SCJ-904-2018</t>
  </si>
  <si>
    <t>NEX COMPUTER S.A.S</t>
  </si>
  <si>
    <t>ADQUISICIÓN DE EQUIPOS INFORMÁTICOS Y TECNOLÓGICOS PARA LA SECRETARIA DISTRITAL DE SEGURIDAD, CONVIVENCIA Y JUSTICIA PARA FORTALECER LOS ORGANISMOS DE SEGURIDAD Y JUSTICIA DEL DISTRITO CAPITAL.</t>
  </si>
  <si>
    <t>SCJ-905-2018</t>
  </si>
  <si>
    <t>SCJ-906-2018</t>
  </si>
  <si>
    <t>ACTIVA-T S.A.S</t>
  </si>
  <si>
    <t>ADQUISICIÓN DE EQUIPOS DE GIMNASIO PARA LA ESTACIÓN DE POLICIA DE USAQUÉN.</t>
  </si>
  <si>
    <t>SCJ-907-2018</t>
  </si>
  <si>
    <t>LAURA MARTÍNEZ APRÁEZ</t>
  </si>
  <si>
    <t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t>
  </si>
  <si>
    <t>SCJ-908-2018</t>
  </si>
  <si>
    <t>HÉCTOR ENRIQUE FERRER LEAL</t>
  </si>
  <si>
    <t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t>
  </si>
  <si>
    <t>SCJ-909-2018</t>
  </si>
  <si>
    <t>CAMILO TOUS JÁUREGUI</t>
  </si>
  <si>
    <t xml:space="preserve">PRESTAR LOS SERVICIOS PROFESIONALES A LA DIRECCIÓN DE PREVENCIÓN Y CULTURA CIUDADANA DE LA SUBSECRETARIA DE SEGURIDAD Y CONVIVENCIA PARA LA IMPLEMENTACIÓN DE LA ESTRATEGIA DE ENTORNOS ESCOLARES Y PARQUES, EN EL MARCO DEL PROGRAMA DE ENTORNOS SEGUROS </t>
  </si>
  <si>
    <t>SCJ-910-2018</t>
  </si>
  <si>
    <t>MARÍA CRISTINA URDANETA SILVA</t>
  </si>
  <si>
    <t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t>
  </si>
  <si>
    <t>SCJ-911-2018</t>
  </si>
  <si>
    <t>DANILSON GUEVARA VILLABON </t>
  </si>
  <si>
    <t>PRESTAR SERVICIOS PROFESIONALES A LA SECRETARÍA DISTRITAL DE SEGURIDAD, CONVIVENCIA Y JUSTICIA, BRINDANDO APOYO AL COMANDO DE LA POLICÍA METROPOLITANA DE BOGOTÁ, EN EL FORTALECIMIENTO DE LAS RELACIONES POLÍTICO-ADMINISTRATIVAS CON DIFERENTES ENTIDADES E INSTITUCIONES PÚBLICAS.</t>
  </si>
  <si>
    <t>SCJ-912-2018</t>
  </si>
  <si>
    <t>JEISSON ORLANDO GUTIERREZ SAMBONI</t>
  </si>
  <si>
    <t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t>
  </si>
  <si>
    <t>SCJ-913-2018</t>
  </si>
  <si>
    <t xml:space="preserve">PRESTAR LOS SERVICIOS PROFESIONALES A LA DIRECCIÓN DE SEGURIDAD PARA BRINDAR ORIENTACIÓN TÉCNICA EN LA IMPLEMENTACION DEL PROGRAMA “MEJOR POLICÍA” CON EL FIN DE MEJORAR LA CUALIFICACIÓN DE LAS ENTIDADES DE SEGURIDAD EN EL DISTRITO CAPITAL </t>
  </si>
  <si>
    <t>SCJ-914-2018</t>
  </si>
  <si>
    <t>SANDRA PATRICIA MINA</t>
  </si>
  <si>
    <t xml:space="preserve">PRESTAR SUS SERVICIOS PROFESIONALES A LA DIRECCIÓN DE GESTIÓN HUMANA EN LA EJECUCIÓN Y ACOMPAÑAMIENTO DEL SISTEMA DE SEGURIDAD Y SALUD EN EL TRABAJO DE LA SECRETARÍA DISTRITAL DE SEGURIDAD, CONVIVENCIA Y JUSTICIA </t>
  </si>
  <si>
    <t>SCJ-915-2018</t>
  </si>
  <si>
    <t>CLAUDIA MILENA SANCHEZ GARCIA</t>
  </si>
  <si>
    <t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t>
  </si>
  <si>
    <t>SCJ-916-2018</t>
  </si>
  <si>
    <t>JORGE HERNANDO PORRAS GONZALEZ</t>
  </si>
  <si>
    <t>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t>
  </si>
  <si>
    <t>DIEGO FABIAN ALMANZA SANDOVAL</t>
  </si>
  <si>
    <t xml:space="preserve">PRESTAR SERVICIOS PROFESIONALES A LA SUBSECRETARÍA DE ACCESO A LA JUSTICIA PARA EL APOYAR EL DESARROLLO E IMPLEMENTACIÓN DE ESTRATEGIAS DE RECOLECCIÓN DE DATOS Y DIVULGACIÓN DE INFORMACIÓN COMUNITARIA. </t>
  </si>
  <si>
    <t>SCJ-917-2018</t>
  </si>
  <si>
    <t>JHON ALEXIS PEÑA OROZCO</t>
  </si>
  <si>
    <t>PRESTAR SERVICIOS PROFESIONALES A LA SUBSECRETARÍA DE ACCESO A LA JUSTICIA PARA REALIZAR SISTEMATIZACIÓN, ANÁLISIS E INTERPRETACIÓN DE LOS DATOS CAPTURADOS A TRAVÉS DE ESTRATEGIAS DE RECOLECCIÓN DE INFORMACIÓN COMUNITARIA.</t>
  </si>
  <si>
    <t>SCJ-918-2018</t>
  </si>
  <si>
    <t>COMPRA DE SCANERS DE CODIGOS DE BARRAS PARA LA SECRETARIA DISTRITAL DE SEGURIDAD CONVIENCIA Y JUSTICIA Y LAS SEDES A SU CARGO</t>
  </si>
  <si>
    <t>SCJ-919-2018</t>
  </si>
  <si>
    <t>INMOBILIARIA JULIO CASAS S.A.S</t>
  </si>
  <si>
    <t>ARRENDAMIENTO DE UN BIEN INMUEBLE PARA EL FUNCIONAMIENTO DE LA CASA DE JUSTICIA FONTIBÓN.</t>
  </si>
  <si>
    <t>SCJ-920-2018</t>
  </si>
  <si>
    <t>JOSE FERNANDO BARAJAS NOVA</t>
  </si>
  <si>
    <t>SCJ-921-2018</t>
  </si>
  <si>
    <t>NELSON RAMIREZ SUAREZ</t>
  </si>
  <si>
    <t>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</si>
  <si>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SCJ-922-2018</t>
  </si>
  <si>
    <t>ALVARO ENRIQUE GÓMEZ DELGADO</t>
  </si>
  <si>
    <t>PRESTAR SERVICIOS PROFESIONALES A LA SECRETARÍA DISTRITAL DE SEGURIDAD, CONVIVENCIA Y JUSTICIA, BRINDANDO APOYO AL COMANDO DE LA POLICÍA METROPOLITANA DE BOGOTÁ, EN LA ESTRUCTURACIÓN DE ESTRATEGIAS DE SEGURIDAD APLICADAS EN LA CIUDAD CAPITAL.</t>
  </si>
  <si>
    <t>SCJ-923-2018</t>
  </si>
  <si>
    <t>JOSE EDELBERTO DUARTE QUITIAN</t>
  </si>
  <si>
    <t>SCJ-924-2018</t>
  </si>
  <si>
    <t>TATIANA FORERO TORRES</t>
  </si>
  <si>
    <t>PRESTAR LOS SERVICIOS PROFESIONALES A LA DIRECCIÓN DE PREVENCIÓN Y CULTURA CIUDADANA DE LA SUBSECRETARÍA DE SEGURIDAD Y CONVIVENCIA PARA LA IMPLEMENTACION DE LA ESTRATEGIA FARRA EN LA BUENA, EN EL MARCO DEL PROGRAMA DE ENTORNOS PROTECTORES</t>
  </si>
  <si>
    <t>SCJ-925-2018</t>
  </si>
  <si>
    <t>CESAR AUGUSTO PINZÓN ARANA</t>
  </si>
  <si>
    <t>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</si>
  <si>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SCJ-926-2018</t>
  </si>
  <si>
    <t>SANDRA PATRICIA MORENO IBÁÑEZ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</si>
  <si>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</si>
  <si>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SCJ-927-2018</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</si>
  <si>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t>
  </si>
  <si>
    <t>SCJ-928-2018</t>
  </si>
  <si>
    <t>LEIDY PAOLA RIVERA URIBE</t>
  </si>
  <si>
    <t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t>
  </si>
  <si>
    <t>SCJ-929-2018</t>
  </si>
  <si>
    <t>SANDRA CATALINA BELLO MONTES</t>
  </si>
  <si>
    <t>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t>
  </si>
  <si>
    <t>SCJ-930-2018</t>
  </si>
  <si>
    <t>YANHAAS SA</t>
  </si>
  <si>
    <t>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t>
  </si>
  <si>
    <t>SCJ-931-2018</t>
  </si>
  <si>
    <t>CIVILMAQ SAS</t>
  </si>
  <si>
    <t>MANTENIMIENTO PREVENTIVO Y CORRECTIVO DE INFRAESTRUCTURA FÍSICA DE LA CÁRCEL DISTRITAL DE VARONES Y ANEXO DE MUJERES ADMINISTRADA POR LA SDSCJ</t>
  </si>
  <si>
    <t>SCJ-932-2018</t>
  </si>
  <si>
    <t>SCJ-933-2018</t>
  </si>
  <si>
    <t>PALOMA RUIZ GARCIA</t>
  </si>
  <si>
    <t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t>
  </si>
  <si>
    <t>SCJ-934-2018</t>
  </si>
  <si>
    <t>MARIA ANGELICA OSPINA MARTINEZ</t>
  </si>
  <si>
    <t>SCJ-935-2018</t>
  </si>
  <si>
    <t>STEFAN QUIROGA FAJARDO</t>
  </si>
  <si>
    <t>SCJ-936-2018</t>
  </si>
  <si>
    <t>RAFAEL ALBERTO CENDALES REYES</t>
  </si>
  <si>
    <t>SCJ-937-2018</t>
  </si>
  <si>
    <t>JULI PAULIN CASTAÑEDA</t>
  </si>
  <si>
    <t>SCJ-938-2018</t>
  </si>
  <si>
    <t>JULIAN EDUARDO NARANJO VASCO</t>
  </si>
  <si>
    <t>SCJ-939-2018</t>
  </si>
  <si>
    <t>PAULA HOFFMANN PORRAS</t>
  </si>
  <si>
    <t>SCJ-940-2018</t>
  </si>
  <si>
    <t xml:space="preserve">DIEGO RODRIGO CORTES BALLEN </t>
  </si>
  <si>
    <t>PRESTAR LOS SERVICIOS PROFESIONALES PARA APOYAR A LA SECRETARÍA DISTRITAL DE SEGURIDAD, CONVIVENCIA Y JUSTICIA, BRINDANDO APOYO JURÍDICO A LAS ESTACIONES DE POLICÍA DE LA CIUDAD CAPITAL Y A LA OFICINA DE ASUNTOS JURÍDICOS DE LA POLICÍA METROPOLITANA DE BOGOTÁ.</t>
  </si>
  <si>
    <t>SCJ-941-2018</t>
  </si>
  <si>
    <t>ZULMA JENNY CASTILLO PACHECO</t>
  </si>
  <si>
    <t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t>
  </si>
  <si>
    <t>SCJ-942-2018</t>
  </si>
  <si>
    <t>DAVID LOPEZ TORO</t>
  </si>
  <si>
    <t>SCJ-943-2018</t>
  </si>
  <si>
    <t>INGRIT YOLIMA NEUTA PALACIOS</t>
  </si>
  <si>
    <t>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t>
  </si>
  <si>
    <t>SCJ-944-2018</t>
  </si>
  <si>
    <t>LUISA FERNANDA ORDOÑEZ JIMENEZ</t>
  </si>
  <si>
    <t>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t>
  </si>
  <si>
    <t>SCJ-945-2018</t>
  </si>
  <si>
    <t>ANDREA GOMEZ MORA</t>
  </si>
  <si>
    <t>SCJ-946-2018</t>
  </si>
  <si>
    <t>MARIA ALEJANDRA RODRIGUEZ BUITRAGO</t>
  </si>
  <si>
    <t>SCJ-947-2018</t>
  </si>
  <si>
    <t>FREDDY FABIÁN VANEGAS LARA</t>
  </si>
  <si>
    <t>PRESTAR LOS SERVICIOS PROFESIONALES EN LA DIRECCIÓN DE BIENES, BRINDANDO APOYO A LA ADMINISTRACIÓN DE LOS BIENES ASÍ COMO DE LOS SERVICIOS Y OBRAS ADQUIRIDOS PARA EL FORTALECIMIENTO DE LAS CAPACIDADES OPERATIVAS DE LAS AUTORIDADES DE SEGURIDAD, CONVIVENCIA Y JUSTICIA.</t>
  </si>
  <si>
    <t>SCJ-948-2018</t>
  </si>
  <si>
    <t xml:space="preserve">NATALIA ANDREA  CÓRDOBA FLECHAS </t>
  </si>
  <si>
    <t>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t>
  </si>
  <si>
    <t>SCJ-949-2018</t>
  </si>
  <si>
    <t>ISABEL TERESA CAMPO ELJACH</t>
  </si>
  <si>
    <t>SCJ-950-2018</t>
  </si>
  <si>
    <t>CAMILA SERNA TAPIAS</t>
  </si>
  <si>
    <t>PRESTAR SERVICIOS PROFESIONALES A LA SECRETARÍA DISTRITAL DE SEGURIDAD, CONVIVENCIA Y JUSTICIA, BRINDANDO APOYO EN LA OFICINA DE COMUNICACIONES ESTRATÉGICAS DE LA POLICÍA METROPOLITANA DE BOGOTÁ, EN LAS ACTIVIDADES DE PRENSA, COMUNICACIÓN E IMAGEN INSTITUCIONAL QUE SE REQUIERAN.</t>
  </si>
  <si>
    <t>SCJ-951-2018</t>
  </si>
  <si>
    <t>LADY JOHANNA SASTOQUE CRUZ</t>
  </si>
  <si>
    <t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t>
  </si>
  <si>
    <t>SCJ-953-2018</t>
  </si>
  <si>
    <t>FRANCY LILIANA ABRIL MESA</t>
  </si>
  <si>
    <t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t>
  </si>
  <si>
    <t>SCJ-954-2018</t>
  </si>
  <si>
    <t>MERLY JULIETH GUTIERREZ CRUZ</t>
  </si>
  <si>
    <t>SCJ-955-2018</t>
  </si>
  <si>
    <t>HELICENTRO S.A.S</t>
  </si>
  <si>
    <t>REALIZAR EL SERVICIO DE MANTENIMIENTO PROGRAMADO Y LA SEGUNDA FASE DE MODERNIZACIÓN DEL HELCOPTERO BELL 407 PNC0927 DE LAPOLICIA METROPOLITANA DE BOGOTA.</t>
  </si>
  <si>
    <t>SCJ-956-2018</t>
  </si>
  <si>
    <t>MARCO TULIO ARDILA MURCIA</t>
  </si>
  <si>
    <t>SCJ-957-2018</t>
  </si>
  <si>
    <t>HECTOR ALFREDO GAMBA COLLAZOS</t>
  </si>
  <si>
    <t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t>
  </si>
  <si>
    <t>SCJ-958-2018</t>
  </si>
  <si>
    <t>JESICA VANESSA SIERRA BOTERO</t>
  </si>
  <si>
    <t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t>
  </si>
  <si>
    <t>SCJ-959-2018</t>
  </si>
  <si>
    <t>YOHANA MARCELA MENDEZ GONZALEZ</t>
  </si>
  <si>
    <t>SCJ-961-2018</t>
  </si>
  <si>
    <t>MELISSA ARENA LUCIA SIMBAQUEBA GOMEZ</t>
  </si>
  <si>
    <t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t>
  </si>
  <si>
    <t>SCJ-962-2018</t>
  </si>
  <si>
    <t>JAVIER RODRIGO AGUILAR DULCE</t>
  </si>
  <si>
    <t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t>
  </si>
  <si>
    <t>SCJ-963-2018</t>
  </si>
  <si>
    <t>FRANCISCO BERNATE OCHOA</t>
  </si>
  <si>
    <t>SCJ-964-2018</t>
  </si>
  <si>
    <t>NICOLAS YEPES GUTERMILCH</t>
  </si>
  <si>
    <t>SCJ-965-2018</t>
  </si>
  <si>
    <t>VALENTINA GOMEZ MAHECHA</t>
  </si>
  <si>
    <t>SCJ-966-2018</t>
  </si>
  <si>
    <t>CENCOSUD COLOMBIA SA</t>
  </si>
  <si>
    <t>COMPRA DE HERRAMIENTA DE MANO PARA LA SECRETARÍA DISTRITAL DE SEGURIDAD CONVIVENCIA Y JUSTICIA Y LAS SEDES A SU CARGO.</t>
  </si>
  <si>
    <t>SCJ-967-2018</t>
  </si>
  <si>
    <t>WHITNEY KIMBERLY TORRES BENAVIDES</t>
  </si>
  <si>
    <t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t>
  </si>
  <si>
    <t>SCJ-968-2018</t>
  </si>
  <si>
    <t>ANDRES OBANDO CARO</t>
  </si>
  <si>
    <t>SCJ-969-2018</t>
  </si>
  <si>
    <t xml:space="preserve">TERPEL S.A. </t>
  </si>
  <si>
    <t>SUMINISTRO DE COMBUSTIBLE PARA LOS VEHICULOS, MOTOCICLETAS Y EQUIPOS DE COMBUSTIÓN INTERNA, DE PROPIEDAD Y A CARGO DE LA SECRETARIA DISTRITAL SE SEGURIDAD CONVIVENCIA Y JUSTICIA DE BOGOTÁ D.C.</t>
  </si>
  <si>
    <t>SCJ-970-2018</t>
  </si>
  <si>
    <t>YOKOMOTOR</t>
  </si>
  <si>
    <t>ADQUISICIÓN DE UNA CAMIONETA STATION WAGON PARA LA SECRETARÍA DISTRITAL DE SEGURIDAD, CONVIVENCIA Y JUSTICIA Y AL SERVICIO DE LOS ORGANISMOS DE SEGURIDAD Y DEFENSA DE BOGOTÁ</t>
  </si>
  <si>
    <t>SCJ-971-2018</t>
  </si>
  <si>
    <t>ANGELA MARIA AYALA CHAVEZ</t>
  </si>
  <si>
    <t>SCJ-972-2018</t>
  </si>
  <si>
    <t>CONSORCIO CARDI P&amp;J</t>
  </si>
  <si>
    <t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t>
  </si>
  <si>
    <t>SCJ-973-2018</t>
  </si>
  <si>
    <t>REDEX SAS</t>
  </si>
  <si>
    <t xml:space="preserve">CONTRATAR LA PRESTACIÓN DEL SERVICIO DE MENSAJERÍA EXPRESA, EN LA DISTRIBUCIÓN POSTAL GENERADA POR LA SECRETARÍA DISTRITAL DE SEGURIDAD, CONVIVENCIA Y JUSTICIA Y LAS SEDES A SU CARGO </t>
  </si>
  <si>
    <t>SCJ-974-2018</t>
  </si>
  <si>
    <t>ANGIE LORENA PENAGOS BARBOSA</t>
  </si>
  <si>
    <t xml:space="preserve">APOYAR A LA DIRECCIÓN DE ACCESO A LA JUSTICIA EN LAS LABORES LOGÍSTICAS, OPERATIVAS Y DE CAPACITACIÓN NECESARIAS PARA LA IMPLEMENTACIÓN DEL CÓDIGO NACIONAL DE POLICIA Y CONVIVENCIA </t>
  </si>
  <si>
    <t>SCJ-975-2018</t>
  </si>
  <si>
    <t>DIANA CAROLINA ACUÑA QUINTERO</t>
  </si>
  <si>
    <t xml:space="preserve">PRESTAR LOS SERVICIOS PROFESIONALES A LA DIRECCIÓN DE PREVENCIÓN Y CULTURA CIUDADANA DE LA SUBSECRETARIA DE SEGURIDAD Y CONVIVENCIA PARA LA IMPLEMENTACIÓN Y EJECUCIÓN DEL MECANISMO INTERMEDIO DE ATENCIÓN A MUJERES VÍCTIMAS DE VIOLENCIA. </t>
  </si>
  <si>
    <t>SCJ-976-2018</t>
  </si>
  <si>
    <t xml:space="preserve">ADQUISICIÓN DE CERTIFICADOS PARA FIRMA DIGITAL DE CONFORMIDAD CON LAS CONDICIONES TÉCNICAS EXIGIDAS ESTABLECIDAS EN LA CIRCULAR DDT NRO. 0003 DE 2017 </t>
  </si>
  <si>
    <t>SCJ-977-2018</t>
  </si>
  <si>
    <t>ASEGURADORA SOLIDARIA DE COLOMBIA. ENTIDAD COOPERATIVA</t>
  </si>
  <si>
    <t>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t>
  </si>
  <si>
    <t xml:space="preserve">MARCEL FERNANDO VARGAS MONTERO </t>
  </si>
  <si>
    <t xml:space="preserve">JOSE MIGUEL RUIZ RAMOS </t>
  </si>
  <si>
    <t>ANDRES FELIPE FAJARDO BUSTOS</t>
  </si>
  <si>
    <t>RAFAEL ENRIQUE DAZA BARRETO</t>
  </si>
  <si>
    <t>MARIA EUGENIA NEGRETTE MESTRA</t>
  </si>
  <si>
    <t>EDUIN ANTONIO MORENO SHETT</t>
  </si>
  <si>
    <t xml:space="preserve">DAVID LEONARDO BERNAL MORA </t>
  </si>
  <si>
    <t>JAVIER RODRIGO REVELO BARRETO</t>
  </si>
  <si>
    <t xml:space="preserve">SECRETARÍA DISTRITAL DE MOVILIDAD </t>
  </si>
  <si>
    <t>RENAULT SOFASA S.A.S.</t>
  </si>
  <si>
    <t>INCOLMOTOS-YAMAHA S A</t>
  </si>
  <si>
    <t>SECRETARÍA DISTRITAL DE SALUD</t>
  </si>
  <si>
    <t>SCJ-979-2018</t>
  </si>
  <si>
    <t>ADQUIRIR VEHICULOS DE CARACTERISTICAS ESPECIALES PARA EL SERVICIO DE LOS ORGANISMOS DE SEGURIDAD Y DEFENSA DE BOGOTA.</t>
  </si>
  <si>
    <t>SCJ-980-2018</t>
  </si>
  <si>
    <t>EPIA SAS</t>
  </si>
  <si>
    <t>SCJ-987-2018</t>
  </si>
  <si>
    <t>LUIS MARIO VARON RAMIREZ
MARIA DUCELA FORERO BELTRAN</t>
  </si>
  <si>
    <t>SCJ-990-2018</t>
  </si>
  <si>
    <t>LOGYS CORP SAS</t>
  </si>
  <si>
    <t>ADQUISICIÓN DE ELEMENTOS PARA EL APOYO DE ACTIVIDADES LOGÍSTICAS PARA LOS ORGANISMOS DE SEGURIDAD DE LA CIUDAD.</t>
  </si>
  <si>
    <t>SCJ-994-2018</t>
  </si>
  <si>
    <t>ADQUISICIÓN DE ELEMENTOS DE SONIDO PARA LA POLICÍA METROPOLITANA DE BOGOTÁ.</t>
  </si>
  <si>
    <t>SCJ-995-2018</t>
  </si>
  <si>
    <t>PRESTAR LOS SERVICIOS PROFESIONALES Y APOYAR LA GESTIÓN DE LA SECRETARÍA DISTRITAL DE SEGURIDAD, EN LO RELACIONADO CON EL ANÁLISIS DE INFORMACIÓN QUE APOYE EL PROCESO DE PLANEACIÓN ESTRATÉGICA DEL CENTRO DE COMANDO, CONTROL, COMUNICACIONES Y CÓMPUTO.</t>
  </si>
  <si>
    <t>SCJ-997-2018</t>
  </si>
  <si>
    <t>INVERSIONES TODOS LOS SANTOS SAS</t>
  </si>
  <si>
    <t>SCJ-1002-2018</t>
  </si>
  <si>
    <t>SANITAS SAS</t>
  </si>
  <si>
    <t>ADQUISICIÓN E INSTALACIÓN DE UN (1) ESTEREOMICROSCOPIO TRIOCULAR PARA ANÁLISIS E INVESTIGACIÓN, PARA EL LABORATORIO DE LOFOSCOPIA DE LA FISCALIA GENERAL DE LA NACIÓN - SECCIONAL BOGOTÁ</t>
  </si>
  <si>
    <t>SCJ-1011-2018</t>
  </si>
  <si>
    <t>ADRIANA MARIBETH FEDULLO RUMBO</t>
  </si>
  <si>
    <t>PRESTAR SERVICIOS PROFESIONALES PARA APOYAR LA REVISIÓN Y CARGUE DE INFORMES DE SUPERVISIÓN GENERADOS EN LAS DEPENDENCIAS DE LA SUBSECRETARÍA DE INVERSIONES Y FORTALECIMIENTO DE CAPACIDADES OPERATIVAS.</t>
  </si>
  <si>
    <t>SCJ-1015-2018</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</si>
  <si>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</si>
  <si>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SCJ-1020-2018</t>
  </si>
  <si>
    <t>MOTOROLA SOLUTIONS INC</t>
  </si>
  <si>
    <t>AMPLIACIÓN DEL SISTEMA DE RADIO TRONCALIZADO ASTRO 25 IP, AL SERVICIO DE LAS AGENCIAS DE SEGURIDAD, OPERACIONES Y EMERGENCIAS DEL DISTRITO CAPITAL</t>
  </si>
  <si>
    <t>SCJ-1021-2018</t>
  </si>
  <si>
    <t>EMPRESA DE TELECOMUNICACIONES DE BOGOTA SA ESP</t>
  </si>
  <si>
    <t>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t>
  </si>
  <si>
    <t>SCJ-1022-2018</t>
  </si>
  <si>
    <t>UNION TEMPORAL IVECO -7M</t>
  </si>
  <si>
    <t>ADQUIRIR VEHÍCULOS ADAPTADOS COMO UNIDADES MÓVILES PARA LA EJECUCIÓN DE ACTIVIDADES A CARGO DE LA SECRETARÍA DISTRITAL DE SEGURIDAD, CONVIVENCIA Y JUSTICIA.</t>
  </si>
  <si>
    <t>SCJ-1023-2018</t>
  </si>
  <si>
    <t>ICADEL INGENIERIA SAS</t>
  </si>
  <si>
    <t>SCJ-1026-2018</t>
  </si>
  <si>
    <t>MOTORES Y MAQUINAS SA</t>
  </si>
  <si>
    <t>ADQUISICIÓN DE DOS VEHÍCULOS ADAPTADOS COMO UNIDAD DE SEGURIDAD TURÍSTICA PARA LA SECRETARÍA DISTRITAL DE SEGURIDAD, CONVIVENCIA Y JUSTICIA Y AL SERVICIO DE LOS ORGANISMOS DE SEGURIDAD Y DEFENSA DE BOGOTÁ</t>
  </si>
  <si>
    <t>SCJ-1027-2018</t>
  </si>
  <si>
    <t>ADQUIRIR VEHÍCULOS PARA EL SERVICIO DE LOS ORGANISMOS DE SEGURIDAD Y DEFENSA DE BOGOTÁ</t>
  </si>
  <si>
    <t>SCJ-1028-2018</t>
  </si>
  <si>
    <t>SCJ-1032-2018</t>
  </si>
  <si>
    <t>JORGE ERNESTO CASTELLANOS ROMERO</t>
  </si>
  <si>
    <t>PRESTAR LOS SERVICIOS PROFESIONALES EN LA DIRECCIÓN DE BIENES, BRINDANDO APOYO EN LA ADMINISTRACIÓN DE LOS BIENES, SERVICIOS Y OBRAS ADQUIRIDAS PARA EL FORTALECIMIENTO DE LAS CAPACIDADES OPERATIVAS DE LAS AUTORIDADES DE SEGURIDAD, CONVIVENCIA Y JUSTICIA.</t>
  </si>
  <si>
    <t>SCJ-1035-2018</t>
  </si>
  <si>
    <t>NEWSAT SAS</t>
  </si>
  <si>
    <t>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t>
  </si>
  <si>
    <t>SCJ-1036-2018</t>
  </si>
  <si>
    <t>POLICIA METROPOLITANA DE BOGOTA</t>
  </si>
  <si>
    <t>ENTREGAR EN COMODATO BIENES DE TELEMÁTICA Y COMUNICACIONES A LA POLICÍA METROPOLITANA DE BOGOTÁ.</t>
  </si>
  <si>
    <t>TATIANA KATERINE TRIGOS MANZANO</t>
  </si>
  <si>
    <t>LILIAN YOLANDA LOPEZ RODIGUEZ</t>
  </si>
  <si>
    <t>EVER JULIAN MOYA ZAMUDIO</t>
  </si>
  <si>
    <t>PATRICIA MILEIDY PARRAGA GOMEZ</t>
  </si>
  <si>
    <t>JENNY ALEXANDRA CAMARGO RUBIO</t>
  </si>
  <si>
    <t>LEYDY TATIANA ZULUAGA ZAPATA</t>
  </si>
  <si>
    <t>ANGIE KATHERINE GARCIA ROJAS</t>
  </si>
  <si>
    <t>ISABEL CRISTINA GOMEZ QUINTERO</t>
  </si>
  <si>
    <t>NANCY ANDREA SOTELO VERDUGO</t>
  </si>
  <si>
    <t>RODOLFO PARRA CELY</t>
  </si>
  <si>
    <t>LEIDY CAROLINA CATUMBA RINCON</t>
  </si>
  <si>
    <t>SHASHA RENATA SALEH MORA</t>
  </si>
  <si>
    <t xml:space="preserve">PRESTAR SERVICIOS PROFESIONALES A LA DIRECCIÓN DE ACCESO A LA JUSTICIA, COMO PSICÓLOGA EN EL MARCO DE APLICACIÓN DEL MODELO DE ATENCIÓN CON ENFOQUE DE JUSTICIA RESTAURATIVA EN EL CENTRO DE TRASLADO POR PROTECCIÓN </t>
  </si>
  <si>
    <t>DARY CRISTIDONOSO CASAS</t>
  </si>
  <si>
    <t>SCJ-978-2018</t>
  </si>
  <si>
    <t>ORGANIZACIÓN TERPEL SA</t>
  </si>
  <si>
    <t>SUMINISTRO DE COMBUSTIBLE PARA LOS VEHICULOS Y EQUIPOS DE COMBUSTION INTERNA DE PROPIEDAD Y A CARGO DE LA SECRETARIA DISTRITAL DE SEGURIDAD CONVIVENCIA Y JUSTICIA</t>
  </si>
  <si>
    <t>SCJ-981-2018</t>
  </si>
  <si>
    <t>SCJ-982-2018</t>
  </si>
  <si>
    <t>SCJ-983-2018</t>
  </si>
  <si>
    <t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t>
  </si>
  <si>
    <t>SCJ-984-2018</t>
  </si>
  <si>
    <t>DAR SOLUCIONES SAS</t>
  </si>
  <si>
    <t>SCJ-985-2018</t>
  </si>
  <si>
    <t>ESTHPHANIA CARDENAS GALINDO</t>
  </si>
  <si>
    <t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t>
  </si>
  <si>
    <t>SCJ-986-2018</t>
  </si>
  <si>
    <t xml:space="preserve"> DIEGO ANDRES JUNCA PEREZ</t>
  </si>
  <si>
    <t>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t>
  </si>
  <si>
    <t>SCJ-988-2018</t>
  </si>
  <si>
    <t>INSTITUTO COLOMBIANO DE BIENESTAR FAMILIAR</t>
  </si>
  <si>
    <t>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t>
  </si>
  <si>
    <t>SCJ-989-2018</t>
  </si>
  <si>
    <t>LILIA MARGOTH AVILA SERRAMO</t>
  </si>
  <si>
    <t>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t>
  </si>
  <si>
    <t>SCJ-991-2018</t>
  </si>
  <si>
    <t>NORYLY AGUIRRE OTALORA</t>
  </si>
  <si>
    <t>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t>
  </si>
  <si>
    <t>SCJ-992-2018</t>
  </si>
  <si>
    <t>ADQUIRIR SOFTWARE PARA EL MODELAMIENTO, DISEÑO Y ANÁLISIS UML PARA LA SECRETARIA DISTRITAL DE SEGURIDAD, CONVIVENCIA Y JUSTICIA</t>
  </si>
  <si>
    <t>SCJ-993-2018</t>
  </si>
  <si>
    <t>DIANA CAROLINA CALLEJAS MANCIPE</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</si>
  <si>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t>
  </si>
  <si>
    <t>SCJ-996-2018</t>
  </si>
  <si>
    <t>PEDRO ANIBAL BUITRAGO RINCON</t>
  </si>
  <si>
    <t>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t>
  </si>
  <si>
    <t>SCJ-998-2018</t>
  </si>
  <si>
    <t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t>
  </si>
  <si>
    <t>SCJ-1001-2018</t>
  </si>
  <si>
    <t>ERIKA ANDREA SAN MARTIN DELGADO</t>
  </si>
  <si>
    <t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t>
  </si>
  <si>
    <t>SCJ-1003-2018</t>
  </si>
  <si>
    <t xml:space="preserve">AGENCIA PUBLICITARIA ALEJANDRO DUQUE </t>
  </si>
  <si>
    <t>COMPRA DE BUZONES ACRÍLICOS PARA LA SECRETARÍA DISTRITAL DE SEGURIDAD, CONVIVENCIA Y JUSTICIA DE BOGOTÁ D.C.</t>
  </si>
  <si>
    <t>SCJ-1004-2018</t>
  </si>
  <si>
    <t>DIESINY NATALY ROZO NIÑO</t>
  </si>
  <si>
    <t>SCJ-1005-2018</t>
  </si>
  <si>
    <t>MARTHA CATALINA RODRIGUEZ CAICEDO</t>
  </si>
  <si>
    <t>SCJ-1006-2018</t>
  </si>
  <si>
    <t>SCJ-1007-2018</t>
  </si>
  <si>
    <t>GUSTAVO MOJICA BRAN</t>
  </si>
  <si>
    <t>SCJ-1008-2018</t>
  </si>
  <si>
    <t>DIANA PATRICIA MAYA OCHOA</t>
  </si>
  <si>
    <t>SCJ-1009-2018</t>
  </si>
  <si>
    <t>ELKIN MAURICIO LOPEZ ANTOLINEZ</t>
  </si>
  <si>
    <t>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t>
  </si>
  <si>
    <t>SCJ-1010-2018</t>
  </si>
  <si>
    <t>INGRID BEATRIZ ACOSTA VELASQUEZ</t>
  </si>
  <si>
    <t>SCJ-1012-2018</t>
  </si>
  <si>
    <t>RUTH ESPERANZA PINZON PEREZ</t>
  </si>
  <si>
    <t>SCJ-1013-2018</t>
  </si>
  <si>
    <t>VIRGILIO CASTELLANOS PAEZ</t>
  </si>
  <si>
    <t>SCJ-1014-2018</t>
  </si>
  <si>
    <t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t>
  </si>
  <si>
    <t>SCJ-1016-2018</t>
  </si>
  <si>
    <t>ROBERTO DELGADILLO RUIZ</t>
  </si>
  <si>
    <t>SCJ-1017-2018</t>
  </si>
  <si>
    <t>CESAR AUGUSTO CELLA GARZON</t>
  </si>
  <si>
    <t>SCJ-1018-2018</t>
  </si>
  <si>
    <t>JORGE ALBERTO GUTIERREZ AGUDELO</t>
  </si>
  <si>
    <t>SCJ-1019-2018</t>
  </si>
  <si>
    <t>NINI JOHANNA GUTIERREZ TORRES</t>
  </si>
  <si>
    <t>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t>
  </si>
  <si>
    <t>SCJ-1024-2018</t>
  </si>
  <si>
    <t>PAOLA ANDREA ROA MORA</t>
  </si>
  <si>
    <t>SCJ-1025-2018</t>
  </si>
  <si>
    <t>ANGIE JOHANA LIZARAZO DUARTE</t>
  </si>
  <si>
    <t>SCJ-1029-2018</t>
  </si>
  <si>
    <t>SECRETARÍA DISTRITAL DE LA MUJER</t>
  </si>
  <si>
    <t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t>
  </si>
  <si>
    <t>SCJ-1030-2018</t>
  </si>
  <si>
    <t>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t>
  </si>
  <si>
    <t>SCJ-1031-2018</t>
  </si>
  <si>
    <t>YANERIS BEATRIZ COTES COTES</t>
  </si>
  <si>
    <t xml:space="preserve">PRESTAR LOS SERVICIOS PROFESIONALES A LA DIRECCIÓN DE ACCESO A LA JUSTICIA, EN EL MARCO DEL MODELO DE ATENCIÓN RESTAURATIVA EN EL CENTRO DE TRASLADO POR PROTECCIÓN. </t>
  </si>
  <si>
    <t>SCJ-1034-2018</t>
  </si>
  <si>
    <t>SCJ-1037-2018</t>
  </si>
  <si>
    <t>BRAJAM ALBERTO RODRIGUEZ CELIS</t>
  </si>
  <si>
    <t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t>
  </si>
  <si>
    <t>SCJ-1038-2018</t>
  </si>
  <si>
    <t>SCJ-1039-2018</t>
  </si>
  <si>
    <t>EUPHORIANET SAS</t>
  </si>
  <si>
    <t>SCJ-1040-2018</t>
  </si>
  <si>
    <t>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t>
  </si>
  <si>
    <t>SCJ-1041-2018</t>
  </si>
  <si>
    <t>INTELLIGENT BUSINESSES SAS</t>
  </si>
  <si>
    <t>ADQUISICIÓN DE EQUIPOS Y ELEMENTOS AUDIOVISUALES PARA LA SECRETARÍA DISTRITAL DE SEGURIDAD, CONVIVENCIA Y JUSTICIA</t>
  </si>
  <si>
    <t>SCJ-1042-2018</t>
  </si>
  <si>
    <t>IMAGE QUALITY OUTSOURSING SAS</t>
  </si>
  <si>
    <t>CONTRATAR LOS SERVICIOS DE CONTACT CENTER Y DESARROLLO DE CHAT VIRTUAL PARA LA SECRETARÍA DISTRITAL DE SEGURIDAD, CONVIVENCIA Y JUSTICIA – SD-SCJ, AMPARADO EN EL ACUERDO MARCO DE PRECIOS (SERVICIOS BPO- LP-AMP-150-2017)</t>
  </si>
  <si>
    <t>SCJ-1043-2018</t>
  </si>
  <si>
    <t>GIAN CARLO MAZZANTI SIERRA</t>
  </si>
  <si>
    <t>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t>
  </si>
  <si>
    <t>SCJ-1044-2018</t>
  </si>
  <si>
    <t>ETIBARRAS LTDA</t>
  </si>
  <si>
    <t>COMPRA DE STICKERS DE ALTA ADHERENCIA PARA MARCACIÓN DE BICICLETAS EN LA CIUDAD DE BOGOTÁ D.C</t>
  </si>
  <si>
    <t>SCJ-460-2018</t>
  </si>
  <si>
    <t>GERMAN ALBERTO SANCHEZ MONROY</t>
  </si>
  <si>
    <t>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t>
  </si>
  <si>
    <t>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t>
  </si>
  <si>
    <t>PRESTAR LOS SERVICIOS PROFESIONALES PROVEYENDO, DE ACUERDO A SU EXPERTICIA Y CON SUS PROPIOS MEDIOS, SOPORTE Y APOYO JURÍDICO A LA DIRECCIÓN JURÍDICA Y CONTRACTUAL DE LA SECRETARÍA DISTRITAL DE SEGURIDAD, CONVIVENCIA Y JUSTICIA, EN LOS ASUNTOS A SU CARGO.</t>
  </si>
  <si>
    <t>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t>
  </si>
  <si>
    <t>PRESTAR LOS SERVICIOS PROFESIONALES A LA SUBSECRETARIA DE SEGURIDAD Y CONVIVENCIA, PARA APOYAR LA PLANEACIÓN, GESTIÓN, CONTROL Y SEGUIMIENTO FINANCIERO Y ADMINISTRATIVO DEL PROYECTO DE INVERSIÓN 7512 "PREVENCIÓN Y CONTROL DEL DELITO EN EL DISTRITO CAPITAL".</t>
  </si>
  <si>
    <t>PRESTAR LOS SERVICIOS PROFESIONALES A LA SUBSECRETARIA DE SEGURIDAD Y CONVIVENCIA, PARA BRINDAR ORIENTACIÓN TÉCNICA EN LOS TEMAS RELACIONADOS CON LA PLANEACIÓN Y EL SEGUIMIENTO FINANCIERO DEL PROYECTO DE INVERSIÓN 7512 "PREVENCIÓN Y CONTROL DEL DELITO EN EL DISTRITO CAPITAL".</t>
  </si>
  <si>
    <t>PRESTAR LOS SERVICIOS PROFESIONALES A LA SECRETARÍA DE SEGURIDAD, CONVIVENCIA Y JUSTICIA, PARA APOYAR JURÍDICAMENTE LA ETAPA CONTRACTUAL Y POST CONTRACTUAL DE LOS PROCESOS CONTRACTUALES QUE LE SEAN ASIGNADOS.</t>
  </si>
  <si>
    <t>PRESTAR SERVICIOS PROFESIONALES EN LA OFICINA ASESORA DE PLANEACIÓN EN LA GESTIÓN DE LAS HERRAMIENTAS QUE SOPORTAN LA PLANEACIÓN, EJECUCIÓN Y SEGUIMIENTO DE LOS PROYECTOS DE INVERSIÓN DE LA SECRETARIA DISTRITAL DE SEGURIDAD CONVIVENCIA Y JUSTICIA.</t>
  </si>
  <si>
    <t>PRESTAR SERVICIOS PROFESIONALES EN LA OFICINA ASESORA DE PLANEACIÓN PARA BRINDAR EL APOYO Y SOPORTE EN LA IMPLEMENTACIÓN DEL MODELO INTEGRADO DE PLANEACIÓN Y GESTIÓN - MIPG DE LA SECRETARÍA DISTRITAL DE SEGURIDAD, CONVIVENCIA Y JUSTICIA.</t>
  </si>
  <si>
    <t>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t>
  </si>
  <si>
    <t>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t>
  </si>
  <si>
    <t>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t>
  </si>
  <si>
    <t>PRESTAR SERVICIOS PROFESIONALES  EN LA OFICINA ASESORA DE PLANEACIÓN PARA APOYAR LA IMPLEMENTACIÓN DEL MODELO INTEGRADO DE PLANEACIÓN Y GESTIÓN (MIPG), REALIZAR EL SEGUIMIENTO A LA GESTIÓN DE INDICADORES  DE LA SECRETARÍA DISTRITAL DE SEGURIDAD CONVIVENCIA Y JUSTICIA.</t>
  </si>
  <si>
    <t>PRESTAR LOS SERVICIOS PROFESIONALES PARA APOYAR LA GESTION DE PROCESOS DE LA OFICINA ASESORA DE PLANEACION.</t>
  </si>
  <si>
    <t>PRESTAR SERVICIOS PROFESIONALES EN EL PROCESO DE GESTIÓN DE BIENES Y RECURSOS FÍSICOS PARA APOYAR LA REALIZACIÓN Y ACTUALIZACIÓN DE INVENTARIOS DE BIENES MUEBLES E INMUEBLES PROPIEDAD DE LA SECRETARÍA DE SEGURIDAD, CONVIVENCIA Y JUSTICIA.</t>
  </si>
  <si>
    <t>PRESTAR SERVICIOS DE APOYO A LA GESTIÓN A LA DIRECCIÓN DE RECURSOS FÍSICOS Y GESTIÓN DOCUMENTAL DE LA SECRETARÍA DE SEGURIDAD, CONVIVENCIA Y JUSTICIA, EN EL DESARROLLO Y APLICACIÓN DEL SISTEMA DE GESTIÓN DOCUMENTAL</t>
  </si>
  <si>
    <t>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t>
  </si>
  <si>
    <t>PRESTAR SERVICIOS PROFESIONALES DE ASESORÍA JURÍDICA Y/O LEGAL A LA DIRECCIÓN DE RECURSOS FÍSICOS Y GESTIÓN DOCUMENTAL, PARA FORTALECER LOS PROCESOS A CARGO DE LA MISMA.</t>
  </si>
  <si>
    <t>PRESTAR SERVICIOS PROFESIONALES PARA LA ESTRUCTURACIÓN Y FORTALECIMIENTO DE LOS PROCESOS Y ASUNTOS A CARGO DE LA DIRECCIÓN DE RECURSOS FÍSICOS Y GESTIÓN DOCUMENTAL DE LA SECRETARÍA DE SEGURIDAD, CONVIVENCIA Y JUSTICIA.</t>
  </si>
  <si>
    <t>PRESTAR SERVICIOS PROFESIONALES PARA LA ADMINISTRACIÓN FUNCIONAL DEL MÓDULO DE GESTIÓN DOCUMENTAL Y APOYAR LAS ACTIVIDADES DE LOS PROCESOS A CARGO DE LA DIRECCIÓN DE RECURSOS FÍSICOS Y GESTIÓN DOCUMENTAL DE LA SECRETARÍA DE SEGURIDAD, CONVIVENCIA Y JUSTICIA.</t>
  </si>
  <si>
    <t>PRESTAR SERVICIOS PROFESIONALES EN LOS ASUNTOS RELACIONADOS CON LAS TECNOLOGÍAS DE LA INFORMACIÓN Y LAS COMUNICACIONES A CARGO DE LA DIRECCIÓN DE RECURSOS FÍSICOS Y GESTIÓN DOCUMENTAL DE LA  SECRETARÍA DE SEGURIDAD, CONVIVENCIA Y JUSTICIA.</t>
  </si>
  <si>
    <t>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t>
  </si>
  <si>
    <t>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t>
  </si>
  <si>
    <t>PRESTAR SERVICIOS PROFESIONALES EN EL PROCESO DE ALMACENAMIENTO, INVENTARIO, AVALÚO Y SUMINISTRO DE LOS BIENES MUEBLES E INMUEBLES DE LA SECRETARÍA DISTRITAL DE SEGURIDAD CONVIVENCIA Y JUSTICIA</t>
  </si>
  <si>
    <t>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t>
  </si>
  <si>
    <t>PRESTAR LOS SERVICIOS DE APOYO A LA GESTIÓN DE LA DIRECCIÓN DE RECURSOS FÍSICOS Y GESTIÓN DOCUMENTAL DE LA SECRETARÍA DE SEGURIDAD, CONVIVENCIA Y JUSTICIA, EN EL DESARROLLO Y APLICACIÓN DEL SISTEMA DE GESTIÓN DOCUMENTAL.</t>
  </si>
  <si>
    <t>PRESTAR SERVICIOS PROFESIONALES EN LA EJECUCIÓN DE LOS PROCESOS DE RECURSOS FÍSICOS Y MANTENIMIENTO A CARGO DE LA DIRECCIÓN DE RECURSOS FÍSICOS Y GESTIÓN DOCUMENTAL DE LA SECRETARÍA DE SEGURIDAD, CONVIVENCIA Y JUSTICIA.</t>
  </si>
  <si>
    <t>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t>
  </si>
  <si>
    <t>PRESTAR SUS SERVICIOS PROFESIONALES EN LA OFICINA DE ANÁLISIS DE INFORMACIÓN Y ESTUDIOS ESTRATÉGICOS PARA BRINDAR APOYO EN EL ANÁLISIS, EVALUACIÓN Y SEGUIMIENTO DE LAS POLÍTICAS Y PROYECTOS IMPLEMENTADOS POR LA SECRETARÍA DISTRITAL DE SEGURIDAD, CONVIVENCIA Y JUSTICIA.</t>
  </si>
  <si>
    <t>PRESTAR SERVICIOS PROFESIONALES PARA APOYAR LAS ACTIVIDADES ADMINISTRATIVAS Y DE CALIDAD EN LA SUBSECRETARÍA DE GESTIÓN INSTITUCIONAL PARA EL CUMPLIMIENTO DE LAS FUNCIONES A SU CARGO.</t>
  </si>
  <si>
    <t>PRESTAR SERVICIOS PROFESIONALES PARA EL APOYO Y ACOMPAÑAMIENTO JURÍDICO EN LOS TEMAS QUE SEAN COMPETENCIA DE LA SUBSECRETARÍA DE GESTIÓN INSTITUCIONAL DE LA SECRETARÍA DE SEGURIDAD, CONVIVENCIA Y JUSTICIA.</t>
  </si>
  <si>
    <t>PRESTAR SUS SERVICIOS PROFESIONALES DE ACUERDO A SU EXPERTICIA Y CON SUS PROPIOS MEDIOS, BRINDANDO APOYO EN EL CUMPLIMIENTO DE LAS FUNCIONES EN MATERIA CONTRACTUAL A LA DIRECCIÓN JURÍDICA Y CONTRACTUAL DE LA SECRETARÍA DISTRITAL DE SEGURIDAD, CONVIVENCIA Y JUSTICIA.</t>
  </si>
  <si>
    <t>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t>
  </si>
  <si>
    <t>PRESTAR LOS SERVICIOS PROFESIONALES EN LA OFICINA ASESORA DE PLANEACIÓN PARA ANALIZA, INTEGRAR, PROCESAR, VERIFICAR Y HACER SEGUIMIENTO A LA INFORMACIÓN DE LOS PROYECTOS DE INVERSIÓN DE LA ENTIDAD.</t>
  </si>
  <si>
    <t>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t>
  </si>
  <si>
    <t>PRESTAR SUS SERVICIOS PROFESIONALES EN LA OFICINA DE ANÁLISIS DE INFORMACIÓN Y ESTUDIOS ESTRATÉGICOS PARA LA GESTIÓN, PROCESAMIENTO Y ANÁLISIS DE INFORMACIÓN ALFANUMÉRICA, GEOGRÁFICA Y CARTOGRÁFICA EN MATERIA DE SEGURIDAD, CONVIVENCIA Y ACCESO A LA JUSTICIA.</t>
  </si>
  <si>
    <t>PRESTAR SERVICIOS DE APOYO A LA GESTIÓN DE LA DIRECCIÓN DE RECURSOS FÍSICOS Y GESTIÓN DOCUMENTAL DE LA SECRETARÍA DE SEGURIDAD, CONVIVENCIA Y JUSTICIA, EN EL DESARROLLO Y APLICACIÓN DEL SISTEMA DE GESTIÓN DOCUMENTAL</t>
  </si>
  <si>
    <t>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t>
  </si>
  <si>
    <t>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t>
  </si>
  <si>
    <t>PRESTAR SERVICIOS PROFESIONALES PARA EL ACOMPAÑAMIENTO EN EL ENFOQUE DE LA CALIDAD Y ACCESIBILIDAD DE LOS SERVICIOS AL CIUDADANO, A CARGO DE LA SUBSECRETARÍA DE GESTIÓN INSTITUCIONAL, PARA EL CUMPLIMIENTO DE LAS FUNCIONES A SU CARGO.</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</si>
  <si>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</si>
  <si>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t>
  </si>
  <si>
    <t>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t>
  </si>
  <si>
    <t>PRESTAR LOS SERVICIOS PROFESIONALES A LA SUBSECRETARIA DE SEGURIDAD Y CONVIVENCIA, PARA APOYAR LA ORGANIZACIÓN ADMINISTRATIVA, SEGUIMIENTO Y ANÁLISIS TÉCNICO DE LOS PROCESOS, PROYECTOS Y PROGRAMAS RELACIONADOS CON ESTA DEPENDENCIA.</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</si>
  <si>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t>
  </si>
  <si>
    <t>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t>
  </si>
  <si>
    <t>PRESTAR SERVICIOS PROFESIONALES PARA EL ACOMPAÑAMIENTO EN MATERIA LEGAL Y CONTRACTUAL DE LOS ASUNTOS DE LA SUBSECRETARÍA DE GESTIÓN INSTITUCIONAL PARA EL CUMPLIMIENTO DE LAS FUNCIONES A SU CARGO.</t>
  </si>
  <si>
    <t>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t>
  </si>
  <si>
    <t>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t>
  </si>
  <si>
    <t>PRESTAR SUS SERVICIOS PROFESIONALES  PARA ORIENTAR, DESARROLLAR Y RESOLVER ASUNTOS JURÍDICOS Y ADMINISTRATIVOS DE CARÁCTER LABORAL DE LA DIRECCIÓN DE GESTIÓN HUMANA</t>
  </si>
  <si>
    <t>PRESTAR LOS SERVICIOS PROFESIONALES A LA SECRETARÍA DISTRITAL DE SEGURIDAD, CONVIVENCIA Y JUSTICIA, EN EL ACOMPAÑAMIENTO Y PUESTA EN MARCHA DE LOS PROCESOS Y PROCEDIMIENTOS QUE SEAN COMPETENCIA DE LA DIRECCIÓN DE GESTIÓN HUMANA.</t>
  </si>
  <si>
    <t>PRESTAR SERVICIOS PROFESIONALES PARA REALIZAR EL SEGUIMIENTO Y MONITOREO DE  LOS TEMAS ADMINISTRATIVO, FINANCIEROS Y DE PLANEACIÓN DE LA EN LA SUBSECRETARÍA DE ACCESO A LA JUSTICIA ARTICULANDO CON LAS DIRECCIONES QUE LA INTEGRAN.</t>
  </si>
  <si>
    <t>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t>
  </si>
  <si>
    <t>PRESTAR SERVICIOS PROFESIONALES PARA LA ESTRUCTURACIÓN DE PROCESOS, PROYECTOS Y ESTRATEGIAS DE LA DIRECCIÓN DE RESPONSABILIDAD PENAL ADOLESCENTE A TRAVÉS DE LA GESTIÓN Y ANÁLISIS DE INFORMACIÓN QUE PERMITA LA TOMA DE DECISIONES.</t>
  </si>
  <si>
    <t>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t>
  </si>
  <si>
    <t>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t>
  </si>
  <si>
    <t>PRESTAR SERVICIOS PROFESIONALES ESPECIALIZADOS PARA APOYAR, DESDE EL PUNTO DE VISTA JURÍDICO, LOS ASUNTOS DE COMPETENCIA DE LA  DIRECCIÓN FINANCIERA DE LA SECRETARÍA DE SEGURIDAD, CONVIVENCIA Y JUSTICIA.</t>
  </si>
  <si>
    <t>PRESTAR SERVICIOS PROFESIONALES PARA APOYAR LA IMPLEMENTACIÓN, MONITOREO Y EVALUACIÓN DE ESTRATEGIAS CON ENFOQUE DE JUSTICIA RESTAURATIVA IMPULSADAS POR LA DIRECCIÓN DE RESPONSABILIDAD PENAL ADOLESCENTE.</t>
  </si>
  <si>
    <t>PRESTAR SERVICIOS PROFESIONALES A LA SUBSECRETARÍA DE ACCESO A LA JUSTICIA APOYAR EN LA IMPLEMENTACIÓN, MONITOREO Y EVALUACIÓN DE ESTRATEGIAS Y HERRAMIENTAS QUE PERMITAN DAR CUMPLIMIENTO A LAS METAS ESTABLECIDAS EN EL PLAN DISTRITAL DE DESARROLLO “BOGOTÁ MEJOR PARA TODOS”</t>
  </si>
  <si>
    <t>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t>
  </si>
  <si>
    <t>PRESTAR SERVICIOS PROFESIONALES QUE CONTRIBUYAN A LA GESTIÓN DE LA INFORMACIÓN Y ACCIONES RELATIVAS A LAS ESTRATEGIAS DE LA DIRECCIÓN DE RESPONSABILIDAD PENAL ADOLESCENTE.</t>
  </si>
  <si>
    <t>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t>
  </si>
  <si>
    <t>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t>
  </si>
  <si>
    <t>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t>
  </si>
  <si>
    <t>PRESTAR SERVICIOS PROFESIONALES A LA DIRECCIÓN DE ACCESO A LA JUSTICIA PARA EL DESARROLLO E IMPLEMENTACIÓN DE ESTRATEGIAS A TRAVÉS DE LAS CUALES SE PONDRÁ EN MARCHA EL SISTEMA DISTRITAL DE JUSTICIA.</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</si>
  <si>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t>
  </si>
  <si>
    <t>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t>
  </si>
  <si>
    <t>PRESTAR SERVICIOS PROFESIONALES EN LA IMPLEMENTACIÓN DE LAS ACTIVIDADES DEL PROCESO DE GESTIÓN DOCUMENTAL Y ARCHIVO DE LA DIRECCIÓN DE RECURSOS FÍSICOS Y GESTIÓN DOCUMENTAL DE LA SECRETARÍA DE SEGURIDAD, CONVIVENCIA Y JUSTICIA</t>
  </si>
  <si>
    <t>PRESTAR SERVICIOS PROFESIONALES A LA GESTIÓN DE LA DIRECCIÓN DE RECURSOS FÍSICOS Y GESTIÓN DOCUMENTAL DE LA SECRETARÍA DE SEGURIDAD, CONVIVENCIA Y JUSTICIA, EN EL DESARROLLO Y APLICACIÓN DEL SISTEMA DE GESTIÓN DOCUMENTAL</t>
  </si>
  <si>
    <t>PRESTAR SERVICIOS PROFESIONALES ESPECIALIZADOS A LA DIRECCIÓN DE TECNOLOGÍAS Y SISTEMAS DE LA INFORMACIÓN PARA LIDERAR LA PLANEACIÓN, ESTRUCTURACIÓN, DEFINICIÓN E IMPLEMENTACIÓN DE LA ARQUITECTURA EMPRESARIAL PARA LA SECRETARIA DE SEGURIDAD, CONVIVENCIA Y JUSTICIA.</t>
  </si>
  <si>
    <t>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t>
  </si>
  <si>
    <t>APOYAR A LA DIRECCIÓN DE ACCESO A LA JUSTICIA EN LAS LABORES LOGÍSTICAS, OPERATIVAS Y DE CAPACITACIÓN NECESARIAS PARA LA IMPLEMENTACIÓN DEL CÓDIGO NACIONAL DE POLICÍA Y CONVIVENCIA.</t>
  </si>
  <si>
    <t>PRESTAR SERVICIOS PROFESIONALES PARA EL DESARROLLO DE LOS SISTEMAS LOCALES DE JUSTICIA, APOYANDO EN LA IMPLEMENTACIÓN Y SEGUIMIENTO DE LAS MESAS LOCALES EN EL MARCO DEL PROGRAMA JUSTICIA PARA TODOS.</t>
  </si>
  <si>
    <t>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t>
  </si>
  <si>
    <t>PRESTAR SERVICIOS PROFESIONALES EN LA DIRECCIÓN DE ACCESO A LA JUSTICIA PARA APOYAR LAS ACTIVIDADES ADMINISTRATIVAS, OPERATIVAS Y LOGÍSTICAS, REQUERIDAS PARA EL BUEN FUNCIONAMIENTO DE LAS CASAS DE JUSTICIA.</t>
  </si>
  <si>
    <t>PRESTAR SERVICIOS PROFESIONALES PARA LA COORDINACIÓN DEL PROCESO DE TOMA FÍSICA E INGRESO DE BIENES NUEVOS A CARGO DE LA SECRETARÍA DISTRITAL DE SEGURIDAD, CONVIVENCIA Y JUSTICIA.</t>
  </si>
  <si>
    <t>PRESTAR SERVICIOS PROFESIONALES QUE CONTRIBUYAN A LA ATENCIÓN DESDE EL ÁREA DE TRABAJO SOCIAL A LAS VÍCTIMAS DE LOS CASOS QUE LE SEAN ASIGNADOS DEL PROGRAMA DISTRITAL DE JUSTICIA JUVENIL RESTAURATIVA EN LAS DIFERENTES LÍNEAS DE ATENCIÓN.</t>
  </si>
  <si>
    <t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t>
  </si>
  <si>
    <t>PRESTAR SERVICIOS DE APOYO PARA REALIZAR LAS OPERACIONES CONTABLES EN LOS MÓDULOS SAE Y SAI DEL PROGRAMA SI CAPITAL.</t>
  </si>
  <si>
    <t>PRESTAR SERVICIOS PROFESIONALES QUE CONTRIBUYAN A LA GESTIÓN Y EJECUCIÓN DE LAS ACCIONES JURÍDICAS Y ADMINISTRATIVAS REQUERIDAS POR EL PROGRAMA DISTRITAL DE JUSTICIA JUVENIL RESTAURATIVA DE LA DIRECCIÓN DE RESPONSABILIDAD PENAL ADOLESCENTE</t>
  </si>
  <si>
    <t>PRESTAR SERVICIOS PROFESIONALES PARA APOYAR LA EJECUCIÓN DE ACCIONES DESDE EL ÁREA DE EDUCACIÓN Y PEDAGOGÍA CON ENFOQUE DE JUSTICIA JUVENIL RESTAURATIVA EN LAS ESTRATEGIAS DE LA DIRECCIÓN DE RESPONSABILIDAD PENAL ADOLESCENTE</t>
  </si>
  <si>
    <t>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t>
  </si>
  <si>
    <t>PRESTAR SERVICIOS PROFESIONALES QUE CONTRIBUYAN AL DESARROLLO DE LAS ACCIONES EN LA RUTA JURÍDICA DEL PROGRAMA DISTRITAL DE JUSTICIA JUVENIL RESTAURATIVA.</t>
  </si>
  <si>
    <t>PRESTAR SERVICIOS PROFESIONALES PARA APOYAR EL DESARROLLO DE ACCIONES EN EL MARCO DE LAS ESTRATEGIAS DE LA DIRECCIÓN DE RESPONSABILIDAD PENAL ADOLESCENTE CON ENFOQUE DE JUSTICIA JUVENIL RESTAURATIVA EN LA POBLACIÓN PRIVADA DE LA LIBERTAD</t>
  </si>
  <si>
    <t>PRESTAR SERVICIOS PROFESIONALES PARA APOYAR LA EJECUCIÓN DE ACCIONES DE ARTICULACIÓN EN MATERIA DE PREVENCIÓN EN LAS ESTRATEGIAS DE LA DIRECCIÓN DE RESPONSABILIDAD PENAL ADOLESCENTE CON ENFOQUE DE JUSTICIA JUVENIL RESTAURATIVA</t>
  </si>
  <si>
    <t>PRESTAR SERVICIOS PROFESIONALES ESPECIALIZADOS A LA DIRECCIÓN DE TECNOLOGÍA Y SISTEMAS DE LA INFORMACIÓN PARA SOPORTAR Y APOYAR LA PLANEACIÓN, ESTRUCTURACIÓN, DEFINICIÓN E IMPLEMENTACIÓN DE LA ARQUITECTURA EMPRESARIAL PARA LA SECRETARIA DE SEGURIDAD, CONVIVENCIA Y JUSTICIA.</t>
  </si>
  <si>
    <t>PRESTAR SERVICIOS PROFESIONALES PARA APOYAR EL DESARROLLO DE ACCIONES EN EL MARCO DE LAS ESTRATEGIAS DE LA DIRECCIÓN DE RESPONSABILIDAD PENAL ADOLESCENTE CON ENFOQUE DE JUSTICIA JUVENIL RESTAURATIVA EN LA POBLACIÓN NO PRIVADA DE LA LIBERTAD.</t>
  </si>
  <si>
    <t>PRESTAR SERVICIOS PARA EL DESARROLLO DE ACTIVIDADES OPERATIVAS, LOGÍSTICAS Y DE MANTENIMIENTO EN LA UNIDAD PERMANENTE DE JUSTICIA.</t>
  </si>
  <si>
    <t>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t>
  </si>
  <si>
    <t>PRESTAR SERVICIOS PROFESIONALES QUE CONTRIBUYAN A LA ATENCIÓN DESDE EL ÁREA DE TRABAJO SOCIAL A LOS OFENSORES DE LOS CASOS QUE LE SEAN ASIGNADOS DEL PROGRAMA DISTRITAL DE JUSTICIA JUVENIL RESTAURATIVA EN LAS DIFERENTES LÍNEAS DE ATENCIÓN.</t>
  </si>
  <si>
    <t>PRESTAR SERVICIOS PROFESIONALES PARA APOYAR TÉCNICA Y JURÍDICAMENTE A LA DIRECCIÓN DE RESPONSABILIDAD PENAL ADOLESCENTE PARA EL DESARROLLO Y CUMPLIMIENTO DE LAS ESTRATEGIAS Y ACCIONES DE ARTICULACIÓN CON ENFOQUE DE JUSTICIA JUVENIL RESTAURATIVA</t>
  </si>
  <si>
    <t>PRESTAR SUS SERVICIOS PROFESIONALES PARA APOYAR LA OPERACIÓN CONTABLE DESARROLLADA POR LA DIRECCIÓN FINANCIERA DE LA SECRETARÍA DISTRITAL DE SEGURIDAD, CONVIVENCIA Y JUSTICIA.</t>
  </si>
  <si>
    <t>PRESTAR SERVICIOS PROFESIONALES QUE CONTRIBUYAN EN EL DESARROLLO DESDE EL ÁREA DE TRABAJO SOCIAL EN EL PROCESO ADMINISTRATIVO DE RESTABLECIMIENTO DE DERECHOS EN EL MARCO DE JUSTICIA JUVENIL RESTAURATIVA</t>
  </si>
  <si>
    <t>PRESTAR SERVICIOS PROFESIONALES QUE CONTRIBUYAN AL DESARROLLO DESDE EL ÁREA DE PSICOLOGÍA EN EL PROCESO ADMINISTRATIVO DE RESTABLECIMIENTO DE DERECHOS EN EL MARCO DE JUSTICIA JUVENIL RESTAURATIVA.</t>
  </si>
  <si>
    <t>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t>
  </si>
  <si>
    <t>PRESTAR SERVICIOS DE APOYO A LA GESTIÓN PARA COMPLEMENTAR LAS FUNCIONES ADMINISTRATIVAS DE LA SECRETARÍA DISTRITAL DE SEGURIDAD Y CONVIVENCIA Y JUSTICIA</t>
  </si>
  <si>
    <t>PRESTAR SERVICIOS PROFESIONALES QUE CONTRIBUYAN A LA INTERVENCIÓN PSICOLÓGICA A LOS OFENSORES DE LOS CASOS QUE LE SEAN ASIGNADOS DEL PROGRAMA DISTRITAL DE JUSTICIA JUVENIL RESTAURATIVA EN LAS DIFERENTES LÍNEAS DE ATENCIÓN.</t>
  </si>
  <si>
    <t>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t>
  </si>
  <si>
    <t>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t>
  </si>
  <si>
    <t>PRESTAR SERVICIOS PROFESIONALES QUE CONTRIBUYAN A LA INTERVENCIÓN PSICOLÓGICA A LAS VÍCTIMAS DE LOS CASOS QUE LE SEAN ASIGNADOS DEL PROGRAMA DISTRITAL DE JUSTICIA JUVENIL RESTAURATIVA EN LAS DIFERENTES LÍNEAS DE ATENCIÓN.</t>
  </si>
  <si>
    <t>APOYAR A LA DIRECCIÓN DE ACCESO A LA JUSTICIA EN LAS LABORES LOGÍSTICAS, OPERATIVAS Y DE CAPACITACIÓN NECESARIAS PARA LA IMPLEMENTACIÓN DEL CÓDIGO NACIONAL DE POLICÍA Y CONVIVENCIA</t>
  </si>
  <si>
    <t>PRESTAR SUS SERVICIOS PROFESIONALES EN MATERIA CONTRACTUAL RELACIONADO CON LOS ASUNTOS QUE ADELANTE LA DIRECCIÓN DE GESTIÓN HUMANA PARA EL CUMPLIMIENTO DE LAS FUNCIONES A SU CARGO.</t>
  </si>
  <si>
    <t>PRESTAR LOS SERVICIOS PROFESIONALES A LA DIRECCIÓN DE GESTIÓN HUMANA EN TEMAS RELACIONADOS CON LA FORMACIÓN Y CAPACITACIÓN DIRIGIDOS AL TALENTO HUMANO DE LA SECRETARÍA DISTRITAL DE SEGURIDAD, CONVIVENCIA Y JUSTICIA.</t>
  </si>
  <si>
    <t>PRESTAR SERVICIOS PROFESIONALES PARA AUMENTAR LA OFERTA DE JUSTICIA, MEJORAR LA ATENCIÓN Y AUMENTAR LA SATISFACCIÓN DE LOS USUARIOS QUE ACCEDEN A LAS CASAS DE JUSTICIA.</t>
  </si>
  <si>
    <t>PRESTAR SUS SERVICIOS PROFESIONALES PARA APOYAR FUNCIONALMENTE EL PROCEDIMIENTO Y LA GESTIÓN DE NÓMINA Y BRINDAR LA CAPACITACIONES REQUERIDAS POR LOS USUARIOS DEL SISTEMA INTEGRADO DE ADMINISTRACIÓN DE PERSONAL - SIAP</t>
  </si>
  <si>
    <t>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t>
  </si>
  <si>
    <t>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t>
  </si>
  <si>
    <t>PRESTAR SUS SERVICIOS PROFESIONALES EN LA DIRECCIÓN DE GESTIÓN HUMANA EN TEMAS RELACIONADOS CON LOS PROCESOS DE ORGANIZACIÓN DEL TRABAJO Y GESTIÓN DEL EMPLEO.</t>
  </si>
  <si>
    <t>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t>
  </si>
  <si>
    <t>PRESTAR LOS SERVICIOS DE APOYO A LA GESTIÓN EN LA CONSERVACIÓN, CLASIFICACIÓN, ORGANIZACIÓN Y MANTENIMIENTO DEL ARCHIVO A CARGO DE LA DIRECCIÓN DE GESTIÓN HUMANA.</t>
  </si>
  <si>
    <t>PRESTAR SERVICIOS DE APOYO A LA GESTIÓN DE RECONOCIMIENTO, DEPURACIÓN Y ANÁLISIS DEL INVENTARIO DE BIENES A CARGO DE LA SECRETARÍA DISTRITAL DE SEGURIDAD, CONVIVENCIA Y JUSTICIA.</t>
  </si>
  <si>
    <t>PRESTAR LOS SERVICIOS PROFESIONALES A LA SUBSECRETARIA DE ACCESO A LA JUSTICIA, PARA CONSTRUIR ESTRATEGIA LITERARIA CON LAS PERSONAS PRIVADAS DE LA LIBERTAD EN LA CÁRCEL DISTRITAL DE VARONES Y ANEXO DE MUJERES Y EL CENTRO DE ATENCIÓN ESPECIALIZADO ¿BOSCONIA¿.</t>
  </si>
  <si>
    <t>PRESTAR SERVICIOS PROFESIONALES PARA APOYAR LA EJECUCIÓN DE ACCIONES DESDE EL ÁREA DE PSICOLOGÍA Y CON ENFOQUE DE JUSTICIA JUVENIL RESTAURATIVA EN LAS ESTRATEGIAS DE LA DIRECCIÓN DE RESPONSABILIDAD PENAL ADOLESCENTE</t>
  </si>
  <si>
    <t>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t>
  </si>
  <si>
    <t>PRESTAR SERVICIOS PROFESIONALES A LA DIRECCIÓN DE ACCESO A LA JUSTICIA, ORIENTADOS AL CUMPLIMIENTO DEL SISTEMA INTEGRADO DE GESTIÓN Y DEMÁS INSTRUMENTOS DE PLANEACIÓN, ASÍ COMO BRINDAR APOYO A LA GESTIÓN DE LOS PROCESOS DE CONTRATACIÓN.</t>
  </si>
  <si>
    <t>PRESTAR SERVICIOS PROFESIONALES PARA APOYAR LA OPERACIÓN DE PRESUPUESTO QUE REALIZA LA DIRECCIÓN FINANCIERA DE LA SDSCJ</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</si>
  <si>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</si>
  <si>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t>
  </si>
  <si>
    <t>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</si>
  <si>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PRESTAR LOS SERVICIOS DE APOYO A LA DIRECCIÓN DE GESTIÓN HUMANA EN LOS TEMAS RELACIONADOS CON EL PROCESO DE NÓMINA.</t>
  </si>
  <si>
    <t>PRESTAR SERVICIOS PROFESIONALES A LA DIRECCIÓN DE ACCESO A LA JUSTICIA COMO APOYO EN EL SEGUIMIENTO A LOS PROCESOS Y PROCEDIMIENTOS PROPIOS DE LA UNIDAD PERMANENTE DE JUSTICIA.</t>
  </si>
  <si>
    <t xml:space="preserve">APOYAR A LA DIRECCIÓN DE ACCESO A LA JUSTICIA EN LAS LABORES LOGÍSTICAS, OPERATIVAS Y DE CAPACITACIÓN NECESARIAS PARA LA IMPLEMENTACIÓN DEL CÓDIGO NACIONAL DE POLICÍA Y CONVIVENCIA.
</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</si>
  <si>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</si>
  <si>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</si>
  <si>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PRESTAR SUS SERVICIOS PROFESIONALES EN LA OFICINA DE ANÁLISIS DE INFORMACIÓN Y ESTUDIOS ESTRATÉGICOS PARA APOYAR EL PROCESAMIENTO, ANÁLISIS Y SEGUIMIENTO DE LA INFORMACIÓN EN MATERIA DE SEGURIDAD, CONVIVENCIA Y JUSTICIA EN EL DISTRITO CAPITAL.</t>
  </si>
  <si>
    <t>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t>
  </si>
  <si>
    <t>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t>
  </si>
  <si>
    <t>PRESTAR SERVICIOS PROFESIONALES PARA APOYAR EN EL DESARROLLO, IMPLEMENTACIÓN Y SEGUIMIENTO DE LOS PROYECTOS, HERRAMIENTAS Y ESTRATEGIAS DE LA SUBSECRETARÍA DE ACCESO A LA JUSTICIA QUE PERMITAN FORTALECER LA OFERTA DE JUSTICIA DEL DISTRITO.</t>
  </si>
  <si>
    <t>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t>
  </si>
  <si>
    <t>PRESTAR SERVICIOS DE APOYO A LA GESTIÓN EN LOS TRÁMITES ADMINISTRATIVOS RELACIONADOS EN LOS PROCESOS CONTRACTUALES EN SUS DIFERENTES ETAPAS, A CARGO DE LA DIRECCIÓN JURÍDICA Y CONTRACTUAL DE LA SECRETARÍA DISTRITAL DE SEGURIDAD, CONVIVENCIA Y JUSTICIA</t>
  </si>
  <si>
    <t>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t>
  </si>
  <si>
    <t>PRESTAR SERVICIOS PROFESIONALES EN LOS ASUNTOS FINANCIEROS A CARGO DE LA SUB SECRETARIA DE GESTIÓN INSTITUCIONAL DE LA SECRETARIA DISTRITAL DE SEGURIDAD, CONVIVENCIA Y JUSTICIA.</t>
  </si>
  <si>
    <t>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t>
  </si>
  <si>
    <t>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t>
  </si>
  <si>
    <t>PRESTAR SERVICIOS PROFESIONALES A LA DIRECCIÓN DE ACCESO A LA JUSTICIA PARA EL FORTALECIMIENTO DEL SISTEMA DISTRITAL DE JUSTICIA A TRAVÉS DE LA IMPLEMENTACIÓN DEL MODELO DE ENFOQUE RESTAURATIVO, PROCESOS DE CAPACITACIÓN Y FORMACIÓN.</t>
  </si>
  <si>
    <t>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t>
  </si>
  <si>
    <t>PRESTAR LOS SERVICIOS PROFESIONALES PARA ASESORAR A LA SUBSECRETARÍA DE GESTIÓN INSTITUCIONAL EN LA ESTRUCTURACIÓN DE LOS ANÁLISIS ECONÓMICOS, DEL SECTOR Y ESTUDIOS DE MERCADO DE LOS PROCESOS CONTRACTUALES Y LOS DEMÁS TEMAS FINANCIEROS QUE SE REQUIERAN.</t>
  </si>
  <si>
    <t>PRESTAR SUS SERVICIOS COMO INSTRUCTOR DEL TALLER DE LAVANDERÍA, DIRIGIDO A LAS PERSONAS PRIVADAS DE LA LIBERTAD QUE SE ENCUENTRAN EN LA CÁRCEL DISTRITAL DE VARONES Y ANEXO DE MUJERES.</t>
  </si>
  <si>
    <t>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t>
  </si>
  <si>
    <t>PRESTAR SERVICIOS PROFESIONALES PARA APOYAR EN LA IMPLEMENTACIÓN DEL CÓDIGO NACIONAL DE POLICÍA EN EL DISTRITO CAPITAL Y CONEXOS, ASÍ COMO EN TEMAS JURÍDICOS DE LA SUBSECRETARIA DE ACCESO A LA JUSTICIA.</t>
  </si>
  <si>
    <t>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</si>
  <si>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PRESTAR LOS SERVICIOS PROFESIONALES BRINDANDO SOPORTE TÉCNICO A LA INFRAESTRUCTURA TECNOLÓGICA (HARDWARE Y SOFTWARE) DE LA CÁRCEL DISTRITAL DE VARONES Y ANEXO DE MUJERES.</t>
  </si>
  <si>
    <t>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t>
  </si>
  <si>
    <t>PRESTAR SERVICIOS PROFESIONALES COMO COMMUNITY MANAGER EN LA OFICINA ASESORA DE COMUNICACIONES PARA MANEJAR Y GESTIONAR CONTENIDOS DE LAS  REDES SOCIALES DE LA SECRETARÍA DISTRITAL DE SEGURIDAD, CONVIVENCIA Y JUSTICIA.</t>
  </si>
  <si>
    <t>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t>
  </si>
  <si>
    <t>APOYAR LA REALIZACIÓN DE LAS ACTIVIDADES RELACIONADAS CON EL PROCEDIMIENTO PARA LA EVALUACIÓN DE TRABAJO, ESTUDIO Y ENSEÑANZA DE LAS PERSONAS PRIVADAS DE LA LIBERTAD QUE SE ENCUENTRAN EN LA CÁRCEL DISTRITAL DE VARONES Y ANEXO DE MUJERES</t>
  </si>
  <si>
    <t>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t>
  </si>
  <si>
    <t>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t>
  </si>
  <si>
    <t>PRESTAR LOS SERVICIOS DE APOYO A LA GESTIÓN PARA LA PRESTACIÓN DEL SERVICIO EN SALUD A LAS PERSONAS PRIVADAS DE LA LIBERTAD QUE SE ENCUENTRAN EN LA CÁRCEL DISTRITAL DE VARONES Y ANEXO DE MUJERES.</t>
  </si>
  <si>
    <t>PRESTAR SUS SERVICIOS COMO INSTRUCTOR DEL TALLER DE ACONDICIONAMIENTO FÍSICO, DIRIGIDO A LAS PERSONAS PRIVADAS DE LA LIBERTAD QUE SE ENCUENTRAN EN LA CÁRCEL DISTRITAL DE VARONES Y ANEXO DE MUJERES.</t>
  </si>
  <si>
    <t>PRESTAR SERVICIOS PROFESIONALES PARA APOYAR A LA DIRECCIÓN FINANCIERA DE LA SDSCJ REALIZANDO GESTIONES  PRESUPUESTALES, FINANCIERAS Y CONTABLES QUE LE SEAN REQUERIDAS, ASÍ COMO REALIZAR LA REVISIÓN Y SEGUIMIENTO AL PAGO Y RECONOCIMIENTO DE PASIVOS EXIGIBLES A CARGO DE LA ENTIDAD.</t>
  </si>
  <si>
    <t>APOYAR   LAS ACTIVIDADES RELACIONADAS CON LOS PROCEDIMIENTOS DEL CONSEJO DE EVALUACION Y TRATAMIENTO – CET Y EL DE EVALUACIÓN DE TRABAJO, ESTUDIO Y ENSEÑANZA, DE LAS PERSONAS PRIVADAS DE LA LIBERTAD QUE SE ENCUENTRAN EN LA CÁRCEL DISTRITAL DE VARONES Y ANEXO DE MUJERES</t>
  </si>
  <si>
    <t>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t>
  </si>
  <si>
    <t>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t>
  </si>
  <si>
    <t xml:space="preserve">PRESTAR LOS SERVICIOS DE APOYO A LA GESTIÓN EN FOTOGRAFÍA, MANEJO Y EDICIÓN DE CÁMARA DE VIDEO EN LA OFICINA ASESORA DE COMUNICACIONES DE LA SECRETARÍA DISTRITAL DE SEGURIDAD, CONVIVENCIA Y JUSTICIA
</t>
  </si>
  <si>
    <t>PRESTAR LOS SERVICIOS PROFESIONALES DE DISEÑO Y CREACIÓN DE PIEZAS COMUNICATIVAS EN LA OFICINA ASESORA DE COMUNICACIONES DE LA SECRETARÍA DISTRITAL DE SEGURIDAD, CONVIVENCIA Y JUSTICIA.</t>
  </si>
  <si>
    <t>PRESTAR LOS SERVICIOS PROFESIONALES DE REDACCIÓN DE TEXTOS PERIODÍSTICOS Y GESTIÓN DE CONTENIDOS AUDIOVISUALES EN LA  OFICINA ASESORA DE COMUNICACIONES DE LA SECRETARÍA DISTRITAL DE SEGURIDAD, CONVIVENCIA Y JUSTICIA.</t>
  </si>
  <si>
    <t>PRESTAR SERVICIOS DE APOYO EN LA OPERACIÓN DE LOS VEHÍCULOS INSTITUCIONALES, DENTRO DEL PROCESO DE GESTIÓN DOCUMENTAL DE LA ENTIDAD, APOYANDO EL TRASLADO DE LAS PERSONAS, DOCUMENTOS Y ARCHIVOS DE LA SECRETARIA DISTRITAL DE SEGURIDAD, CONVIVENCIA Y JUSTICIA</t>
  </si>
  <si>
    <t>PRESTAR SERVICIOS DE APOYO EN LA OPERACIÓN DE LOS VEHÍCULOS INSTITUCIONALES, DENTRO DEL PROCESO DE GESTIÓN DOCUMENTAL DE LA ENTIDAD, APOYANDO EL TRASLADO DE PERSONAS, DOCUMENTOS Y ARCHIVOS DE LA SECRETARÍA DISTRITAL DE SEGURIDAD, CONVIVENCIA Y JUSTICIA.</t>
  </si>
  <si>
    <t>PRESTAR LOS SERVICIOS DE APOYO AL PROCESO DE GESTIÓN DOCUMENTAL DE LA SECRETARÍA DISTRITAL DE SEGURIDAD, CONVIVENCIA Y JUSTICIA EN LA EJECUCIÓN DE LOS PROCESOS OPERATIVOS DEL ÁREA DE CORRESPONDENCIA</t>
  </si>
  <si>
    <t>PRESTAR SERVICIOS DE APOYO EN LAS ACTIVIDADES DESARROLLADAS EN EL PROCESO DE GESTIÓN DOCUMENTAL –CORRESPONDENCIA- DE LA SECRETARÍA DISTRITAL DE SEGURIDAD, CONVIVENCIA Y JUSTICIA</t>
  </si>
  <si>
    <t>PRESTAR SERVICIOS DE APOYO EN ACTIVIDADES DE ALISTAMIENTO, ORGANIZACIÓN Y CORRESPONDENCIA DE LOS ARCHIVOS DEL PROCESO DE GESTIÓN DOCUMENTAL DE LA SECRETARÍA DISTRITAL DE SEGURIDAD, CONVIVENCIA Y JUSTICIA</t>
  </si>
  <si>
    <t>PRESTAR SUS SERVICIOS COMO INSTRUCTOR DEL TALLER DE TELARES Y TEJIDOS, DIRIGIDO A LAS PERSONAS PRIVADAS DE LA LIBERTAD QUE SE ENCUENTRAN EN LA CÁRCEL DISTRITAL DE VARONES Y ANEXO DE MUJERES</t>
  </si>
  <si>
    <t>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t>
  </si>
  <si>
    <t>APOYAR LA REALIZACIÓN DE LAS ACTIVIDADES RELACIONADAS CON LOS PROCEDIMIENTOS DE INGRESO, EGRESO, REMISIONES Y LOS INSTRUCTIVOS DE PASE JURIDICO Y TRASLADOS DE LAS PERSONAS PRIVADAS DE LA LIBERTAD QUE SE ENCUENTRAN EN LA CÁRCEL DISTRITAL DE VARONES Y ANEXO DE MUJERES.”</t>
  </si>
  <si>
    <t>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t>
  </si>
  <si>
    <t>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t>
  </si>
  <si>
    <t>PRESTAR LOS SERVICIOS PROFESIONALES DE COMUNICACIÓN PARA ACOMPAÑAR A LOS VOCEROS OFICIALES DE LA SECRETARÍA DISTRITAL DE SEGURIDAD, CONVIVENCIA Y JUSTICIA EN LAS INTERVENCIONES ANTE MEDIOS DE COMUNICACIÓN Y GESTIONAR LA RELACIÓN CON LOS MISMOS.</t>
  </si>
  <si>
    <t xml:space="preserve">PRESTAR SERVICIOS DE APOYO A LA GESTIÓN PARA CAPACITAR Y ADMINISTRAR EL TALLER DE PANADERÍA, EL CUAL VA DIRIGIDO A LAS PERSONAS PRIVADAS DE LA LIBERTAD QUE SE ENCUENTRAN EN LA CÁRCEL DISTRITAL DE VARONES Y ANEXO DE MUJERES.
</t>
  </si>
  <si>
    <t>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t>
  </si>
  <si>
    <t>PRESTAR SERVICIOS ADMINISTRATIVOS PARA POYAR EL REGISTRO, ATENCIÓN, TRAMITE Y SEGUIMIENTO, DE LAS CONSULTAS, SUGERENCIAS, RECOMENDACIONES, REQUERIMIENTOS, PETICIONES QUEJAS Y RECLAMOS (PQRS) RECIBIDAS.</t>
  </si>
  <si>
    <t>PRESTAR SERVICIOS PROFESIONALES PARA APOYAR A LA DIRECCIÓN FINANCIERA DE LA SECRETARÍA DISTRITAL DE SEGURIDAD, CONVIVENCIA Y JUSTICIA EN LA ELABORACIÓN, SEGUIMIENTO Y REVISIÓN DE LAS GESTIONES ADMINISTRATIVAS QUE ADELANTE EL ÁREA, DESDE EL PUNTO DE VISTA FINANCIERO.</t>
  </si>
  <si>
    <t>PRESTAR LOS SERVICIOS PROFESIONALES EN DERECHO REALIZANDO LAS DILIGENCIAS INHERENTES A LOS PROCESOS DISCIPLINARIOS DE LAS PERSONAS PRIVADAS DE LA LIBERTAD QUE SE ENCUENTRAN RECLUIDAS EN LA CÁRCEL DISTRITAL DE VARONES Y ANEXO DE MUJERES.</t>
  </si>
  <si>
    <t>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</si>
  <si>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EL ARRENDAMIENTO DEL INMUEBLE UBICADO EN LA CIUDAD DE BOGOTÁ D.C, EN LA SIGUIENTE DIRECCIÓN: TRANSVERSAL 93 NO. 51 ¿ 98 BODEGA NO. 13 ÁLAMOS, LOCALIDAD DE ENGATIVÁ EN LA CIUDAD DE BOGOTÁ.</t>
  </si>
  <si>
    <t>PRESTAR SUS SERVICIOS COMO INSTRUCTOR DEL TALLER DE ARTES, DIRIGIDO A LAS PERSONAS PRIVADAS DE LA LIBERTAD QUE SE ENCUENTRAN EN LA CÁRCEL DISTRITAL DE VARONES Y ANEXO DE MUJERES.</t>
  </si>
  <si>
    <t>PRESTAR SUS SERVICIOS COMO INSTRUCTOR DEL TALLER DE ACONDICIONAMIENTO FÍSICO, DIRIGIDO A LAS PERSONAS PRIVADAS DE LA LIBERTAD QUE SE ENCUENTRAN EN LA CÁRCEL DISTRITAL DE VARONES Y ANEXO DE MUJERES</t>
  </si>
  <si>
    <t>PRESTAR SUS SERVICIOS DE APOYO EN LAS ACTIVIDADES DE ALISTAMIENTO Y ORGANIZACIÓN DE LOS ARCHIVOS DE GESTIÓN DE LA DIRECCIÓN DE GESTIÓN HUMANA</t>
  </si>
  <si>
    <t>PRESTAR SERVICIOS PROFESIONALES EN LAS LABORES ADMINISTRATIVAS DE PROGRAMACIÓN Y SEGUIMIENTO EN LOS PROYECTOS DE INVERSIÓN DE LA SUBSECRETARIA DE GESTIÓN INSTITUCIONAL DE LA SECRETARÍA DISTRITAL DE SEGURIDAD, CONVIVENCIA Y JUSTICIA.</t>
  </si>
  <si>
    <t>PRESTAR SERVICIOS PROFESIONALES A LA DIRECCIÓN DE ACCESO A LA JUSTICIA PARA LA CONSOLIDACIÓN DEL SISTEMA DISTRITAL DE JUSTICIA Y LA PUESTA EN MARCHA DE LOS SISTEMAS LOCALES DE JUSTICIA EN EL TERRITORIO, EN EL MARCO DEL PROGRAMA JUSTICIA PARA TODOS.</t>
  </si>
  <si>
    <t>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t>
  </si>
  <si>
    <t>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t>
  </si>
  <si>
    <t>PRESTAR SUS SERVICIOS PROFESIONALES REALIZANDO LAS ACTIVIDADES QUE SE REQUIERAN PARA DESARROLLAR EL TALLER DE BIBLIOTECA Y PROCESOS EDUCATIVOS CON LAS PERSONAS PRIVADAS DE LA LIBERTAD QUE SE ENCUENTRAN EN LA CÁRCEL DISTRITAL DE VARONES Y ANEXO DE MUJERES</t>
  </si>
  <si>
    <t>PRESTAR LOS SERVICIOS PROFESIONALES PARA APOYAR A  LA SECRETARÍA DISTRITAL DE SEGURIDAD, CONVIVENCIA Y JUSTICIA EN EL MANEJO Y ORIENTACIÓN ESTRATÉGICA DE LAS COMUNICACIONES INTERNAS Y EXTERNAS RELACIONADOS CON ASUNTOS PROPIOS DE LA ENTIDAD.</t>
  </si>
  <si>
    <t>PRESTAR LOS SERVICIOS DE APOYO A LA GESTIÓN EN LA SUBSECRETARIA DE SEGURIDAD Y CONVIVENCIA PARA ACOMPAÑAR LOS PROCESOS DE MOVILIZACIÓN CIUDADANA Y LA IMPLEMENTACIÓN DE ESTRATEGIAS ENFOCADAS A MEJORAR LAS CONDICIONES DE SEGURIDAD Y CONVIVENCIA EN LA CIUDAD.</t>
  </si>
  <si>
    <t>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t>
  </si>
  <si>
    <t>PRESTAR SERVICIOS PROFESIONALES DE MANERA AUTÓNOMA E INDEPENDIENTE, PARA APOYAR EN EL DESARROLLO, IMPLEMENTACIÓN Y ESTRUCTURACIÓN DE LAS CAPACITACIONES ENFOCADAS EN DERECHO PENAL PROCESAL CON ÉNFASIS EN LAS MEDIDAS DE ASEGURAMIENTO.</t>
  </si>
  <si>
    <t>PRESTAR SUS SERVICIOS PROFESIONALES EN LA DIRECCIÓN DE GESTIÓN HUMANA, RELACIONADOS CON LOS ASUNTOS JURIDICOS DE LOS SUBSISTEMAS DEL PLAN ESTRATEGICO DE GESTIÓN HUMANA.</t>
  </si>
  <si>
    <t>PRESTAR SERVICIOS PROFESIONALES EN LA EJECUCIÓN DE LOS PROCESOS PRECONTRACTUALES Y POST CONTRACTUALES, PARA LAS CONTRATACIONES A CARGO DE LA DIRECCIÓN DE RECURSOS FÍSICOS Y GESTIÓN DOCUMENTAL DE LA SECRETARÍA DE SEGURIDAD, CONVIVENCIA Y JUSTICIA.</t>
  </si>
  <si>
    <t>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t>
  </si>
  <si>
    <t>PRESTAR SUS SERVICIOS COMO INSTRUCTOR DEL TALLER DE EMISORA, DIRIGIDO A LAS PERSONAS PRIVADAS DE LA LIBERTAD QUE SE ENCUENTRAN EN LA CÁRCEL DISTRITAL DE VARONES Y ANEXO DE MUJERES.</t>
  </si>
  <si>
    <t>PRESTAR LOS SERVICIOS PROFESIONALES A LA SUBSECRETARIA DE GESTIÓN INSTITUCIONAL Y A LAS DIRECCIONES QUE LA COMPONEN EN LAS GESTIONES, TRAMITES Y ASUNTOS DE CARÁCTER ADMINISTRATIVO Y FINANCIEROS DE SU COMPETENCIA.</t>
  </si>
  <si>
    <t>PRESTAR SERVICIOS PROFESIONALES A LA SUBSECRETARÍA DE ACCESO A LA JUSTICIA PARA APOYAR LA ESTRUCTURACIÓN DE HERRAMIENTAS METODOLÓGICAS Y ESTADÍSTICAS PARA LA FORMULACIÓN Y SEGUIMIENTO DE POLÍTICA PÚBLICA EN MATERIA DE ACCESO A LA JUSTICIA EN EL DISTRITO CAPITAL.</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</si>
  <si>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</si>
  <si>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PRESTAR LOS SERVICIOS PROFESIONALES EN LA DIRECCIÓN DE ACCESO A LA JUSTICIA, PARA APOYAR LA ELABORACIÓN DE UN SISTEMA DE JUSTICIA DISTRITAL QUE PERMITA ACCEDER A LOS PLANES DE ACCIÓN TERRITORIAL Y REALIZAR EL RESPECTIVO REPORTE, SEGUIMIENTO Y EVALUACIÓN.</t>
  </si>
  <si>
    <t>APOYAR A LA DIRECCIÓN DE ACCESO A LA JUSTICIA PARA QUE DESDE SU GESTIÓN GARANTICE EL BUEN FUNCIONAMIENTO DE LAS CASAS DE JUSTICIA Y LA CALIDAD EN LA PRESTACIÓN DEL SERVICIO AL CIUDADANO, IMPLEMENTANDO EL MODELO DE ATENCIÓN Y SEGUIMIENTO A SU OPERACIÓN.</t>
  </si>
  <si>
    <t>PRESTAR SERVICIOS PROFESIONALES PARA REALIZAR LOS TRÁMITES PRECONTRACTUALES DE LOS PROCESOS QUE SE REQUIEREN PARA EL CUMPLIMIENTO DE LOS OBJETIVOS MISIONALES DE LA SUBSECRETARÍA DE ACCESO A LA JUSTICIA.</t>
  </si>
  <si>
    <t>PRESTAR SUS SERVICIOS PROFESIONALES EN LA DIRECCIÓN DE GESTIÓN HUMANA, RELACIONADOS CON LOS ASUNTOS JURÍDICOS DE LOS SUBSISTEMAS DE GESTIÓN DE LA COMPENSACIÓN, GESTIÓN DEL DESEMPEÑO Y SEGURIDAD Y SALUD EN EL TRABAJO</t>
  </si>
  <si>
    <t>PRESTAR SERVICIOS PROFESIONALES PARA APOYAR LAS ACTIVIDADES RELACIONADAS CON EL CICLO DE VIDA DE DESARROLLO DE SOFTWARE, INCLUIDOS EL PROCESO DE ANÁLISIS, DESARROLLO, IMPLEMENTACIÓN, PRUEBAS, DOCUMENTACIÓN, MANTENIMIENTO Y EVOLUCIÓN DE LOS SISTEMAS DE INFORMACIÓN.</t>
  </si>
  <si>
    <t>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t>
  </si>
  <si>
    <t>PRESTAR LOS SERVICIOS PROFESIONALES AL DESPACHO DE LA SECRETARÍA DISTRITAL DE SEGURIDAD, CONVIVENCIA Y JUSTICIA, PARA BRINDAR ORIENTACIÓN TÉCNICA EN LA IMPLEMENTACIÓN DEL PLAN INTEGRAL DE SEGURIDAD, CONVIVENCIA Y JUSTICIA EN EL DISTRITO CAPITAL.</t>
  </si>
  <si>
    <t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t>
  </si>
  <si>
    <t xml:space="preserve">PRESTAR LOS SERVICIOS PROFESIONALES DE DISEÑO Y CREACIÓN DE PIEZAS COMUNICATIVAS EN LA OFICINA ASESORA DE COMUNICACIONES DE LA SECRETARÍA DISTRITAL DE SEGURIDAD, CONVIVENCIA Y JUSTICIA. </t>
  </si>
  <si>
    <t>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t>
  </si>
  <si>
    <t xml:space="preserve">PRESTAR SERVICIOS PROFESIONALES A LA SUBSECRETARÍA DE ACCESO A LA JUSTICIA LA FORMULACIÓN DE ESTRATEGIAS DE RECOLECCIÓN DE DATOS E INFORMACIÓN COMUNITARIA, QUE FOMENTEN LA PARTICIPACIÓN DE LA CIUDADANÍA Y VISIBILICEN LA INFORMACIÓN. </t>
  </si>
  <si>
    <t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t>
  </si>
  <si>
    <t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t>
  </si>
  <si>
    <t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t>
  </si>
  <si>
    <t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t>
  </si>
  <si>
    <t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t>
  </si>
  <si>
    <t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t>
  </si>
  <si>
    <t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t>
  </si>
  <si>
    <t xml:space="preserve">PRESTAR SUS SERVICIOS PROFESIONALES ESPECIALIZADOS PARA EJERCER LA DEFENSA JURIDICA DE LOS INTERESES DE LA SECRETARÍA DISTRITAL DE SEGURIDAD, CONVIVENCIA Y JUSTICIA SSSCJ, EN ASUNTOS DE CARÁCTER PENAL </t>
  </si>
  <si>
    <t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t>
  </si>
  <si>
    <t>PRESTACIÓN DEL SERVICIO DE MONITOREO SATELITAL, COMPRA E INSTALACIÓN DE DISPOSITIVOS DE RASTREO O LOCALIZACIÓN PARA VEHÍCULOS AUTOMOTORES AL SERVICIO DE LA SECRETARÍA DISTRITAL DE SEGURIDAD, CONVIVENCIA Y JUSTICIA.</t>
  </si>
  <si>
    <t xml:space="preserve">PRESTAR SERVICIOS PROFESIONALES QUE CONTRIBUYAN A LA SOCIALIZACIÓN DEL PROGRAMA DISTRITAL DE JUSTICIA JUVENIL RESTAURATIVA ASÍ COMO LA IMPLEMENTACIÓN DEL MODELO PEDAGÓGICO DISTRITAL DE ATENCIÓN PARA ADOLESCENTES Y JÓVENES DE SRPA PRIVATIVO DE LA LIBERTAD. </t>
  </si>
  <si>
    <t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t>
  </si>
  <si>
    <t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t>
  </si>
  <si>
    <t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t>
  </si>
  <si>
    <t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t>
  </si>
  <si>
    <t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t>
  </si>
  <si>
    <t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t>
  </si>
  <si>
    <t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t>
  </si>
  <si>
    <t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t>
  </si>
  <si>
    <t>CÉSAR AUGUSTO RAMÍREZ ARIZA</t>
  </si>
  <si>
    <t>NATHALIA PÉREZ DOMÍNGUEZ</t>
  </si>
  <si>
    <t xml:space="preserve">JORGE ENRIQUE POTES GONZÁLEZ </t>
  </si>
  <si>
    <t>CRISTIAN CAMILO GARCÍA BERNAL</t>
  </si>
  <si>
    <t>HUGO ALEJANDRO RODRÍGUEZ CASALLAS</t>
  </si>
  <si>
    <t xml:space="preserve">WILLIAM RENZON GAMBOA GARCÍA </t>
  </si>
  <si>
    <t>MARÍA CECILIA MARTÍNEZ PARALES</t>
  </si>
  <si>
    <t>YINA MARÍA RODRÍGUEZ LEMOS</t>
  </si>
  <si>
    <t xml:space="preserve">ISABEL JULIANA PEREIRA VELÁSQUEZ </t>
  </si>
  <si>
    <t>JORGE IVAN CALDERON QUINTERO</t>
  </si>
  <si>
    <t xml:space="preserve">JOSE LUIS PANESSO GARCÍA </t>
  </si>
  <si>
    <t xml:space="preserve">
JESUS ORLANDO SEGURA LEÓN </t>
  </si>
  <si>
    <t xml:space="preserve">SADY SOFIA MORENO MUNEVAR </t>
  </si>
  <si>
    <t>SCJ-691-2018</t>
  </si>
  <si>
    <t>ADQUISICIÓN DE EQUIPOS INFORMÁTICOS Y TECNOLÓGICOS PARA LA SECRETARÍA DISTRITAL DE SEGURIDAD, CONVIVENCIA Y JUSTICIA PARA FORTALECER ORGANISMOS DE SEGURIDAD Y JUSTICIA DEL DISTRITO CAPITAL</t>
  </si>
  <si>
    <t>WILLIAM ARMANDO VELASCO VELEZ</t>
  </si>
  <si>
    <t>DIANA MARIA PERDOMO GONZALEZ</t>
  </si>
  <si>
    <t>YOLIMA PARRA RODRIGUEZ</t>
  </si>
  <si>
    <t>UT SOFT-IG</t>
  </si>
  <si>
    <t>PRESTAR LOS SERVICIOS PROFESIONALES A LA SUBSECRETARÍA DE SEGURIDAD Y CONVIVENCIA, PARA BRINDAR ORIENTACIÒN TÉCNICA EN LA IMPLEMENTACIÓN DEL “MODELO DE INTERVENCIÓN INTEGRAL DEL TERRITORIO” EN EL MARCO DEL PLAN INTEGRAL DE SEGURIDAD, CONVIVENCIA Y JUSTICIA, DEL DISTRITO CAPITAL</t>
  </si>
  <si>
    <t>CARLOS ANDRES GUTIERREZ TORRADO</t>
  </si>
  <si>
    <t>LINA PAOLA VARGAS ARIZA</t>
  </si>
  <si>
    <t>PATROCINIO CHANTRE VEGA</t>
  </si>
  <si>
    <t>JAVIER ALONSO CAÑON SANDOVAL</t>
  </si>
  <si>
    <t>MARIA DEL PILAR VARGAS GUARÍN</t>
  </si>
  <si>
    <t>CESAR ANDRES TORO ORTIZ</t>
  </si>
  <si>
    <t>SCJ-1045-2018</t>
  </si>
  <si>
    <t>JOHN FREDY FRANCO MARTINEZ</t>
  </si>
  <si>
    <t>SCJ-1046-2018</t>
  </si>
  <si>
    <t>ELAINE CONSTANZA ORTIZ DIAZ</t>
  </si>
  <si>
    <t>SCJ-1047-2018</t>
  </si>
  <si>
    <t>ELKIS ZAMBRANO RANGEL</t>
  </si>
  <si>
    <t>SCJ-1048-2018</t>
  </si>
  <si>
    <t>MONICA ELIZABETH CASTIBLANCO MONROY</t>
  </si>
  <si>
    <t>SCJ-1049-2018</t>
  </si>
  <si>
    <t>MILTON DARIO GARAVITO HORTUA</t>
  </si>
  <si>
    <t xml:space="preserve">PRESTAR LOS SERVICIOS DE APOYO A LA GESTIÓN EN LA SUBSECRETARIA DE SEGURIDAD Y CONVIVENCIA, PARA ACOMPAÑAR LOS PROCESOS DE MOVILIZACIÓN CIUDADANA Y LA IMPLEMENTACIÓN DE ESTRATEGIAS ENFOCADAS A MEJORAR LAS CONDICIONES DE SEGURIDAD Y CONVIVENCIA EN LA CIUDAD. </t>
  </si>
  <si>
    <t>SCJ-1050-2018</t>
  </si>
  <si>
    <t>UNION TEMPORAL PRINTER - EL TIEMPO</t>
  </si>
  <si>
    <t>COMPRA DE MATERIAL IMPRESO POP PARA LA SECRETARÍA DISTRITAL DE SEGURIDAD CONVIVENCIA Y JUSTICIA</t>
  </si>
  <si>
    <t>SCJ-1051-2018</t>
  </si>
  <si>
    <t>JORGE ANDRES SALGADO BOHORQUEZ</t>
  </si>
  <si>
    <t>PRESTAR LOS SERVICIOS DE APOYO A LA GESTIÓN A LA OFICINA ASESORA DE PLANEACIÓN APOYANDO LAS ACTIVIDADES A CARGO DE ESTA OFICINA</t>
  </si>
  <si>
    <t>SCJ-1053-2018</t>
  </si>
  <si>
    <t>SANDRA MARINA ORTEGA AGUILAR</t>
  </si>
  <si>
    <t>SCJ-1054-2018</t>
  </si>
  <si>
    <t>JENNIFER PAOLA JOYA ASTROZ</t>
  </si>
  <si>
    <t>SCJ-1055-2018</t>
  </si>
  <si>
    <t>LUISA FERNANDA INTRIAGO NIÑO</t>
  </si>
  <si>
    <t>SCJ-1056-2018</t>
  </si>
  <si>
    <t>VICARTECHZ S.A.S</t>
  </si>
  <si>
    <t>ADQUISICION DE DOS MICROSCOPIOS DIGITALES PORTATILES PARA LA FISCALIA GENERAL DE LA NACION SECCIONAL - BOGOTA</t>
  </si>
  <si>
    <t>SCJ-1058-2018</t>
  </si>
  <si>
    <t>CARLOS MAURICIO MEDELLIN SANCHEZ</t>
  </si>
  <si>
    <t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t>
  </si>
  <si>
    <t>SCJ-1059-2018</t>
  </si>
  <si>
    <t xml:space="preserve">PRESTAR LOS SERVICIOS PROFESIONALES A LA SUBSECRETARIA DE GESTIÓN INSTITUCIONAL Y A LAS DIRECCIONES QUE LA COMPONEN EN LAS GESTIONES, TRAMITES Y ASUNTOS DE CARÁCTER ADMINISTRATIVO Y FINANCIEROS DE SU COMPETENCIA.” </t>
  </si>
  <si>
    <t>SCJ-1060-2018</t>
  </si>
  <si>
    <t>CARLOS ALBERTO MANTILLA URIZAR</t>
  </si>
  <si>
    <t>SCJ-1061-2018</t>
  </si>
  <si>
    <t>GRANADOS Y CONDECORACIONES S.A.S</t>
  </si>
  <si>
    <t>ADQUISICIÓN DE MEDALLAS E INSIGNIAS PARA RECONOCER Y RESALTAR LA LABOR DE LOS HOMBRES Y MUJERES DE LA POLICÍA METROPOLITANA DE BOGOTÁ D.C., LA DECIMÓ TERCERA BRIGADA DEL EJÉRCITO Y DEMÁS MIEMBROS DE LA SOCIEDAD.</t>
  </si>
  <si>
    <t>SCJ-1062-2018</t>
  </si>
  <si>
    <t>RIVEROS BOTERO LTDA</t>
  </si>
  <si>
    <t xml:space="preserve">COMPRA DE ARMARIOS PAPELEROS PARA LA SECRETARÍA DISTRITAL DE SEGURIDAD, CONVIVENCIA Y JUSTICIA DE BOGOTÁ D.C </t>
  </si>
  <si>
    <t>SCJ-1063-2018</t>
  </si>
  <si>
    <t>XIMENA PAOLA AYALA GOYENECHE</t>
  </si>
  <si>
    <t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t>
  </si>
  <si>
    <t>SCJ-1064-2018</t>
  </si>
  <si>
    <t>PRESTAR LOS SERVICIOS PROFESIONALES AL CENTRO DE COMANDO, CONTROL, COMUNICACIONES Y CÓMPUTO COMO APOYO A LA COORDINACIÓN DEL SISTEMA NUMERO ÚNICO DE SEGURIDAD Y EMERGENCIAS PARA EL DISTRITO CAPITAL NUSE 123 DEL C4.</t>
  </si>
  <si>
    <t>SCJ-1065-2018</t>
  </si>
  <si>
    <t>CONTROLES EMPRESARIALES</t>
  </si>
  <si>
    <t>ADQUIRIR EL LICENCIAMIENTO EN LA MODALIDAD DE SUSCRIPCIÓN Y LOS SERVICIOS PARA EL DISEÑO, PARAMETRIZACIÓNY PUESTA EN FUNCIONAMIENTO DE UNA SOLUCIÓN PARA LA GESTIÓN DE BIENES DE LA SECRETARIA DISTRITAL DE SEGURIDAD CONVIVENCIA Y JUSTICIA SDSCJ AMPARADO EN EL ACUERDO MARCO</t>
  </si>
  <si>
    <t>SCJ-1066-2018</t>
  </si>
  <si>
    <t>VANEGAS VALLEJO INVERSORES S.A.S</t>
  </si>
  <si>
    <t>ADQUISICIÓN DE CHAQUETAS INSTITUCIONALES PARA EL DESARROLLO DE LAS ACTIVIDADES DE LA SUBSECRETARIA DE SEGURIDAD Y CONVIVENCIA DE LA SECRETARÍA DISTRITAL DE SEGURIDAD, CONVIVENCIA Y JUSTICIA.</t>
  </si>
  <si>
    <t>SCJ-1067-2018</t>
  </si>
  <si>
    <t>LAURA ROCIO MELO ALARCON</t>
  </si>
  <si>
    <t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t>
  </si>
  <si>
    <t>SCJ-1068-2018</t>
  </si>
  <si>
    <t>DECIMO TERCERA BRIGADA</t>
  </si>
  <si>
    <t>CONTRATO INTERADMINISTRATIVO DE COMODATO SUSCRITO ENTRE LA SECRETARIA DISTRITAL DE SEGURIDAD, CONVIVENCIA Y JUSTICIA Y LA DECIMA TERCERA BRIGADA</t>
  </si>
  <si>
    <t>SCJ-1069-2018</t>
  </si>
  <si>
    <t>JARDINE LLOYD THOMPSON VALENCIA &amp; IRAGORRI CORREDORES DE SEGUROS</t>
  </si>
  <si>
    <t>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t>
  </si>
  <si>
    <t>SCJ-1070-2018</t>
  </si>
  <si>
    <t>TARCISIO BOSSUET TAMAYO TAMAYO</t>
  </si>
  <si>
    <t>ADQUISICIÓN DE KITS PARA LA MANIPULACIÓN DE ESPECIES DE FAUNA DOMÉSTICA, SILVESTRE Y EXÓTICA PARA LA POLICÍA METROPOLITANA DE BOGOTÁ.</t>
  </si>
  <si>
    <t>SCJ-1071-2018</t>
  </si>
  <si>
    <t>XSYSTEM LTDA</t>
  </si>
  <si>
    <t xml:space="preserve">LA SUSCRIPCIÓN DEL LICENCIAMIENTO DE LA SUITE DE ADOBE PARA USO DE LA SECRETARIA DISTRITAL DE SEGURIDAD, CONVIVENCIA Y JUSTICIA </t>
  </si>
  <si>
    <t>SCJ-1072-2018</t>
  </si>
  <si>
    <t>ADQUISICIÓN DE ELEMENTOS AUDIOVISUALES PARA FORTALECER LAS ACTIVIDADES DESARROLLADAS POR LA SUBSECRETARIA DE ACCESO A LA JUSTICIA</t>
  </si>
  <si>
    <t>SCJ-1073-2018</t>
  </si>
  <si>
    <t>WILDER ARMANDO CALENTURA ARIZA</t>
  </si>
  <si>
    <t>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t>
  </si>
  <si>
    <t>SCJ-1074-2018</t>
  </si>
  <si>
    <t>LA PRESTACIÓN DEL SERVICIO DE MANTENIMIENTO PREVENTIVO Y CORRECTIVO CON INSUMOS, REPUESTOS Y MANO DE OBRA, A LAS MOTOCICLETAS MARCA YAMAHA DE PROPIEDAD Y A CARGO DE LA SECRETARIA DISTRITAL DE SEGURIDAD CONVIVENCIA Y JUSTICIA.</t>
  </si>
  <si>
    <t>SCJ-1075-2018</t>
  </si>
  <si>
    <t>OPENLINK SISTEMAS DE REDES DE DATOS SAS</t>
  </si>
  <si>
    <t>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t>
  </si>
  <si>
    <t>SCJ-1076-2018</t>
  </si>
  <si>
    <t>JUAN DAVID PEDRAZA LOPEZ</t>
  </si>
  <si>
    <t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t>
  </si>
  <si>
    <t>SCJ-1077-2018</t>
  </si>
  <si>
    <t>CARLOS ARTURO VERGARA NEGRETE</t>
  </si>
  <si>
    <t>INTERVENTORÍA TÉCNICA, ADMINISTRATIVA, FINANCIERA, JURÍDICA Y AMBIENTAL AL CONTRATO DE CONSTRUCCIÓN DE LOS COMANDOS DE ATENCIÓN INMEDIATA - CAI GUACAMAYAS, SANTA MARTA Y GRANJAS, EN LA CIUDAD DE BOGOTÁ D.C.</t>
  </si>
  <si>
    <t>SCJ-1078-2018</t>
  </si>
  <si>
    <t>UT MANTENIMIENTO UMG</t>
  </si>
  <si>
    <t>LA PRESTACIÓN DEL SERVICIO DE MANTENIMIENTO PREVENTIVO Y CORRECTIVO CON INSUMOS, REPUESTOS Y MANO DE OBRA, A LAS MOTOCICLETAS MARCA HONDA DE PROPIEDAD Y A CARGO DE LA SECRETARIA DISTRITAL DE SEGURIDAD CONVIVENCIA Y JUSTICIA.</t>
  </si>
  <si>
    <t>SCJ-1079-2018</t>
  </si>
  <si>
    <t>PRESTAR LOS SERVICIOS DE CONECTIVIDAD CON PDA BIOMÉTRICA</t>
  </si>
  <si>
    <t>SCJ-1080-2018</t>
  </si>
  <si>
    <t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t>
  </si>
  <si>
    <t>SCJ-1081-2018</t>
  </si>
  <si>
    <t>CONSORCIO ALIANZA</t>
  </si>
  <si>
    <t>CONSTRUCCION DE LOS COMANDOS DE ATENCION INMEDIATA-CAI GUACAMAYAS, SANTA MARTA Y GRANJAS, EN LA CIUDAD DE BOGOTA DC.</t>
  </si>
  <si>
    <t>SCJ-1082-2018</t>
  </si>
  <si>
    <t>NAVGIS CORPORATION SAS</t>
  </si>
  <si>
    <t>RENOVACION DE SIETE LICENCIAS DE SOFTWARE CELLCRYPT PARA LA SECRETARIA DISTRITAL DE SEGURIDAD, CONVIVENCIA Y JUSTICIA</t>
  </si>
  <si>
    <t>CONTRATOS SUSCRITOS DEL 01 DE ENERO AL 31 DE DICIEMBRE DE 2018</t>
  </si>
  <si>
    <t>Contratos suscritos del 01 de enero al 31 de diciembre de 2018</t>
  </si>
  <si>
    <t>JANNETH FERNANDA GARCIA MARTINEZ</t>
  </si>
  <si>
    <t>COMERCIALIZADORA INTERNACIONAL MIGUEL CABALLERO SAS</t>
  </si>
  <si>
    <t>DISTRIBUIDORA NISSAN SA</t>
  </si>
  <si>
    <t>COMPENSAR</t>
  </si>
  <si>
    <t>ROSA DEL MAR BELTRAN CUCARIAN</t>
  </si>
  <si>
    <t>INTELLIGENT BUSINESSES S A S</t>
  </si>
  <si>
    <t>SCJ-1083-2018</t>
  </si>
  <si>
    <t>POLICÍA METROPOLITANA DE BOGOTÁ</t>
  </si>
  <si>
    <t>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t>
  </si>
  <si>
    <t>SCJ-1084-2018</t>
  </si>
  <si>
    <t>SIGNAL VIAL SAS</t>
  </si>
  <si>
    <t xml:space="preserve">COMPRA DE PORTANOMBRES ACRÍLICOS PARA LOS PUESTOS DE TRABAJO DE LA SECRETARÍA DISTRITAL DE SEGURIDAD, CONVIVENCIA Y JUSTICIA DE BOGOTÁ D.C. </t>
  </si>
  <si>
    <t>SCJ-1085-2018</t>
  </si>
  <si>
    <t>ADSUM SOLUCIONES TECNOLOGICAS</t>
  </si>
  <si>
    <t xml:space="preserve">SUMINISTRAR, INSTALAR, PONER EN FUNCIONAMIENTO Y TRANSFERIR CONOCIMIENTO DE UN SISTEMA DE HYPERCONVERGENCIA EN MODELO DE NUBE PRIVADA PARA USO DE LA SECRETARÍA DISTRITAL DE SEGURIDAD, CONVIVENCIA Y JUSTICIA. </t>
  </si>
  <si>
    <t>SCJ-1086-2018</t>
  </si>
  <si>
    <t>SISTETRONICS LTDA</t>
  </si>
  <si>
    <t>ADQUISICIÓN DE EQUIPOS INFORMÁTICOS Y TECNOLÓGICOS PARA LA SECRETARIA DISTRITAL DE SEGURIDAD CONVIVENCIA Y JUSTICIA Y PARA FORTALECER LOS ORGANISMOS DE SEGURIDAD DEL DISTRITO CAPITAL. LOTE NO. 1 ESTACIONES DE TRABAJO.</t>
  </si>
  <si>
    <t>SCJ-1087-2018</t>
  </si>
  <si>
    <t>ADQUISICIÓN DE EQUIPOS INFORMÁTICOS Y TECNOLÓGICOS PARA LA SECRETARIA DISTRITAL DE SEGURIDAD CONVIVENCIA Y JUSTICIA Y PARA FORTALECER LOS ORGANISMOS DE SEGURIDAD DEL DISTRITO CAPITAL. LOTE NO. 2 PANTALLA INTERACTIVA.</t>
  </si>
  <si>
    <t>SCJ-1088-2018</t>
  </si>
  <si>
    <t>UNIPLES SA</t>
  </si>
  <si>
    <t>ADQUISICIÓN DE EQUIPOS INFORMÁTICOS Y TECNOLÓGICOS PARA LA SECRETARIA DISTRITAL DE SEGURIDAD CONVIVENCIA Y JUSTICIA Y PARA FORTALECER LOS ORGANISMOS DE SEGURIDAD DEL DISTRITO CAPITAL. LOTE NO. 3 EQUIPOS TECNOLÓGICOS.</t>
  </si>
  <si>
    <t>SCJ-1089-2018</t>
  </si>
  <si>
    <t>INFOTECH DE COLOMBIA SAS</t>
  </si>
  <si>
    <t>ADQUISICIÓN DE EQUIPOS INFORMÁTICOS Y TECNOLÓGICOS PARA LA SECRETARIA DISTRITAL DE SEGURIDAD CONVIVENCIA Y JUSTICIA Y PARA FORTALECER LOS ORGANISMOS DE SEGURIDAD DEL DISTRITO CAPITAL. LOTE NO. 4 EQUIPOS DE OFICINA.</t>
  </si>
  <si>
    <t>SCJ-1090-2018</t>
  </si>
  <si>
    <t>SCJ-1093-2018</t>
  </si>
  <si>
    <t>CAMILO ANDRÉS ARIAS CUBILLO</t>
  </si>
  <si>
    <t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t>
  </si>
  <si>
    <t>SCJ-1094-2018</t>
  </si>
  <si>
    <t>UNIDAD ADMINISTRATIVA ESPECIAL CUERPO OFICIAL DE BOMBEROS</t>
  </si>
  <si>
    <t>AUNAR ESFUERZOS ENTRE LA SECRETARÍA DISTRITAL DE SEGURIDAD, CONVIVENCIA Y JUSTICIA Y LA UNIDAD ADMINISTRATIVA ESPECIAL CUERPO OFICIAL DE BOMBEROS PARA DESARROLLAR ACCIONES DE BIENESTAR LABORAL DEL PERSONAL A CARGO DE AMBAS ENTIDADES</t>
  </si>
  <si>
    <t>SCJ-1095-2018</t>
  </si>
  <si>
    <t xml:space="preserve">COMPRA E INSTALACIÓN DE CORTINAS PARA LAS DIFERENTES SEDES A CARGO DE LA SECRETARÍA DISTRITAL DE SEGURIDAD, CONVIVENCIA Y JUSTICIA DE BOGOTÁ D.C </t>
  </si>
  <si>
    <t>SCJ-1096-2018</t>
  </si>
  <si>
    <t>MIGUEL QUIJANO Y COMPAÑIA S.A.</t>
  </si>
  <si>
    <t>CONTRATAR UN SISTEMA DE CONTROL DE ACCESO, CON TODOS SUS COMPONENTES, EQUIPOS, LICENCIAMIENTO, DESARROLLO, CABLEADO ESTRUCTURADO Y SERVICIOS NECESARIOS PARA SU INTEGRACIÓN, PUESTA EN FUNCIONAMIENTO, OPERACIÓN Y SOPORTE, PARA LA CÁRCEL DISTRITAL</t>
  </si>
  <si>
    <t>SCJ-1097-2018</t>
  </si>
  <si>
    <t>INVERSIONES Y SUMINISTROS LM SAS</t>
  </si>
  <si>
    <t>ADQUISICIÓN DE KITS DE PRIMER RESPONSABLE PARA LA POLICIA METROPOLITANA DE BOGOTA.</t>
  </si>
  <si>
    <t>SCJ-1098-2018</t>
  </si>
  <si>
    <t xml:space="preserve">REALIZAR LA RENOVACIÓN DEL SOFTWARE STATA MP 14, PARA LA SECRETARÍA DE SEGURIDAD CONVIVENCIA Y JUSTICIA. </t>
  </si>
  <si>
    <t>SCJ-1099-2018</t>
  </si>
  <si>
    <t>BRANCH OF MICROSOFT COLOMBIA INC</t>
  </si>
  <si>
    <t xml:space="preserve">PRESTAR EL SERVICIO ESPECIALIZADO DE SOPORTE MICROSOFT PREMIER, PARA COMPONENTES DE DESARROLLO DE SOFTWARE Y LA PLATAFORMA TECNOLÓGICA MICROSOFT DE LA SECRETARÍA DE SEGURIDAD, CONVIVENCIA Y JUSTICIA. </t>
  </si>
  <si>
    <t>SCJ-1100-2018</t>
  </si>
  <si>
    <t>JAISSON FERNEY NARVAEZ VALENCIA</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</si>
  <si>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</si>
  <si>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SCJ-1101-2018</t>
  </si>
  <si>
    <t>NICOLAS RODRIGUEZ GONZALEZ</t>
  </si>
  <si>
    <t>SCJ-1102-2018</t>
  </si>
  <si>
    <t>LUIS FERNANDO RODIRGUEZ VALENCIA</t>
  </si>
  <si>
    <t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t>
  </si>
  <si>
    <t>SCJ-1103-2018</t>
  </si>
  <si>
    <t>ROBERTO JOSE FUENTES FERNANDEZ</t>
  </si>
  <si>
    <t xml:space="preserve">PRESTAR LOS SERVICIOS PROFESIONALES ESPECIALIZADOS PARA LA GESTIÓN DEL COBRO DE LAS MULTAS POR INFRACCIONES AL CÓDIGO NACIONAL DEL POLICÍA Y CONVIVENCIA, A CARGO DE LA SECRETARÍA DISTRITAL DE SEGURIDAD, CONVIVENCIA Y JUSTICIA. </t>
  </si>
  <si>
    <t>SCJ-1104-2018</t>
  </si>
  <si>
    <t>LAURA YADIRA ACEVEDO LOPEZ</t>
  </si>
  <si>
    <t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t>
  </si>
  <si>
    <t>SCJ-1105-2018</t>
  </si>
  <si>
    <t>HECTOR DAMIAN PINEDA PRIETO</t>
  </si>
  <si>
    <t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t>
  </si>
  <si>
    <t>SCJ-1106-2018</t>
  </si>
  <si>
    <t>CARLOS ANDRES TULA BALLEN</t>
  </si>
  <si>
    <t>SCJ-1107-2018</t>
  </si>
  <si>
    <t>LAURA ANDREA MOYANO ESTEBAN</t>
  </si>
  <si>
    <t>SCJ-1108-2018</t>
  </si>
  <si>
    <t>ELMER GILBERTO MEJIA BENAVIDES</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</si>
  <si>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</si>
  <si>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SCJ-1109-2018</t>
  </si>
  <si>
    <t>JEHIMMI CAROLINA GARZON MORENO</t>
  </si>
  <si>
    <t>SCJ-1110-2018</t>
  </si>
  <si>
    <t>GINA PAOLA SANTAMARIA RODRIGUEZ</t>
  </si>
  <si>
    <t>SCJ-1111-2018</t>
  </si>
  <si>
    <t>JULIETH ALEXANDRA GALINDO MARIN</t>
  </si>
  <si>
    <t>SCJ-1112-2018</t>
  </si>
  <si>
    <t>SANDRA CAROLINA SOLER ALBARRACIN</t>
  </si>
  <si>
    <t>SCJ-1113-2018</t>
  </si>
  <si>
    <t>ADQUISICIÓN DE CHALECOS BLINDADOS INTERNOS PARA LA POLICÍA METROPOLITANA DE BOGOTÁ.</t>
  </si>
  <si>
    <t>SCJ-1114-2018</t>
  </si>
  <si>
    <t>ALMACENES EXITO S.A.</t>
  </si>
  <si>
    <t>ADQUISICIÓN DE BONOS O TARJETAS DE LIBRE CONSUMO CANJEABLES POR BIENES Y/O SERVICIOS PARA LOS UNIFORMADOS DE LA FUERZA PÚBLICA ADSCRITA A LA CIUDAD DE BOGOTÁ.</t>
  </si>
  <si>
    <t>SCJ-1115-2018</t>
  </si>
  <si>
    <t>COMERCIALIZADORA CARDONA ASOCIADOS SAS</t>
  </si>
  <si>
    <t>ADQUISICIÓN DE BICICLETAS PARA LA SECRETARÍA DISTRITAL DE SEGURIDAD, CONVIVENCIA Y JUSTICIA CON DESTINO A LOS ORGANISMOS DE SEGURIDAD Y DEFENSA DEL DISTRITO.</t>
  </si>
  <si>
    <t>SCJ-1116-2018</t>
  </si>
  <si>
    <t>ILIANA FERNANDA RAMIREZ CUCUMA</t>
  </si>
  <si>
    <t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t>
  </si>
  <si>
    <t>SCJ-1118-2018</t>
  </si>
  <si>
    <t>JAVIER ALEXANDER RODRIGUEZ MORENO</t>
  </si>
  <si>
    <t>SCJ-1119-2018</t>
  </si>
  <si>
    <t>YESICA MARIA SOLORZANO FIGUEROA</t>
  </si>
  <si>
    <t>SCJ-1120-2018</t>
  </si>
  <si>
    <t>JORGE ENRIQUE RODRIGUEZ ARGUELLES</t>
  </si>
  <si>
    <t>SCJ-1121-2018</t>
  </si>
  <si>
    <t>CAMILO ANDRES CENDALES ESPITIA</t>
  </si>
  <si>
    <t>SCJ-1122-2018</t>
  </si>
  <si>
    <t>JHONY ROBERTO VELASCO SORIANO</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</si>
  <si>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</si>
  <si>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SCJ-1123-2018</t>
  </si>
  <si>
    <t>CRISTHIAN ENRIQUE DOMINGUEZ CRUZ</t>
  </si>
  <si>
    <t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t>
  </si>
  <si>
    <t>SCJ-1124-2018</t>
  </si>
  <si>
    <t>DAVID ALBERTO CASTELLANOS FRANCO</t>
  </si>
  <si>
    <t>SCJ-1125-2018</t>
  </si>
  <si>
    <t>OSCAR FABIAN MARTINEZ CARRILLO</t>
  </si>
  <si>
    <t>SCJ-1126-2018</t>
  </si>
  <si>
    <t>JORGE URIEL CARO MURCIA</t>
  </si>
  <si>
    <t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t>
  </si>
  <si>
    <t>SCJ-1127-2018</t>
  </si>
  <si>
    <t>YAMILY ANDIRA FLOREZ LOPEZ</t>
  </si>
  <si>
    <t>SCJ-1128-2018</t>
  </si>
  <si>
    <t>JAIME WILLIAM DELGADILLO COBOS</t>
  </si>
  <si>
    <t>SCJ-1129-2018</t>
  </si>
  <si>
    <t>CONSORCIO CONNECTA</t>
  </si>
  <si>
    <t>INTERVENTORÍA TÉCNICA, ADMINISTRATIVA, FINANCIERA, JURÍDICA Y AMBIENTAL AL CONTRATO DE CONSTRUCCIÓN DEL COMANDO DE LA POLICÍA METROPOLITANA DE BOGOTÁ - MEBOG</t>
  </si>
  <si>
    <t>SCJ-1130-2018</t>
  </si>
  <si>
    <t>QUANTIL SAS</t>
  </si>
  <si>
    <t>REALIZAR EL ESTUDIO, DESARROLLO DE LA GRAFICACIÓN Y ANÁLISIS DE ÁREAS DE INFLUENCIA TIPO ISÓCRONAS, DE MOVILIDAD EN VEHÍCULO MOTORIZADO Y BICICLETA, PARA LA POLICÍA METROPOLITANA DE BOGOTÁ.</t>
  </si>
  <si>
    <t>SCJ-1131-2018</t>
  </si>
  <si>
    <t>KATHERINE SANABRIA LOPEZ</t>
  </si>
  <si>
    <t xml:space="preserve">PRESTAR SERVICIOS PROFESIONALES EN LA SECRETARÍA DISTRITAL DE SEGURIDAD, CONVIVENCIA Y JUSTICIA PARA LA VALORACIÓN PRIMARIA Y SECUNDARIA DE LOS ARCHIVOS PRODUCIDOS POR LA ENTIDAD CONFORME A LA NORMATIVIDAD ARCHIVÍSTICA VIGENTE NACIONAL Y DISTRITAL </t>
  </si>
  <si>
    <t>SCJ-1132-2018</t>
  </si>
  <si>
    <t>CONSORCIO DE SEGURIDAD URBANA DISTRITO CAPITAL</t>
  </si>
  <si>
    <t>CONSTRUCCION Y REFORZAMIENTO DE LA NUEVA SEDE DEL COMANDO DE LA POLICIA METROPOLITANA DE BOGOTA.</t>
  </si>
  <si>
    <t>SCJ-1133-2018</t>
  </si>
  <si>
    <t>ADQUIRIR PUPITRES TIPO UNIVERSITARIO QUE PERMITAN A LAS PERSONAS PRIVAS DE LA LIBERTAD SU FORMACIÓN Y/O CAPACITACIÓN EN LA CÁRCEL DISTRITAL DE BARONES Y ANEXO DE MUJERES</t>
  </si>
  <si>
    <t>SCJ-1134-2018</t>
  </si>
  <si>
    <t>ADQUIRIR DESODORANTE POR UNIDAD Y TOALLAS IGIENICAS PARA LAS PERSONAS PRIVAS DE LA LIBERTAD SU FORMACIÓN Y/O CAPACITACIÓN EN LA CÁRCEL DISTRITAL DE BARONES Y ANEXO DE MUJERES</t>
  </si>
  <si>
    <t>SCJ-1135-2018</t>
  </si>
  <si>
    <t>DISTRIBUCIONES Y SERVICIOS SAS</t>
  </si>
  <si>
    <t>CONTRATAR LA ADQUISICIÓN DE LOS UNIFORMES DEL PERSONAL DEL CUERPO DE CUSTODIA Y VIGILANCIA DE LA CÁRCEL DISTRITAL PARA LA VIGENCIA 2018, DE ACUERDO CON LO ESTABLECIDO EN EL ANEXO NO. 1 – ESPECIFICACIONES TÉCNICAS MÍNIMAS LOTE 1</t>
  </si>
  <si>
    <t>SCJ-1136-2018</t>
  </si>
  <si>
    <t>BLANCO FORERO PEDRO JESUS</t>
  </si>
  <si>
    <t>CONTRATAR LA ADQUISICIÓN DE LOS UNIFORMES DEL PERSONAL DEL CUERPO DE CUSTODIA Y VIGILANCIA DE LA CÁRCEL DISTRITAL PARA LA VIGENCIA 2018, DE ACUERDO CON LO ESTABLECIDO EN EL ANEXO NO. 1 – ESPECIFICACIONES TÉCNICAS MÍNIMAS (LOTE 2)</t>
  </si>
  <si>
    <t>SCJ-1137-2018</t>
  </si>
  <si>
    <t>UNIVERSIDAD NACIONAL ABIERTA Y A DISTANCIA</t>
  </si>
  <si>
    <t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t>
  </si>
  <si>
    <t>SCJ-1138-2018</t>
  </si>
  <si>
    <t>ENTREGAR EN COMODATO BIENES DE INTENDENCIA A LA POLICIA METROPOLITANA DE BOGOTA</t>
  </si>
  <si>
    <t>SCJ-1139-2018</t>
  </si>
  <si>
    <t>JEM SUPPLIES</t>
  </si>
  <si>
    <t>ADQUISICIÓN DE MATERIAL DE INTENDENCIA DESTINADO A LA DECIMA TERCERA BRIGADA DEL EJERCITO, MEDIANTE ADHESIÓN AL ACUERDO MARCO PARA LA ADQUISICIÓN DE MATERIAL DE INTENDENCIA CCE-311-1-AMP-2015</t>
  </si>
  <si>
    <t>ADQUIRIR MUEBLES PARA LA BIBLIOTECA Y LA SALA MULTIFUNCIONAL DEL CENTRO DE TRASLADO POR PROTECCIÓN DE LA SECRETARÍA DISTRITAL DE SEGURIDAD, CONVIVENCIA Y JUSTICIA</t>
  </si>
  <si>
    <t>SCJ-1140-2018</t>
  </si>
  <si>
    <t>SCJ-1141-2018</t>
  </si>
  <si>
    <t>SCJ-1142-2018</t>
  </si>
  <si>
    <t>UNION TEMPORAL A4-2015</t>
  </si>
  <si>
    <t>SCJ-1143-2018</t>
  </si>
  <si>
    <t>SCJ-1144-2018</t>
  </si>
  <si>
    <t>VALORES SMITH SA</t>
  </si>
  <si>
    <t>SCJ-1145-2018</t>
  </si>
  <si>
    <t>SCJ-1146-2018</t>
  </si>
  <si>
    <t>CONSORCIO ISA</t>
  </si>
  <si>
    <t>SCJ-1147-2018</t>
  </si>
  <si>
    <t>MANUFACTURAS DELMYP SAS</t>
  </si>
  <si>
    <t>SCJ-1148-2018</t>
  </si>
  <si>
    <t>SCJ-1149-2018</t>
  </si>
  <si>
    <t>SCJ-1150-2018</t>
  </si>
  <si>
    <t>ADQUIRIR VEHÍCULOS PARA EL SERVICIO DE LOS ORGANISMOS DE SEGURIDAD Y DEFENSA DE BOGOTÁ.</t>
  </si>
  <si>
    <t>SCJ-1151-2018</t>
  </si>
  <si>
    <t>ETC EMERGING TECHNOLOGIES CORPORATION S.A.S </t>
  </si>
  <si>
    <t>ADQUISICIÓN DE UNIDADES DE COMANDO Y CONTROL CON SISTEMAS AÉREOS REMOTAMENTE TRIPULADOS – SIART.</t>
  </si>
  <si>
    <t>SCJ-1152-2018</t>
  </si>
  <si>
    <t>ALEXANDER  SANCHEZ ESGUERRA</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</si>
  <si>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</si>
  <si>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SCJ-1153-2018</t>
  </si>
  <si>
    <t>FINANCIERA DE DESARROLLO TERRITORIAL S A FINDETER</t>
  </si>
  <si>
    <t>REALIZAR LA ASISTENCIA TÉCNICA INTEGRAL EN LA FORMULACIÓN, ESTRUCTURACIÓN Y~EJECUCIÓN DEL PROYECTO DE INFRAESTRUCTURA DEL CENTRO INTEGRAL DE JUSTICIA Y CENTRO ESPECIALIZADO PARA ATENCIÓN DE MENORES - CAMPO VERDE, UBICADO EN LA LOCALIDAD DE BOSA EN LA CIUDAD DE BOGOTÁ D.C.</t>
  </si>
  <si>
    <t>SCJ-1154-2018</t>
  </si>
  <si>
    <t>LA SECRETARÍA DISTRITAL DE SEGURIDAD, CONVIVENCIA Y JUSTICIA DE BOGOTÁ D.C.C ENTREGA EN COMODATO BIENES DE TELAMTICA Y COMUNICACIONES A LADECIMA TERCERA BRIGADA</t>
  </si>
  <si>
    <t>SCJ-1155-2018</t>
  </si>
  <si>
    <t>ADQUISICIÓN DE EQUIPOS INFORMÁTICOS Y TECNOLÓGICOS PARA LA SECRETARIA DISTRITAL DE SEGURIDAD CONVIVENCIA Y JUSTICIA Y PARA FORTALECER LOS ORGANISMOS DE SEGURIDAD DEL DISTRITO CAPITAL - LOTE NO. 6 SOFTWARE FORENSE</t>
  </si>
  <si>
    <t>SCJ-1156-2018</t>
  </si>
  <si>
    <t>CENTRAL DE SOLDADURAS Y PROTECCIÓN INDUSTRIAL S.A</t>
  </si>
  <si>
    <t>ADQUISICIÓN DE ELEMENTOS DE BIOSEGURIDAD PARA EL CENTRO DE TRASLADO POR PROTECCIÓN (CTP) DE LA SECRETARÍA DISTRITAL DE SEGURIDAD, CONVIVENCIA Y JUSTICIA.</t>
  </si>
  <si>
    <t>SCJ-1157-2018</t>
  </si>
  <si>
    <t>4E S.A.S</t>
  </si>
  <si>
    <t>ADQUISICIÓN DE PAQUETES DE VIAJE PARA LOS INTEGRANTES DE LA FUERZA PÚBLICA ADSCRITOS A LA CIUDAD DE BOGOTÁ.</t>
  </si>
  <si>
    <t>SCJ-1158-2018</t>
  </si>
  <si>
    <t>METALICAS LA INDUSTRIAL LTDA</t>
  </si>
  <si>
    <t xml:space="preserve">COMPRA DE MESAS EN ACERO INOXIDABLE PARA LA SECRETARÍA DISTRITAL DE SEGURIDAD, CONVIVENCIA Y JUSTICIA DE BOGOTÁ D.C </t>
  </si>
  <si>
    <t>SCJ-1159-2018</t>
  </si>
  <si>
    <t>ADQUIRIR ELEMENTOS DE ASEO PERSONAL CON DESTINO A LAS PERSONAS PRIVADAS DE LA LIBERTAD QUE SE ENCUENTRAN EN LA CÁRCEL DISTRITAL DE VARONES Y ANEXO DE MUJERES</t>
  </si>
  <si>
    <t>SCJ-1160-2018</t>
  </si>
  <si>
    <t>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t>
  </si>
  <si>
    <t>SCJ-1161-2018</t>
  </si>
  <si>
    <t>UNION TEMPORAL DETECCION Y CONTROL SVE-CIS-2018</t>
  </si>
  <si>
    <t>ADQUISICIÓN, INSTALACIÓN, CONFIGURACIÓN Y PUESTA EN FUNCIONAMIENTO DE EQUIPOS DE DETECCIÓN DE METALES, PARA EL CONTROL Y ACCESO PRINCIPAL DE LOS CENTROS DE ATENCIÓN DEL SISTEMA DE RESPONSABILIDAD PÉNAL ADOLESCENTE Y DE LA CÁRCEL DISTRITAL.</t>
  </si>
  <si>
    <t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t>
  </si>
  <si>
    <t>SCJ-1162-2018</t>
  </si>
  <si>
    <t>CONSORCIO INTERSEGURIDAD 123</t>
  </si>
  <si>
    <t>SCJ-1163-2018</t>
  </si>
  <si>
    <t xml:space="preserve">ADQUISICIÓN DE CARPAS PARA EL DESARROLLO DE LAS ACTIVIDADES EN TERRITORIO DE LA SUBSECRETARIA DE SEGURIDAD Y CONVIVENCIA. </t>
  </si>
  <si>
    <t>SCJ-1164-2018</t>
  </si>
  <si>
    <t>AGENCIA NACIONAL INMOBILIARIA VIRGILIO BARCO VARGAS</t>
  </si>
  <si>
    <t xml:space="preserve">AUNAR ESFUERZOS PARA EL DESARROLLO DE UN PROYECTO INMOBILIARIO EN EL CANTÓN NORTE PARA APOYAR LAS FUNCIONES DE RECLUTAMIENTO DE LA BRIGADA XIII DEL EJÉRCITO NACIONAL. </t>
  </si>
  <si>
    <t>SCJ-1165-2018</t>
  </si>
  <si>
    <t>ADQUIRIR MATERILA DE EDCUCACIÓN CON DESTINO A LAS PERSONAS PRIVADAS DE LA LIBERTAD QUE SE ESTÁN FORMANDO Y/O CAPACITANDO  EN LA CÁRCEL DISTRITAL DE VARONES Y ANEXO DE MUJERES</t>
  </si>
  <si>
    <t>SCJ-1166-2018</t>
  </si>
  <si>
    <t>ADQUIRIR PARA EL CENTRO DE TRASLADO POR PROTECCIÓN, ELEMENTOS QUE PERMITIRAN EL DESARROLLO DEL ESPACIO DE NARRATIVA Y LECTURA CON LAS PERSONAS QUE SE ENCUENTRAN TRASLADADAS A CENTRO</t>
  </si>
  <si>
    <t>SCJ-1167-2018</t>
  </si>
  <si>
    <t>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t>
  </si>
  <si>
    <t>SCJ-1168-2018</t>
  </si>
  <si>
    <t>INVERSIONES RESEÑAL S.A.S</t>
  </si>
  <si>
    <t>FABRICACIÓN, SUMINISTRO E INSTALACIÓN DE SEÑALÉTICA Y/O SEÑALIZACIÓN PARA LA POLICÍA METROPOLITANA DE BOGOTÁ Y LA SECRETARÍA DISTRITAL DE SEGURIDAD, CONVIVENCIA Y JUSTICIA.</t>
  </si>
  <si>
    <t>SCJ-1169-2018</t>
  </si>
  <si>
    <t>ENTREGAR EN COMODATO BIENES DE TELEMÁTICA A LA SECRETARIA DISTRITAL DE SALUD - DIRECCIÓN DE URGENCIAS Y EMERGENCIAS EN SALUD</t>
  </si>
  <si>
    <t>SCJ-1170-2018</t>
  </si>
  <si>
    <t>ADQUIRIR ELEMENTOS PARA LA CONFORMACIÓN DEL ESPACIO DE LA BIBLIOTECA Y LA SALA MULTIFUNCIONAL DEL CENTRO DE TRASLADO POR PROTECCIÓN</t>
  </si>
  <si>
    <t>SCJ-1171-2018</t>
  </si>
  <si>
    <t>ESRI COLOMBIA SAS</t>
  </si>
  <si>
    <t>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t>
  </si>
  <si>
    <t>SCJ-1172-2018</t>
  </si>
  <si>
    <t>ICOMAGER SAS</t>
  </si>
  <si>
    <t>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t>
  </si>
  <si>
    <t>SCJ-1173-2018</t>
  </si>
  <si>
    <t>ECOHABITAT SAS</t>
  </si>
  <si>
    <t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t>
  </si>
  <si>
    <t>SCJ-1174-2018</t>
  </si>
  <si>
    <t>QUALITAS SALUD LTDA</t>
  </si>
  <si>
    <t xml:space="preserve">PRESTAR EL SERVICIO TANTO DE EXÁMENES MÉDICOS OCUPACIONALES, CLÍNICOS Y PARACLÍNICOS COMO EL SUMINISTRO Y APLICACIÓN DE VACUNAS PARA LOS SERVIDORES PÚBLICOS Y COLABORADORES DE LA SECRETARÍA DISTRITAL DE SEGURIDAD, CONVIVENCIA Y JUSTICIA </t>
  </si>
  <si>
    <t>SCJ-1175-2018</t>
  </si>
  <si>
    <t xml:space="preserve">COMPRA DE ELEMENTOS DE PAPELERÍA Y ÚTILES DE OFICINA PARA LA SECRETARÍA DISTRITAL DE SEGURIDAD, CONVIVENCIA Y JUSTICIA DE BOGOTÁ D.C., Y LAS SEDES A SU CARGO </t>
  </si>
  <si>
    <t>SCJ-1176-2018</t>
  </si>
  <si>
    <t>ADQUIRIR MATERIAL PARA EL DESARROLLO DE LOS TALLERES DE DEPORTES Y PELUQUERIA, LOS CUALES PERMITEN LA OCUPACIÓN DEL TIEMPO LIBRE DE LAS PERSONAS PRIVADAS DE LA LIBERTAD EN LA CÁRCEL DISTRITAL DE VARONES Y ANEXO DE MUJERES</t>
  </si>
  <si>
    <t>SCJ-1177-2018</t>
  </si>
  <si>
    <t>ADQUIRIR MATERIAL PARA EL DESARROLLO DE LOS TALLERES DE ARTESANIAS, CONFECCIONES Y EBANISTERIA DICATADOS EN LA CÁRCEL DISTRITAL DE VARONES Y ANEXO DE MUJERES</t>
  </si>
  <si>
    <t>SCJ-1178-2018</t>
  </si>
  <si>
    <t>ADQUIRIR MATERIAL PARA EL DESARROLLO DEL TALLER DE PANADERÍA DE LA CÁRCEL DISTRITAL DE VARONES Y ANEXO DE MUJERES</t>
  </si>
  <si>
    <t>SCJ-1179-2018</t>
  </si>
  <si>
    <t>YAMAHA</t>
  </si>
  <si>
    <t>ADQUISICIÓN DE MOTOCICLETAS PARA APOYAR LA SEGURIDAD Y PROTECCIÓN DE LAS PERSONAS PRIVADAS DE LA LIBERTAD MEDIANTE ACOMPAÑAMIENTO EN REMISIONES REALIZADAS POR LA CÁRCEL DISTRITAL DE VARONES Y ANEXO DE MUJERES</t>
  </si>
  <si>
    <t>GUSTAVO MAHECHA LÓPEZ</t>
  </si>
  <si>
    <t>SCJ-916 A-2018</t>
  </si>
  <si>
    <t>SCJ-1139 A-2018</t>
  </si>
  <si>
    <t>SCJ-1161 A-2018</t>
  </si>
  <si>
    <t>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</si>
  <si>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</si>
  <si>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t>
  </si>
  <si>
    <t>SUMINISTRO, INSTALACIÓN, RECARGA Y MANTENIMIENTO DE EXTINTORES PARA LAS SEDES DE LOS ORGANISMOS DE SEGURIDAD, DEFENSA Y JUSTICIA, ASÍ COMO, PARA LAS DIFERENTES SEDES Y DEMÁS QUE REQUIERA LA SDSCJ, INCLUÍDO REPUESTOS, MANO DEOBRA, DESMONTAJE Y TRANSPORTE DE LOS EXTINTORES.</t>
  </si>
  <si>
    <t>ARRENDAMIENTO DE UN BIEN INMUEBLE PARA EL FUNCIONAMIENTO DE LA CASA DE JUSTICIA SUBA CIUDAD JARDÍN NORTE.</t>
  </si>
  <si>
    <t>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t>
  </si>
  <si>
    <t>ARRENDAMIENTO DE UN BIEN INMUEBLE PARA EL FUNCIONAMIENTO DE LA CASA DE JUSTICIA BARRIOS UNIDOS.</t>
  </si>
  <si>
    <t>ARRENDAMIENTO DE UN BIEN INMUEBLE PARA EL FUNCIONAMIENTO DE LA CASA DE JUSTICIA DE USAQUEN.</t>
  </si>
  <si>
    <t>ARRENDAMIENTO DE UN BIEN INMUEBLE PARA EL FUNCIONAMIENTO DE LA CASA DE JUSTICIA DE SUBA PONTEVEDRA.</t>
  </si>
  <si>
    <t>PRESTAR LOS SERVICIOS PROFESIONALES PARA LA PROYECCIÒN DE DLOS DOCUMETNTOS REQUERIDOS EN LA ETAPAS PRECONTRACTUALES A CARGO DE LA DIRECCIÒN TÈCNICA DE LA SUBSECRETARIA DE INVERSIONES Y FORTALECIMIENTO DE CAPACIDADES OPERATIVAS.</t>
  </si>
  <si>
    <t>ADQUISICIÓN DE EQUIPOS INFORMÁTICOS Y TECNOLÓGICOS PARA LA SECRETARIA DISTRITAL DE SEGURIDAD, CONVIVENCIA Y JUSTICIA Y PARA FORTALECER LOS ORGANISMOS DE SEGURIDAD DEL DISTRITO CAPITAL. LOTE NO. 5 SOFTWARE GENOGRAMA</t>
  </si>
  <si>
    <t>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t>
  </si>
  <si>
    <t>Modalidad de Selección</t>
  </si>
  <si>
    <t>Procedimiento</t>
  </si>
  <si>
    <t>6 6. Otro</t>
  </si>
  <si>
    <t>1 1. Subasta Inversa</t>
  </si>
  <si>
    <t>3 3. Concurso de méritos abiertos</t>
  </si>
  <si>
    <t>2 2. Menor cuantía</t>
  </si>
  <si>
    <t>7 7. Bolsa Mercantil</t>
  </si>
  <si>
    <t>S.O.S. SOLUCIONES DE OFICINA &amp; SUMINISTROS S.A.S</t>
  </si>
  <si>
    <t>ALVARO ANDRES AGUIRRE COTE</t>
  </si>
  <si>
    <t>MARÍA FERNANDA CASTILLO MONSALVE</t>
  </si>
  <si>
    <t>COLEGIO MAYOR DE NUESTRA SEÑORA DEL ROSARIO</t>
  </si>
  <si>
    <t>CAPITALCORP SAS</t>
  </si>
  <si>
    <t>DIRECCIÓN EJECUTIVA SECCIONAL DE ADMINISTRACIÓN JUDICIAL BOGOTÁ CUNDINAMARCA</t>
  </si>
  <si>
    <t>ARQUESOFT S.A.S.</t>
  </si>
  <si>
    <t>SOFTWARE SHOP DE COLOMBIA S.A.S</t>
  </si>
  <si>
    <t>FEEDBACK EXPERIENCES &amp; CONSULTING SAS</t>
  </si>
  <si>
    <t>PRESTAR SERVICIOS PROFESIONALES BRINDANDO APOYO JURÍDICO EN MATERIA CONTRACTUAL Y LEGAL EN LOS TEMAS QUE SEAN COMPETENCIA DE LA DIRECCIÓN DE RECURSOS FÍSICOS Y GESTIÓN DOCUMENTAL DE LA SECRETARÍA DE SEGURIDAD, CONVIVENCIA Y JUSTICIA</t>
  </si>
  <si>
    <t xml:space="preserve"> </t>
  </si>
  <si>
    <t>Fecha de actualización: 29  de febrero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</si>
</sst>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quot;$&quot;* #,##0_-;_-&quot;$&quot;* &quot;-&quot;_-;_-@_-"/>
    <numFmt numFmtId="165" formatCode="_ &quot; &quot;\ * #,##0_ ;_ &quot; &quot;\ * \-#,##0_ ;_ &quot; &quot;\ * &quot;-&quot;_ ;_ @_ "/>
  </numFmts>
  <fonts count="29"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b/>
      <sz val="11"/>
      <color theme="0"/>
      <name val="Calibri"/>
      <family val="2"/>
      <scheme val="minor"/>
    </font>
    <font>
      <sz val="9"/>
      <color theme="1"/>
      <name val="Calibri"/>
      <family val="2"/>
      <scheme val="minor"/>
    </font>
    <font>
      <b/>
      <sz val="12"/>
      <color theme="1"/>
      <name val="Calibri"/>
      <family val="2"/>
    </font>
    <font>
      <sz val="10"/>
      <color theme="1"/>
      <name val="Calibri"/>
      <family val="2"/>
      <scheme val="minor"/>
    </font>
    <font>
      <b/>
      <i/>
      <sz val="10"/>
      <color theme="0"/>
      <name val="Calibri"/>
      <family val="2"/>
      <scheme val="minor"/>
    </font>
    <font>
      <b/>
      <i/>
      <sz val="8"/>
      <color theme="1"/>
      <name val="Calibri"/>
      <family val="2"/>
      <scheme val="minor"/>
    </font>
    <font>
      <b/>
      <sz val="1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
      <patternFill patternType="solid">
        <fgColor theme="8"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s>
  <cellStyleXfs count="46">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66">
    <xf numFmtId="0" fontId="0" fillId="0" borderId="0" xfId="0"/>
    <xf numFmtId="14" fontId="0" fillId="0" borderId="0" xfId="0" applyNumberFormat="1"/>
    <xf numFmtId="0" fontId="20" fillId="0" borderId="0" xfId="0" applyFont="1" applyAlignment="1">
      <alignment wrapText="1"/>
    </xf>
    <xf numFmtId="0" fontId="0" fillId="0" borderId="0" xfId="0" applyAlignment="1">
      <alignment wrapText="1"/>
    </xf>
    <xf numFmtId="0" fontId="21" fillId="0" borderId="0" xfId="0" applyFont="1"/>
    <xf numFmtId="2" fontId="0" fillId="0" borderId="0" xfId="0" applyNumberFormat="1" applyAlignment="1">
      <alignment horizontal="center" vertical="center"/>
    </xf>
    <xf numFmtId="164" fontId="0" fillId="0" borderId="0" xfId="1" applyFont="1"/>
    <xf numFmtId="14" fontId="23" fillId="0" borderId="9" xfId="0" applyNumberFormat="1" applyFont="1" applyBorder="1" applyAlignment="1">
      <alignment horizontal="center" vertical="center" wrapText="1"/>
    </xf>
    <xf numFmtId="2" fontId="23" fillId="0" borderId="9" xfId="0" applyNumberFormat="1" applyFont="1" applyBorder="1" applyAlignment="1">
      <alignment horizontal="center" vertical="center" wrapText="1"/>
    </xf>
    <xf numFmtId="164" fontId="23" fillId="0" borderId="9" xfId="1" applyFont="1" applyBorder="1" applyAlignment="1">
      <alignment horizontal="center" vertical="center" wrapText="1"/>
    </xf>
    <xf numFmtId="0" fontId="23" fillId="0" borderId="0" xfId="0" applyFont="1"/>
    <xf numFmtId="14" fontId="23" fillId="0" borderId="0" xfId="0" applyNumberFormat="1" applyFont="1"/>
    <xf numFmtId="2" fontId="23" fillId="0" borderId="0" xfId="0" applyNumberFormat="1" applyFont="1" applyAlignment="1">
      <alignment horizontal="center" vertical="center"/>
    </xf>
    <xf numFmtId="164" fontId="23" fillId="0" borderId="0" xfId="1" applyFont="1"/>
    <xf numFmtId="0" fontId="25" fillId="0" borderId="0" xfId="0" applyFont="1"/>
    <xf numFmtId="0" fontId="22" fillId="25" borderId="21" xfId="2" applyFont="1" applyFill="1" applyBorder="1" applyAlignment="1" applyProtection="1">
      <alignment horizontal="center" vertical="center" wrapText="1"/>
    </xf>
    <xf numFmtId="14" fontId="22" fillId="25" borderId="22" xfId="2" applyNumberFormat="1" applyFont="1" applyFill="1" applyBorder="1" applyAlignment="1">
      <alignment horizontal="center" vertical="center" wrapText="1"/>
    </xf>
    <xf numFmtId="0" fontId="22" fillId="25" borderId="22" xfId="2" applyFont="1" applyFill="1" applyBorder="1" applyAlignment="1" applyProtection="1">
      <alignment horizontal="center" vertical="center" wrapText="1"/>
    </xf>
    <xf numFmtId="14" fontId="22" fillId="25" borderId="22" xfId="2" applyNumberFormat="1" applyFont="1" applyFill="1" applyBorder="1" applyAlignment="1" applyProtection="1">
      <alignment horizontal="center" vertical="center" wrapText="1"/>
    </xf>
    <xf numFmtId="2" fontId="22" fillId="25" borderId="22" xfId="2" applyNumberFormat="1" applyFont="1" applyFill="1" applyBorder="1" applyAlignment="1" applyProtection="1">
      <alignment horizontal="center" vertical="center" wrapText="1"/>
    </xf>
    <xf numFmtId="3" fontId="22" fillId="25" borderId="22" xfId="2" applyNumberFormat="1" applyFont="1" applyFill="1" applyBorder="1" applyAlignment="1" applyProtection="1">
      <alignment horizontal="center" vertical="center" wrapText="1"/>
    </xf>
    <xf numFmtId="164" fontId="22" fillId="25" borderId="22" xfId="1" applyFont="1" applyFill="1" applyBorder="1" applyAlignment="1" applyProtection="1">
      <alignment horizontal="center" vertical="center" wrapText="1"/>
    </xf>
    <xf numFmtId="165" fontId="22" fillId="25" borderId="22" xfId="33" applyFont="1" applyFill="1" applyBorder="1" applyAlignment="1" applyProtection="1">
      <alignment horizontal="center" vertical="center" wrapText="1"/>
    </xf>
    <xf numFmtId="0" fontId="22" fillId="25" borderId="23" xfId="2" applyFont="1" applyFill="1" applyBorder="1" applyAlignment="1" applyProtection="1">
      <alignment horizontal="center" vertical="center" wrapText="1"/>
    </xf>
    <xf numFmtId="0" fontId="23" fillId="0" borderId="9" xfId="0" applyFont="1" applyBorder="1" applyAlignment="1">
      <alignment horizontal="center" vertical="center" wrapText="1"/>
    </xf>
    <xf numFmtId="164" fontId="25" fillId="0" borderId="0" xfId="1" applyFont="1"/>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0" xfId="0" applyNumberFormat="1" applyFont="1" applyAlignment="1">
      <alignment vertical="center"/>
    </xf>
    <xf numFmtId="0" fontId="0" fillId="0" borderId="0" xfId="0" applyAlignment="1">
      <alignment vertical="center"/>
    </xf>
    <xf numFmtId="164" fontId="25" fillId="0" borderId="0" xfId="1" applyFont="1" applyAlignment="1">
      <alignment horizontal="center" vertical="center" wrapText="1"/>
    </xf>
    <xf numFmtId="164" fontId="25" fillId="0" borderId="0" xfId="1" applyFont="1" applyAlignment="1">
      <alignment vertical="center"/>
    </xf>
    <xf numFmtId="0" fontId="25" fillId="0" borderId="0" xfId="0" pivotButton="1" applyFont="1" applyAlignment="1">
      <alignment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2" fontId="24" fillId="0" borderId="13" xfId="0" applyNumberFormat="1"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9" xfId="0" applyFont="1" applyBorder="1" applyAlignment="1">
      <alignment horizontal="center" vertical="center"/>
    </xf>
    <xf numFmtId="2" fontId="24" fillId="0" borderId="9"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2" fontId="24" fillId="0" borderId="18" xfId="0" applyNumberFormat="1" applyFont="1" applyBorder="1" applyAlignment="1">
      <alignment horizontal="center" vertical="center"/>
    </xf>
    <xf numFmtId="0" fontId="24" fillId="0" borderId="19" xfId="0" applyFont="1" applyBorder="1" applyAlignment="1">
      <alignment horizontal="center" vertical="center"/>
    </xf>
    <xf numFmtId="0" fontId="22" fillId="24" borderId="11" xfId="2" applyFont="1" applyFill="1" applyBorder="1" applyAlignment="1" applyProtection="1">
      <alignment horizontal="center" vertical="center" wrapText="1"/>
    </xf>
    <xf numFmtId="0" fontId="22" fillId="24" borderId="10" xfId="2" applyFont="1" applyFill="1" applyBorder="1" applyAlignment="1" applyProtection="1">
      <alignment horizontal="center" vertical="center" wrapText="1"/>
    </xf>
    <xf numFmtId="2" fontId="22" fillId="24" borderId="10" xfId="2" applyNumberFormat="1" applyFont="1" applyFill="1" applyBorder="1" applyAlignment="1" applyProtection="1">
      <alignment horizontal="center" vertical="center" wrapText="1"/>
    </xf>
    <xf numFmtId="0" fontId="22" fillId="24" borderId="20" xfId="2" applyFont="1" applyFill="1" applyBorder="1" applyAlignment="1" applyProtection="1">
      <alignment horizontal="center" vertical="center" wrapText="1"/>
    </xf>
    <xf numFmtId="0" fontId="24" fillId="0" borderId="24" xfId="0" applyFont="1" applyBorder="1" applyAlignment="1">
      <alignment horizontal="center" vertical="center"/>
    </xf>
    <xf numFmtId="2" fontId="24" fillId="0" borderId="24" xfId="0" applyNumberFormat="1" applyFont="1" applyBorder="1" applyAlignment="1">
      <alignment horizontal="center" vertical="center"/>
    </xf>
    <xf numFmtId="0" fontId="26" fillId="25" borderId="24" xfId="2" applyFont="1" applyFill="1" applyBorder="1" applyAlignment="1" applyProtection="1">
      <alignment horizontal="center" vertical="center" wrapText="1"/>
    </xf>
    <xf numFmtId="14" fontId="26" fillId="25" borderId="24" xfId="2" applyNumberFormat="1" applyFont="1" applyFill="1" applyBorder="1" applyAlignment="1">
      <alignment horizontal="center" vertical="center" wrapText="1"/>
    </xf>
    <xf numFmtId="14" fontId="26" fillId="25" borderId="24" xfId="2" applyNumberFormat="1" applyFont="1" applyFill="1" applyBorder="1" applyAlignment="1" applyProtection="1">
      <alignment horizontal="center" vertical="center" wrapText="1"/>
    </xf>
    <xf numFmtId="2" fontId="26" fillId="25" borderId="24" xfId="2" applyNumberFormat="1" applyFont="1" applyFill="1" applyBorder="1" applyAlignment="1" applyProtection="1">
      <alignment horizontal="center" vertical="center" wrapText="1"/>
    </xf>
    <xf numFmtId="3" fontId="26" fillId="25" borderId="24" xfId="2" applyNumberFormat="1" applyFont="1" applyFill="1" applyBorder="1" applyAlignment="1" applyProtection="1">
      <alignment horizontal="center" vertical="center" wrapText="1"/>
    </xf>
    <xf numFmtId="164" fontId="26" fillId="25" borderId="24" xfId="1" applyFont="1" applyFill="1" applyBorder="1" applyAlignment="1" applyProtection="1">
      <alignment horizontal="center" vertical="center" wrapText="1"/>
    </xf>
    <xf numFmtId="165" fontId="26" fillId="25" borderId="24" xfId="33" applyFont="1" applyFill="1" applyBorder="1" applyAlignment="1" applyProtection="1">
      <alignment horizontal="center" vertical="center" wrapText="1"/>
    </xf>
    <xf numFmtId="0" fontId="20" fillId="0" borderId="24" xfId="0" applyFont="1" applyBorder="1" applyAlignment="1">
      <alignment horizontal="center" vertical="center" wrapText="1"/>
    </xf>
    <xf numFmtId="14" fontId="20" fillId="0" borderId="24" xfId="0" applyNumberFormat="1" applyFont="1" applyBorder="1" applyAlignment="1">
      <alignment horizontal="center" vertical="center" wrapText="1"/>
    </xf>
    <xf numFmtId="14" fontId="20" fillId="0" borderId="24" xfId="0" applyNumberFormat="1" applyFont="1" applyBorder="1" applyAlignment="1">
      <alignment horizontal="justify" vertical="center" wrapText="1"/>
    </xf>
    <xf numFmtId="2" fontId="20" fillId="0" borderId="24" xfId="0" applyNumberFormat="1" applyFont="1" applyBorder="1" applyAlignment="1">
      <alignment horizontal="center" vertical="center" wrapText="1"/>
    </xf>
    <xf numFmtId="164" fontId="20" fillId="0" borderId="24" xfId="1" applyFont="1" applyBorder="1" applyAlignment="1">
      <alignment horizontal="center" vertical="center" wrapText="1"/>
    </xf>
    <xf numFmtId="14" fontId="27" fillId="0" borderId="24" xfId="0" applyNumberFormat="1" applyFont="1" applyFill="1" applyBorder="1" applyAlignment="1">
      <alignment horizontal="right" vertical="center" wrapText="1"/>
    </xf>
    <xf numFmtId="0" fontId="28" fillId="26" borderId="24" xfId="2" applyFont="1" applyFill="1" applyBorder="1" applyAlignment="1" applyProtection="1">
      <alignment horizontal="center" vertical="center" wrapText="1"/>
    </xf>
    <xf numFmtId="2" fontId="28" fillId="26" borderId="24" xfId="2" applyNumberFormat="1" applyFont="1" applyFill="1" applyBorder="1" applyAlignment="1" applyProtection="1">
      <alignment horizontal="center" vertical="center" wrapText="1"/>
    </xf>
  </cellXfs>
  <cellStyles count="46">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Incorrecto 2" xfId="32" xr:uid="{00000000-0005-0000-0000-00001D000000}"/>
    <cellStyle name="Moneda [0]" xfId="1" builtinId="7"/>
    <cellStyle name="Moneda [0] 2" xfId="33" xr:uid="{00000000-0005-0000-0000-00001F000000}"/>
    <cellStyle name="Neutral 2" xfId="34" xr:uid="{00000000-0005-0000-0000-000020000000}"/>
    <cellStyle name="Normal" xfId="0" builtinId="0"/>
    <cellStyle name="Normal 2" xfId="35" xr:uid="{00000000-0005-0000-0000-000022000000}"/>
    <cellStyle name="Normal 2 2 2" xfId="36" xr:uid="{00000000-0005-0000-0000-000023000000}"/>
    <cellStyle name="Normal 3" xfId="37" xr:uid="{00000000-0005-0000-0000-000024000000}"/>
    <cellStyle name="Normal 4" xfId="2" xr:uid="{00000000-0005-0000-0000-000025000000}"/>
    <cellStyle name="Notas 2" xfId="38" xr:uid="{00000000-0005-0000-0000-000026000000}"/>
    <cellStyle name="Salida 2" xfId="39" xr:uid="{00000000-0005-0000-0000-000027000000}"/>
    <cellStyle name="Texto de advertencia 2" xfId="40" xr:uid="{00000000-0005-0000-0000-000028000000}"/>
    <cellStyle name="Texto explicativo 2" xfId="41" xr:uid="{00000000-0005-0000-0000-000029000000}"/>
    <cellStyle name="Título 2 2" xfId="43" xr:uid="{00000000-0005-0000-0000-00002A000000}"/>
    <cellStyle name="Título 3 2" xfId="44" xr:uid="{00000000-0005-0000-0000-00002B000000}"/>
    <cellStyle name="Título 4" xfId="42" xr:uid="{00000000-0005-0000-0000-00002C000000}"/>
    <cellStyle name="Total 2" xfId="45" xr:uid="{00000000-0005-0000-0000-00002D000000}"/>
  </cellStyles>
  <dxfs count="38">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7"/>
      <tableStyleElement type="headerRow"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514351</xdr:colOff>
      <xdr:row>2</xdr:row>
      <xdr:rowOff>266701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222998</xdr:colOff>
      <xdr:row>2</xdr:row>
      <xdr:rowOff>333376</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8/Base%20Consolidada%202018%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Hoja1"/>
      <sheetName val="Registros Contratos 2017"/>
      <sheetName val="Registros Adiciones 2017"/>
      <sheetName val="Anulados"/>
      <sheetName val="Datos"/>
      <sheetName val="Pagos Programación"/>
      <sheetName val="Juridica"/>
      <sheetName val="Recursos Fisicos"/>
      <sheetName val="Gestión Humana"/>
      <sheetName val="TIC"/>
      <sheetName val="SGI"/>
      <sheetName val="Financiera"/>
      <sheetName val="RP Contratos - 2018"/>
      <sheetName val="RP Adiciones - 2018"/>
    </sheetNames>
    <sheetDataSet>
      <sheetData sheetId="0"/>
      <sheetData sheetId="1">
        <row r="3">
          <cell r="A3" t="str">
            <v>SCJ-1-2018</v>
          </cell>
          <cell r="B3">
            <v>43105</v>
          </cell>
          <cell r="E3" t="str">
            <v>5 5. Contratación directa</v>
          </cell>
          <cell r="F3" t="str">
            <v>6 6. Otro</v>
          </cell>
          <cell r="G3" t="str">
            <v>GUSTAVO MATAMOROS GALVIS</v>
          </cell>
          <cell r="L3" t="str">
            <v>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v>
          </cell>
          <cell r="M3">
            <v>43109</v>
          </cell>
          <cell r="N3">
            <v>43472</v>
          </cell>
          <cell r="P3">
            <v>11.5</v>
          </cell>
          <cell r="T3">
            <v>105800000</v>
          </cell>
          <cell r="AE3">
            <v>4600000</v>
          </cell>
          <cell r="AG3">
            <v>15</v>
          </cell>
        </row>
        <row r="4">
          <cell r="A4" t="str">
            <v>SCJ-2-2018</v>
          </cell>
          <cell r="B4">
            <v>43105</v>
          </cell>
          <cell r="E4" t="str">
            <v>5 5. Contratación directa</v>
          </cell>
          <cell r="F4" t="str">
            <v>6 6. Otro</v>
          </cell>
          <cell r="G4" t="str">
            <v>WILLIAM ARMANDO VELASCO VELEZ</v>
          </cell>
          <cell r="L4" t="str">
            <v>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v>
          </cell>
          <cell r="M4">
            <v>43109</v>
          </cell>
          <cell r="N4">
            <v>43493</v>
          </cell>
          <cell r="P4">
            <v>11.5</v>
          </cell>
          <cell r="T4">
            <v>86250000</v>
          </cell>
          <cell r="AE4">
            <v>9000000</v>
          </cell>
          <cell r="AG4">
            <v>36</v>
          </cell>
        </row>
        <row r="5">
          <cell r="A5" t="str">
            <v>SCJ-3-2018</v>
          </cell>
          <cell r="B5">
            <v>43105</v>
          </cell>
          <cell r="E5" t="str">
            <v>5 5. Contratación directa</v>
          </cell>
          <cell r="F5" t="str">
            <v>6 6. Otro</v>
          </cell>
          <cell r="G5" t="str">
            <v>JOSE GREGORIO DE JESUS MOJICA PACHECO</v>
          </cell>
          <cell r="L5" t="str">
            <v>PRESTAR LOS SERVICIOS PROFESIONALES PROVEYENDO, DE ACUERDO A SU EXPERTICIA Y CON SUS PROPIOS MEDIOS, SOPORTE Y APOYO JURÍDICO A LA DIRECCIÓN JURÍDICA Y CONTRACTUAL DE LA SECRETARÍA DISTRITAL DE SEGURIDAD, CONVIVENCIA Y JUSTICIA, EN LOS ASUNTOS A SU CARGO.</v>
          </cell>
          <cell r="M5">
            <v>43109</v>
          </cell>
          <cell r="N5">
            <v>43493</v>
          </cell>
          <cell r="P5">
            <v>11.5</v>
          </cell>
          <cell r="T5">
            <v>97750000</v>
          </cell>
          <cell r="AE5">
            <v>10200000</v>
          </cell>
          <cell r="AG5">
            <v>36</v>
          </cell>
        </row>
        <row r="6">
          <cell r="A6" t="str">
            <v>SCJ-4-2018</v>
          </cell>
          <cell r="B6">
            <v>43105</v>
          </cell>
          <cell r="E6" t="str">
            <v>5 5. Contratación directa</v>
          </cell>
          <cell r="F6" t="str">
            <v>6 6. Otro</v>
          </cell>
          <cell r="G6" t="str">
            <v>JUAN SEBASTIÁN RODRIGUEZ GUERRERO</v>
          </cell>
          <cell r="L6" t="str">
            <v>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v>
          </cell>
          <cell r="M6">
            <v>43109</v>
          </cell>
          <cell r="N6">
            <v>43475</v>
          </cell>
          <cell r="P6">
            <v>11.5</v>
          </cell>
          <cell r="T6">
            <v>108312750</v>
          </cell>
          <cell r="AE6">
            <v>5651100</v>
          </cell>
          <cell r="AG6">
            <v>18</v>
          </cell>
        </row>
        <row r="7">
          <cell r="A7" t="str">
            <v>SCJ-5-2018</v>
          </cell>
          <cell r="B7">
            <v>43105</v>
          </cell>
          <cell r="E7" t="str">
            <v>5 5. Contratación directa</v>
          </cell>
          <cell r="F7" t="str">
            <v>6 6. Otro</v>
          </cell>
          <cell r="G7" t="str">
            <v>LUZ NELLY ORTIZ MOYA</v>
          </cell>
          <cell r="L7" t="str">
            <v>PRESTAR LOS SERVICIOS PROFESIONALES A LA SUBSECRETARIA DE SEGURIDAD Y CONVIVENCIA, PARA APOYAR LA PLANEACIÓN, GESTIÓN, CONTROL Y SEGUIMIENTO FINANCIERO Y ADMINISTRATIVO DEL PROYECTO DE INVERSIÓN 7512 "PREVENCIÓN Y CONTROL DEL DELITO EN EL DISTRITO CAPITAL".</v>
          </cell>
          <cell r="M7">
            <v>43109</v>
          </cell>
          <cell r="N7">
            <v>43475</v>
          </cell>
          <cell r="P7">
            <v>11.5</v>
          </cell>
          <cell r="T7">
            <v>89268750</v>
          </cell>
          <cell r="AE7">
            <v>4657500</v>
          </cell>
          <cell r="AG7">
            <v>18</v>
          </cell>
        </row>
        <row r="8">
          <cell r="A8" t="str">
            <v>SCJ-6-2018</v>
          </cell>
          <cell r="B8">
            <v>43105</v>
          </cell>
          <cell r="E8" t="str">
            <v>5 5. Contratación directa</v>
          </cell>
          <cell r="F8" t="str">
            <v>6 6. Otro</v>
          </cell>
          <cell r="G8" t="str">
            <v>IVONNE ANDREA ARDILA PINZON</v>
          </cell>
          <cell r="L8" t="str">
            <v>PRESTAR LOS SERVICIOS PROFESIONALES A LA SUBSECRETARIA DE SEGURIDAD Y CONVIVENCIA, PARA BRINDAR ORIENTACIÓN TÉCNICA EN LOS TEMAS RELACIONADOS CON LA PLANEACIÓN Y EL SEGUIMIENTO FINANCIERO DEL PROYECTO DE INVERSIÓN 7512 "PREVENCIÓN Y CONTROL DEL DELITO EN EL DISTRITO CAPITAL".</v>
          </cell>
          <cell r="M8">
            <v>43109</v>
          </cell>
          <cell r="N8">
            <v>43284</v>
          </cell>
          <cell r="P8">
            <v>11.5</v>
          </cell>
          <cell r="T8">
            <v>108312750</v>
          </cell>
          <cell r="AE8">
            <v>0</v>
          </cell>
          <cell r="AG8">
            <v>0</v>
          </cell>
        </row>
        <row r="9">
          <cell r="A9" t="str">
            <v>SCJ-7-2018</v>
          </cell>
          <cell r="B9">
            <v>43105</v>
          </cell>
          <cell r="E9" t="str">
            <v>5 5. Contratación directa</v>
          </cell>
          <cell r="F9" t="str">
            <v>6 6. Otro</v>
          </cell>
          <cell r="G9" t="str">
            <v>LINA MERCEDES GUZMAN MOJICA</v>
          </cell>
          <cell r="L9" t="str">
            <v>PRESTAR LOS SERVICIOS PROFESIONALES A LA SECRETARÍA DE SEGURIDAD, CONVIVENCIA Y JUSTICIA, PARA APOYAR JURÍDICAMENTE LA ETAPA CONTRACTUAL Y POST CONTRACTUAL DE LOS PROCESOS CONTRACTUALES QUE LE SEAN ASIGNADOS.</v>
          </cell>
          <cell r="M9">
            <v>43109</v>
          </cell>
          <cell r="N9">
            <v>43475</v>
          </cell>
          <cell r="P9">
            <v>11.5</v>
          </cell>
          <cell r="T9">
            <v>86250000</v>
          </cell>
          <cell r="AE9">
            <v>4500000</v>
          </cell>
          <cell r="AG9">
            <v>18</v>
          </cell>
        </row>
        <row r="10">
          <cell r="A10" t="str">
            <v>SCJ-8-2018</v>
          </cell>
          <cell r="B10">
            <v>43105</v>
          </cell>
          <cell r="E10" t="str">
            <v>5 5. Contratación directa</v>
          </cell>
          <cell r="F10" t="str">
            <v>6 6. Otro</v>
          </cell>
          <cell r="G10" t="str">
            <v>JUAN CARLOS MESA RINCON</v>
          </cell>
          <cell r="L10" t="str">
            <v>PRESTAR SERVICIOS PROFESIONALES EN LA OFICINA ASESORA DE PLANEACIÓN EN LA GESTIÓN DE LAS HERRAMIENTAS QUE SOPORTAN LA PLANEACIÓN, EJECUCIÓN Y SEGUIMIENTO DE LOS PROYECTOS DE INVERSIÓN DE LA SECRETARIA DISTRITAL DE SEGURIDAD CONVIVENCIA Y JUSTICIA.</v>
          </cell>
          <cell r="M10">
            <v>43109</v>
          </cell>
          <cell r="N10">
            <v>43492</v>
          </cell>
          <cell r="P10">
            <v>11.5</v>
          </cell>
          <cell r="T10">
            <v>70874500</v>
          </cell>
          <cell r="AE10">
            <v>7190166</v>
          </cell>
          <cell r="AG10">
            <v>35</v>
          </cell>
        </row>
        <row r="11">
          <cell r="A11" t="str">
            <v>SCJ-9-2018</v>
          </cell>
          <cell r="B11">
            <v>43105</v>
          </cell>
          <cell r="E11" t="str">
            <v>5 5. Contratación directa</v>
          </cell>
          <cell r="F11" t="str">
            <v>6 6. Otro</v>
          </cell>
          <cell r="G11" t="str">
            <v>OSCAR SANTIAGO BOHORQUEZ AVENDAÑO</v>
          </cell>
          <cell r="L11" t="str">
            <v>PRESTAR SERVICIOS PROFESIONALES EN LA OFICINA ASESORA DE PLANEACIÓN PARA BRINDAR EL APOYO Y SOPORTE EN LA IMPLEMENTACIÓN DEL MODELO INTEGRADO DE PLANEACIÓN Y GESTIÓN - MIPG DE LA SECRETARÍA DISTRITAL DE SEGURIDAD, CONVIVENCIA Y JUSTICIA.</v>
          </cell>
          <cell r="M11">
            <v>43109</v>
          </cell>
          <cell r="N11">
            <v>43492</v>
          </cell>
          <cell r="P11">
            <v>11.5</v>
          </cell>
          <cell r="T11">
            <v>92000000</v>
          </cell>
          <cell r="AE11">
            <v>9333333</v>
          </cell>
          <cell r="AG11">
            <v>35</v>
          </cell>
        </row>
        <row r="12">
          <cell r="A12" t="str">
            <v>SCJ-10-2018</v>
          </cell>
          <cell r="B12">
            <v>43105</v>
          </cell>
          <cell r="E12" t="str">
            <v>5 5. Contratación directa</v>
          </cell>
          <cell r="F12" t="str">
            <v>6 6. Otro</v>
          </cell>
          <cell r="G12" t="str">
            <v>VANESSA PATRICIA OROZCO ORTIZ</v>
          </cell>
          <cell r="L12" t="str">
            <v>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v>
          </cell>
          <cell r="M12">
            <v>43111</v>
          </cell>
          <cell r="N12">
            <v>43492</v>
          </cell>
          <cell r="P12">
            <v>11.5</v>
          </cell>
          <cell r="T12">
            <v>54533000</v>
          </cell>
          <cell r="AE12">
            <v>5216200</v>
          </cell>
          <cell r="AG12">
            <v>33</v>
          </cell>
        </row>
        <row r="13">
          <cell r="A13" t="str">
            <v>SCJ-11-2018</v>
          </cell>
          <cell r="B13">
            <v>43105</v>
          </cell>
          <cell r="E13" t="str">
            <v>5 5. Contratación directa</v>
          </cell>
          <cell r="F13" t="str">
            <v>6 6. Otro</v>
          </cell>
          <cell r="G13" t="str">
            <v>GERLEY AMAYA CULMA</v>
          </cell>
          <cell r="L13" t="str">
            <v>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v>
          </cell>
          <cell r="M13">
            <v>43109</v>
          </cell>
          <cell r="N13">
            <v>43492</v>
          </cell>
          <cell r="P13">
            <v>11.5</v>
          </cell>
          <cell r="T13">
            <v>70874500</v>
          </cell>
          <cell r="AE13">
            <v>7190167</v>
          </cell>
          <cell r="AG13">
            <v>35</v>
          </cell>
        </row>
        <row r="14">
          <cell r="A14" t="str">
            <v>SCJ-12-2018</v>
          </cell>
          <cell r="B14">
            <v>43109</v>
          </cell>
          <cell r="E14" t="str">
            <v>5 5. Contratación directa</v>
          </cell>
          <cell r="F14" t="str">
            <v>6 6. Otro</v>
          </cell>
          <cell r="G14" t="str">
            <v>IVAN HORACIO FELIPE ZAPATA CUERVO</v>
          </cell>
          <cell r="L14" t="str">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M14">
            <v>43110</v>
          </cell>
          <cell r="N14">
            <v>43492</v>
          </cell>
          <cell r="P14">
            <v>11.5</v>
          </cell>
          <cell r="T14">
            <v>92000000</v>
          </cell>
          <cell r="AE14">
            <v>9066666</v>
          </cell>
          <cell r="AG14">
            <v>34</v>
          </cell>
        </row>
        <row r="15">
          <cell r="A15" t="str">
            <v>SCJ-13-2018</v>
          </cell>
          <cell r="B15">
            <v>43109</v>
          </cell>
          <cell r="E15" t="str">
            <v>5 5. Contratación directa</v>
          </cell>
          <cell r="F15" t="str">
            <v>6 6. Otro</v>
          </cell>
          <cell r="G15" t="str">
            <v xml:space="preserve">CARLOS MARIO ELMER AVILAN REY </v>
          </cell>
          <cell r="L15" t="str">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M15">
            <v>43110</v>
          </cell>
          <cell r="N15">
            <v>43476</v>
          </cell>
          <cell r="P15">
            <v>11.5</v>
          </cell>
          <cell r="T15">
            <v>70874500</v>
          </cell>
          <cell r="AE15">
            <v>0</v>
          </cell>
          <cell r="AG15">
            <v>18</v>
          </cell>
        </row>
        <row r="16">
          <cell r="A16" t="str">
            <v>SCJ-14-2018</v>
          </cell>
          <cell r="B16">
            <v>43109</v>
          </cell>
          <cell r="E16" t="str">
            <v>5 5. Contratación directa</v>
          </cell>
          <cell r="F16" t="str">
            <v>6 6. Otro</v>
          </cell>
          <cell r="G16" t="str">
            <v>DAILY DINORAK PEREA MOSQUERA</v>
          </cell>
          <cell r="L16" t="str">
            <v>PRESTAR SERVICIOS PROFESIONALES  EN LA OFICINA ASESORA DE PLANEACIÓN PARA APOYAR LA IMPLEMENTACIÓN DEL MODELO INTEGRADO DE PLANEACIÓN Y GESTIÓN (MIPG), REALIZAR EL SEGUIMIENTO A LA GESTIÓN DE INDICADORES  DE LA SECRETARÍA DISTRITAL DE SEGURIDAD CONVIVENCIA Y JUSTICIA.</v>
          </cell>
          <cell r="M16">
            <v>43110</v>
          </cell>
          <cell r="N16">
            <v>43419</v>
          </cell>
          <cell r="P16">
            <v>11.5</v>
          </cell>
          <cell r="T16">
            <v>82374500</v>
          </cell>
          <cell r="AE16">
            <v>0</v>
          </cell>
          <cell r="AG16">
            <v>0</v>
          </cell>
        </row>
        <row r="17">
          <cell r="A17" t="str">
            <v>SCJ-15-2018</v>
          </cell>
          <cell r="B17">
            <v>43109</v>
          </cell>
          <cell r="E17" t="str">
            <v>5 5. Contratación directa</v>
          </cell>
          <cell r="F17" t="str">
            <v>6 6. Otro</v>
          </cell>
          <cell r="G17" t="str">
            <v>LILIANA BARREY BARRERA</v>
          </cell>
          <cell r="L17" t="str">
            <v>PRESTAR LOS SERVICIOS PROFESIONALES PARA APOYAR LA GESTION DE PROCESOS DE LA OFICINA ASESORA DE PLANEACION.</v>
          </cell>
          <cell r="M17">
            <v>43110</v>
          </cell>
          <cell r="N17">
            <v>43492</v>
          </cell>
          <cell r="P17">
            <v>11.5</v>
          </cell>
          <cell r="T17">
            <v>57500000</v>
          </cell>
          <cell r="AE17">
            <v>5666667</v>
          </cell>
          <cell r="AG17">
            <v>34</v>
          </cell>
        </row>
        <row r="18">
          <cell r="A18" t="str">
            <v>SCJ-16-2018</v>
          </cell>
          <cell r="B18">
            <v>43109</v>
          </cell>
          <cell r="E18" t="str">
            <v>5 5. Contratación directa</v>
          </cell>
          <cell r="F18" t="str">
            <v>6 6. Otro</v>
          </cell>
          <cell r="G18" t="str">
            <v>LILIBETH CARLINA ROMERO PINTO</v>
          </cell>
          <cell r="L18" t="str">
            <v>PRESTAR SERVICIOS PROFESIONALES EN EL PROCESO DE GESTIÓN DE BIENES Y RECURSOS FÍSICOS PARA APOYAR LA REALIZACIÓN Y ACTUALIZACIÓN DE INVENTARIOS DE BIENES MUEBLES E INMUEBLES PROPIEDAD DE LA SECRETARÍA DE SEGURIDAD, CONVIVENCIA Y JUSTICIA.</v>
          </cell>
          <cell r="M18">
            <v>43110</v>
          </cell>
          <cell r="N18">
            <v>43373</v>
          </cell>
          <cell r="P18">
            <v>11.5</v>
          </cell>
          <cell r="T18">
            <v>74031250</v>
          </cell>
          <cell r="AE18">
            <v>0</v>
          </cell>
          <cell r="AG18">
            <v>0</v>
          </cell>
        </row>
        <row r="19">
          <cell r="A19" t="str">
            <v>SCJ-17-2018</v>
          </cell>
          <cell r="B19">
            <v>43109</v>
          </cell>
          <cell r="E19" t="str">
            <v>5 5. Contratación directa</v>
          </cell>
          <cell r="F19" t="str">
            <v>6 6. Otro</v>
          </cell>
          <cell r="G19" t="str">
            <v>ERIA MIREYA CRISTANCHO ACERO</v>
          </cell>
          <cell r="L19" t="str">
            <v>PRESTAR SERVICIOS DE APOYO A LA GESTIÓN A LA DIRECCIÓN DE RECURSOS FÍSICOS Y GESTIÓN DOCUMENTAL DE LA SECRETARÍA DE SEGURIDAD, CONVIVENCIA Y JUSTICIA, EN EL DESARROLLO Y APLICACIÓN DEL SISTEMA DE GESTIÓN DOCUMENTAL</v>
          </cell>
          <cell r="M19">
            <v>43110</v>
          </cell>
          <cell r="N19">
            <v>43280</v>
          </cell>
          <cell r="P19">
            <v>11.5</v>
          </cell>
          <cell r="T19">
            <v>34883525</v>
          </cell>
          <cell r="AE19">
            <v>0</v>
          </cell>
          <cell r="AG19">
            <v>0</v>
          </cell>
        </row>
        <row r="20">
          <cell r="A20" t="str">
            <v>SCJ-18-2018</v>
          </cell>
          <cell r="B20">
            <v>43109</v>
          </cell>
          <cell r="E20" t="str">
            <v>5 5. Contratación directa</v>
          </cell>
          <cell r="F20" t="str">
            <v>6 6. Otro</v>
          </cell>
          <cell r="G20" t="str">
            <v>JOHN CAMILO BARRIOS ROMERO</v>
          </cell>
          <cell r="L20" t="str">
            <v>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v>
          </cell>
          <cell r="M20">
            <v>43111</v>
          </cell>
          <cell r="N20">
            <v>43492</v>
          </cell>
          <cell r="P20">
            <v>11.5</v>
          </cell>
          <cell r="T20">
            <v>70874500</v>
          </cell>
          <cell r="AE20">
            <v>6779300</v>
          </cell>
          <cell r="AG20">
            <v>33</v>
          </cell>
        </row>
        <row r="21">
          <cell r="A21" t="str">
            <v>SCJ-19-2018</v>
          </cell>
          <cell r="B21">
            <v>43109</v>
          </cell>
          <cell r="E21" t="str">
            <v>5 5. Contratación directa</v>
          </cell>
          <cell r="F21" t="str">
            <v>6 6. Otro</v>
          </cell>
          <cell r="G21" t="str">
            <v>JORGE ALEJANDRO CARRASQUILLA ORTIZ</v>
          </cell>
          <cell r="L21" t="str">
            <v>PRESTAR SERVICIOS PROFESIONALES DE ASESORÍA JURÍDICA Y/O LEGAL A LA DIRECCIÓN DE RECURSOS FÍSICOS Y GESTIÓN DOCUMENTAL, PARA FORTALECER LOS PROCESOS A CARGO DE LA MISMA.</v>
          </cell>
          <cell r="M21">
            <v>43111</v>
          </cell>
          <cell r="N21">
            <v>43492</v>
          </cell>
          <cell r="P21">
            <v>11.5</v>
          </cell>
          <cell r="T21">
            <v>100682500</v>
          </cell>
          <cell r="AE21">
            <v>9630500</v>
          </cell>
          <cell r="AG21">
            <v>33</v>
          </cell>
        </row>
        <row r="22">
          <cell r="A22" t="str">
            <v>SCJ-20-2018</v>
          </cell>
          <cell r="B22">
            <v>43109</v>
          </cell>
          <cell r="E22" t="str">
            <v>5 5. Contratación directa</v>
          </cell>
          <cell r="F22" t="str">
            <v>6 6. Otro</v>
          </cell>
          <cell r="G22" t="str">
            <v>CAMILO ORLANDO BEJARANO LOPEZ</v>
          </cell>
          <cell r="L22" t="str">
            <v>PRESTAR SERVICIOS PROFESIONALES PARA LA ESTRUCTURACIÓN Y FORTALECIMIENTO DE LOS PROCESOS Y ASUNTOS A CARGO DE LA DIRECCIÓN DE RECURSOS FÍSICOS Y GESTIÓN DOCUMENTAL DE LA SECRETARÍA DE SEGURIDAD, CONVIVENCIA Y JUSTICIA.</v>
          </cell>
          <cell r="M22">
            <v>43110</v>
          </cell>
          <cell r="N22">
            <v>43492</v>
          </cell>
          <cell r="P22">
            <v>11.5</v>
          </cell>
          <cell r="T22">
            <v>96600000</v>
          </cell>
          <cell r="AE22">
            <v>9520000</v>
          </cell>
          <cell r="AG22">
            <v>34</v>
          </cell>
        </row>
        <row r="23">
          <cell r="A23" t="str">
            <v>SCJ-21-2018</v>
          </cell>
          <cell r="B23">
            <v>43109</v>
          </cell>
          <cell r="E23" t="str">
            <v>5 5. Contratación directa</v>
          </cell>
          <cell r="F23" t="str">
            <v>6 6. Otro</v>
          </cell>
          <cell r="G23" t="str">
            <v>STEFANY LOPEZ ALVAREZ</v>
          </cell>
          <cell r="L23" t="str">
            <v>PRESTAR SERVICIOS PROFESIONALES PARA LA ADMINISTRACIÓN FUNCIONAL DEL MÓDULO DE GESTIÓN DOCUMENTAL Y APOYAR LAS ACTIVIDADES DE LOS PROCESOS A CARGO DE LA DIRECCIÓN DE RECURSOS FÍSICOS Y GESTIÓN DOCUMENTAL DE LA SECRETARÍA DE SEGURIDAD, CONVIVENCIA Y JUSTICIA.</v>
          </cell>
          <cell r="M23">
            <v>43110</v>
          </cell>
          <cell r="N23">
            <v>43492</v>
          </cell>
          <cell r="P23">
            <v>11.5</v>
          </cell>
          <cell r="T23">
            <v>36800000</v>
          </cell>
          <cell r="AE23">
            <v>3626667</v>
          </cell>
          <cell r="AG23">
            <v>34</v>
          </cell>
        </row>
        <row r="24">
          <cell r="A24" t="str">
            <v>SCJ-22-2018</v>
          </cell>
          <cell r="B24">
            <v>43109</v>
          </cell>
          <cell r="E24" t="str">
            <v>5 5. Contratación directa</v>
          </cell>
          <cell r="F24" t="str">
            <v>6 6. Otro</v>
          </cell>
          <cell r="G24" t="str">
            <v>JULIAN GERARDO BONILLA RODRIGUEZ</v>
          </cell>
          <cell r="L24" t="str">
            <v>PRESTAR SERVICIOS PROFESIONALES EN LOS ASUNTOS RELACIONADOS CON LAS TECNOLOGÍAS DE LA INFORMACIÓN Y LAS COMUNICACIONES A CARGO DE LA DIRECCIÓN DE RECURSOS FÍSICOS Y GESTIÓN DOCUMENTAL DE LA  SECRETARÍA DE SEGURIDAD, CONVIVENCIA Y JUSTICIA.</v>
          </cell>
          <cell r="M24">
            <v>43110</v>
          </cell>
          <cell r="N24">
            <v>43492</v>
          </cell>
          <cell r="P24">
            <v>11.5</v>
          </cell>
          <cell r="T24">
            <v>93748000</v>
          </cell>
          <cell r="AE24">
            <v>9238933</v>
          </cell>
          <cell r="AG24">
            <v>34</v>
          </cell>
        </row>
        <row r="25">
          <cell r="A25" t="str">
            <v>SCJ-23-2018</v>
          </cell>
          <cell r="B25">
            <v>43109</v>
          </cell>
          <cell r="E25" t="str">
            <v>5 5. Contratación directa</v>
          </cell>
          <cell r="F25" t="str">
            <v>6 6. Otro</v>
          </cell>
          <cell r="G25" t="str">
            <v>JUAN FERNANDO VACCA ABAUNZA</v>
          </cell>
          <cell r="L25" t="str">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ell>
          <cell r="M25">
            <v>43111</v>
          </cell>
          <cell r="N25">
            <v>43492</v>
          </cell>
          <cell r="P25">
            <v>11.5</v>
          </cell>
          <cell r="T25">
            <v>49985900</v>
          </cell>
          <cell r="AE25">
            <v>4781260</v>
          </cell>
          <cell r="AG25">
            <v>33</v>
          </cell>
        </row>
        <row r="26">
          <cell r="A26" t="str">
            <v>SCJ-24-2018</v>
          </cell>
          <cell r="B26">
            <v>43109</v>
          </cell>
          <cell r="E26" t="str">
            <v>5 5. Contratación directa</v>
          </cell>
          <cell r="F26" t="str">
            <v>6 6. Otro</v>
          </cell>
          <cell r="G26" t="str">
            <v>OSCAR EDUARDO OCAMPO CORTES</v>
          </cell>
          <cell r="L26" t="str">
            <v>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v>
          </cell>
          <cell r="M26">
            <v>43110</v>
          </cell>
          <cell r="N26">
            <v>43492</v>
          </cell>
          <cell r="P26">
            <v>11.5</v>
          </cell>
          <cell r="T26">
            <v>80500000</v>
          </cell>
          <cell r="AE26">
            <v>7933333</v>
          </cell>
          <cell r="AG26">
            <v>34</v>
          </cell>
        </row>
        <row r="27">
          <cell r="A27" t="str">
            <v>SCJ-25-2018</v>
          </cell>
          <cell r="B27">
            <v>43109</v>
          </cell>
          <cell r="E27" t="str">
            <v>5 5. Contratación directa</v>
          </cell>
          <cell r="F27" t="str">
            <v>6 6. Otro</v>
          </cell>
          <cell r="G27" t="str">
            <v>CLAUDIA PATRICIA PINZON ZAMBRANO</v>
          </cell>
          <cell r="L27" t="str">
            <v>PRESTAR SERVICIOS PROFESIONALES EN EL PROCESO DE ALMACENAMIENTO, INVENTARIO, AVALÚO Y SUMINISTRO DE LOS BIENES MUEBLES E INMUEBLES DE LA SECRETARÍA DISTRITAL DE SEGURIDAD CONVIVENCIA Y JUSTICIA</v>
          </cell>
          <cell r="M27">
            <v>43111</v>
          </cell>
          <cell r="N27">
            <v>43492</v>
          </cell>
          <cell r="P27">
            <v>11.5</v>
          </cell>
          <cell r="T27">
            <v>56168990</v>
          </cell>
          <cell r="AE27">
            <v>5372686</v>
          </cell>
          <cell r="AG27">
            <v>33</v>
          </cell>
        </row>
        <row r="28">
          <cell r="A28" t="str">
            <v>SCJ-26-2018</v>
          </cell>
          <cell r="B28">
            <v>43109</v>
          </cell>
          <cell r="E28" t="str">
            <v>5 5. Contratación directa</v>
          </cell>
          <cell r="F28" t="str">
            <v>6 6. Otro</v>
          </cell>
          <cell r="G28" t="str">
            <v>VLADIMIR CARRILLO PALLARES</v>
          </cell>
          <cell r="L28" t="str">
            <v>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v>
          </cell>
          <cell r="M28">
            <v>43109</v>
          </cell>
          <cell r="N28">
            <v>43457</v>
          </cell>
          <cell r="P28">
            <v>11.5</v>
          </cell>
          <cell r="T28">
            <v>65463750</v>
          </cell>
          <cell r="AE28">
            <v>0</v>
          </cell>
          <cell r="AG28">
            <v>0</v>
          </cell>
        </row>
        <row r="29">
          <cell r="A29" t="str">
            <v>SCJ-27-2018</v>
          </cell>
          <cell r="B29">
            <v>43109</v>
          </cell>
          <cell r="E29" t="str">
            <v>5 5. Contratación directa</v>
          </cell>
          <cell r="F29" t="str">
            <v>6 6. Otro</v>
          </cell>
          <cell r="G29" t="str">
            <v>CATALINA BERMUDEZ CIFUENTES</v>
          </cell>
          <cell r="L29" t="str">
            <v>PRESTAR LOS SERVICIOS DE APOYO A LA GESTIÓN DE LA DIRECCIÓN DE RECURSOS FÍSICOS Y GESTIÓN DOCUMENTAL DE LA SECRETARÍA DE SEGURIDAD, CONVIVENCIA Y JUSTICIA, EN EL DESARROLLO Y APLICACIÓN DEL SISTEMA DE GESTIÓN DOCUMENTAL.</v>
          </cell>
          <cell r="M29">
            <v>43115</v>
          </cell>
          <cell r="N29">
            <v>43493</v>
          </cell>
          <cell r="P29">
            <v>11.5</v>
          </cell>
          <cell r="T29">
            <v>28428000</v>
          </cell>
          <cell r="AE29">
            <v>2472000</v>
          </cell>
          <cell r="AG29">
            <v>30</v>
          </cell>
        </row>
        <row r="30">
          <cell r="A30" t="str">
            <v>SCJ-28-2018</v>
          </cell>
          <cell r="B30">
            <v>43109</v>
          </cell>
          <cell r="E30" t="str">
            <v>5 5. Contratación directa</v>
          </cell>
          <cell r="F30" t="str">
            <v>6 6. Otro</v>
          </cell>
          <cell r="G30" t="str">
            <v>WILDE ALEXANDER CORONADO MOLANO</v>
          </cell>
          <cell r="L30" t="str">
            <v>PRESTAR SERVICIOS PROFESIONALES EN LA EJECUCIÓN DE LOS PROCESOS DE RECURSOS FÍSICOS Y MANTENIMIENTO A CARGO DE LA DIRECCIÓN DE RECURSOS FÍSICOS Y GESTIÓN DOCUMENTAL DE LA SECRETARÍA DE SEGURIDAD, CONVIVENCIA Y JUSTICIA.</v>
          </cell>
          <cell r="M30">
            <v>43111</v>
          </cell>
          <cell r="N30">
            <v>43492</v>
          </cell>
          <cell r="P30">
            <v>11.5</v>
          </cell>
          <cell r="T30">
            <v>105716625</v>
          </cell>
          <cell r="AE30">
            <v>10112025</v>
          </cell>
          <cell r="AG30">
            <v>33</v>
          </cell>
        </row>
        <row r="31">
          <cell r="A31" t="str">
            <v>SCJ-29-2018</v>
          </cell>
          <cell r="B31">
            <v>43109</v>
          </cell>
          <cell r="E31" t="str">
            <v>5 5. Contratación directa</v>
          </cell>
          <cell r="F31" t="str">
            <v>6 6. Otro</v>
          </cell>
          <cell r="G31" t="str">
            <v>JORGE ARMANDO GUTIERREZ PAEZ</v>
          </cell>
          <cell r="L31" t="str">
            <v>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ell>
          <cell r="M31">
            <v>43110</v>
          </cell>
          <cell r="N31">
            <v>43368</v>
          </cell>
          <cell r="P31">
            <v>11.5</v>
          </cell>
          <cell r="T31">
            <v>80500000</v>
          </cell>
          <cell r="AE31">
            <v>0</v>
          </cell>
          <cell r="AG31">
            <v>0</v>
          </cell>
        </row>
        <row r="32">
          <cell r="A32" t="str">
            <v>SCJ-30-2018</v>
          </cell>
          <cell r="B32">
            <v>43109</v>
          </cell>
          <cell r="E32" t="str">
            <v>5 5. Contratación directa</v>
          </cell>
          <cell r="F32" t="str">
            <v>6 6. Otro</v>
          </cell>
          <cell r="G32" t="str">
            <v>DANIELA COLLAZOS ZARATE</v>
          </cell>
          <cell r="L32" t="str">
            <v>PRESTAR SUS SERVICIOS PROFESIONALES EN LA OFICINA DE ANÁLISIS DE INFORMACIÓN Y ESTUDIOS ESTRATÉGICOS PARA BRINDAR APOYO EN EL ANÁLISIS, EVALUACIÓN Y SEGUIMIENTO DE LAS POLÍTICAS Y PROYECTOS IMPLEMENTADOS POR LA SECRETARÍA DISTRITAL DE SEGURIDAD, CONVIVENCIA Y JUSTICIA.</v>
          </cell>
          <cell r="M32">
            <v>43112</v>
          </cell>
          <cell r="N32">
            <v>43475</v>
          </cell>
          <cell r="P32">
            <v>11.5</v>
          </cell>
          <cell r="T32">
            <v>92000000</v>
          </cell>
          <cell r="AE32">
            <v>4000000</v>
          </cell>
          <cell r="AG32">
            <v>15</v>
          </cell>
        </row>
        <row r="33">
          <cell r="A33" t="str">
            <v>SCJ-31-2018</v>
          </cell>
          <cell r="B33">
            <v>43109</v>
          </cell>
          <cell r="E33" t="str">
            <v>5 5. Contratación directa</v>
          </cell>
          <cell r="F33" t="str">
            <v>6 6. Otro</v>
          </cell>
          <cell r="G33" t="str">
            <v>ANGELICA BIBIANA CASTRO PINTO</v>
          </cell>
          <cell r="L33" t="str">
            <v>PRESTAR SERVICIOS PROFESIONALES PARA APOYAR LAS ACTIVIDADES ADMINISTRATIVAS Y DE CALIDAD EN LA SUBSECRETARÍA DE GESTIÓN INSTITUCIONAL PARA EL CUMPLIMIENTO DE LAS FUNCIONES A SU CARGO.</v>
          </cell>
          <cell r="M33">
            <v>43110</v>
          </cell>
          <cell r="N33">
            <v>43493</v>
          </cell>
          <cell r="P33">
            <v>11.5</v>
          </cell>
          <cell r="T33">
            <v>87400000</v>
          </cell>
          <cell r="AE33">
            <v>8866667</v>
          </cell>
          <cell r="AG33">
            <v>35</v>
          </cell>
        </row>
        <row r="34">
          <cell r="A34" t="str">
            <v>SCJ-32-2018</v>
          </cell>
          <cell r="B34">
            <v>43109</v>
          </cell>
          <cell r="E34" t="str">
            <v>5 5. Contratación directa</v>
          </cell>
          <cell r="F34" t="str">
            <v>6 6. Otro</v>
          </cell>
          <cell r="G34" t="str">
            <v>LEIDY JOHANA FRANCO ARIAS</v>
          </cell>
          <cell r="L34" t="str">
            <v>PRESTAR SERVICIOS PROFESIONALES PARA EL APOYO Y ACOMPAÑAMIENTO JURÍDICO EN LOS TEMAS QUE SEAN COMPETENCIA DE LA SUBSECRETARÍA DE GESTIÓN INSTITUCIONAL DE LA SECRETARÍA DE SEGURIDAD, CONVIVENCIA Y JUSTICIA.</v>
          </cell>
          <cell r="M34">
            <v>43110</v>
          </cell>
          <cell r="N34">
            <v>43493</v>
          </cell>
          <cell r="P34">
            <v>11.5</v>
          </cell>
          <cell r="T34">
            <v>49450000</v>
          </cell>
          <cell r="AE34">
            <v>5016667</v>
          </cell>
          <cell r="AG34">
            <v>35</v>
          </cell>
        </row>
        <row r="35">
          <cell r="A35" t="str">
            <v>SCJ-33-2018</v>
          </cell>
          <cell r="B35">
            <v>43109</v>
          </cell>
          <cell r="E35" t="str">
            <v>5 5. Contratación directa</v>
          </cell>
          <cell r="F35" t="str">
            <v>6 6. Otro</v>
          </cell>
          <cell r="G35" t="str">
            <v>CRISTIAN NICOLAY RODRIGUEZ LEON</v>
          </cell>
          <cell r="L35" t="str">
            <v>PRESTAR SUS SERVICIOS PROFESIONALES DE ACUERDO A SU EXPERTICIA Y CON SUS PROPIOS MEDIOS, BRINDANDO APOYO EN EL CUMPLIMIENTO DE LAS FUNCIONES EN MATERIA CONTRACTUAL A LA DIRECCIÓN JURÍDICA Y CONTRACTUAL DE LA SECRETARÍA DISTRITAL DE SEGURIDAD, CONVIVENCIA Y JUSTICIA.</v>
          </cell>
          <cell r="M35">
            <v>43110</v>
          </cell>
          <cell r="N35">
            <v>43493</v>
          </cell>
          <cell r="P35">
            <v>11.5</v>
          </cell>
          <cell r="T35">
            <v>37145000</v>
          </cell>
          <cell r="AE35">
            <v>3768333</v>
          </cell>
          <cell r="AG35">
            <v>35</v>
          </cell>
        </row>
        <row r="36">
          <cell r="A36" t="str">
            <v>SCJ-34-2018</v>
          </cell>
          <cell r="B36">
            <v>43109</v>
          </cell>
          <cell r="E36" t="str">
            <v>5 5. Contratación directa</v>
          </cell>
          <cell r="F36" t="str">
            <v>6 6. Otro</v>
          </cell>
          <cell r="G36" t="str">
            <v>ANDREA DEL PILAR ROJAS ALVAREZ</v>
          </cell>
          <cell r="L36" t="str">
            <v>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v>
          </cell>
          <cell r="M36">
            <v>43112</v>
          </cell>
          <cell r="N36">
            <v>43475</v>
          </cell>
          <cell r="P36">
            <v>11.5</v>
          </cell>
          <cell r="T36">
            <v>92287500</v>
          </cell>
          <cell r="AE36">
            <v>4012500</v>
          </cell>
          <cell r="AG36">
            <v>15</v>
          </cell>
        </row>
        <row r="37">
          <cell r="A37" t="str">
            <v>SCJ-35-2018</v>
          </cell>
          <cell r="B37">
            <v>43109</v>
          </cell>
          <cell r="E37" t="str">
            <v>5 5. Contratación directa</v>
          </cell>
          <cell r="F37" t="str">
            <v>6 6. Otro</v>
          </cell>
          <cell r="G37" t="str">
            <v>ADRIANA INES OROZCO USTARIZ</v>
          </cell>
          <cell r="L37" t="str">
            <v>PRESTAR LOS SERVICIOS PROFESIONALES EN LA OFICINA ASESORA DE PLANEACIÓN PARA ANALIZA, INTEGRAR, PROCESAR, VERIFICAR Y HACER SEGUIMIENTO A LA INFORMACIÓN DE LOS PROYECTOS DE INVERSIÓN DE LA ENTIDAD.</v>
          </cell>
          <cell r="M37">
            <v>43110</v>
          </cell>
          <cell r="N37">
            <v>43492</v>
          </cell>
          <cell r="P37">
            <v>11.5</v>
          </cell>
          <cell r="T37">
            <v>70874500</v>
          </cell>
          <cell r="AE37">
            <v>6984733</v>
          </cell>
          <cell r="AG37">
            <v>34</v>
          </cell>
        </row>
        <row r="38">
          <cell r="A38" t="str">
            <v>SCJ-36-2018</v>
          </cell>
          <cell r="B38">
            <v>43109</v>
          </cell>
          <cell r="E38" t="str">
            <v>5 5. Contratación directa</v>
          </cell>
          <cell r="F38" t="str">
            <v>6 6. Otro</v>
          </cell>
          <cell r="G38" t="str">
            <v>LAURA MARCELA SULEZ GOMEZ</v>
          </cell>
          <cell r="L38" t="str">
            <v>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v>
          </cell>
          <cell r="M38">
            <v>43112</v>
          </cell>
          <cell r="N38">
            <v>43475</v>
          </cell>
          <cell r="P38">
            <v>11.5</v>
          </cell>
          <cell r="T38">
            <v>57500000</v>
          </cell>
          <cell r="AE38">
            <v>2500000</v>
          </cell>
          <cell r="AG38">
            <v>15</v>
          </cell>
        </row>
        <row r="39">
          <cell r="A39" t="str">
            <v>SCJ-37-2018</v>
          </cell>
          <cell r="B39">
            <v>43110</v>
          </cell>
          <cell r="E39" t="str">
            <v>5 5. Contratación directa</v>
          </cell>
          <cell r="F39" t="str">
            <v>6 6. Otro</v>
          </cell>
          <cell r="G39" t="str">
            <v>LILIANA RUIZ ORJUELA</v>
          </cell>
          <cell r="L39" t="str">
            <v>PRESTAR SUS SERVICIOS PROFESIONALES EN LA OFICINA DE ANÁLISIS DE INFORMACIÓN Y ESTUDIOS ESTRATÉGICOS PARA LA GESTIÓN, PROCESAMIENTO Y ANÁLISIS DE INFORMACIÓN ALFANUMÉRICA, GEOGRÁFICA Y CARTOGRÁFICA EN MATERIA DE SEGURIDAD, CONVIVENCIA Y ACCESO A LA JUSTICIA.</v>
          </cell>
          <cell r="M39">
            <v>43111</v>
          </cell>
          <cell r="N39">
            <v>43474</v>
          </cell>
          <cell r="P39">
            <v>11.5</v>
          </cell>
          <cell r="T39">
            <v>57500000</v>
          </cell>
          <cell r="AE39">
            <v>2500000</v>
          </cell>
          <cell r="AG39">
            <v>15</v>
          </cell>
        </row>
        <row r="40">
          <cell r="A40" t="str">
            <v>SCJ-38-2018</v>
          </cell>
          <cell r="B40">
            <v>43110</v>
          </cell>
          <cell r="E40" t="str">
            <v>5 5. Contratación directa</v>
          </cell>
          <cell r="F40" t="str">
            <v>6 6. Otro</v>
          </cell>
          <cell r="G40" t="str">
            <v>MARIA ALEJANDRA LOPEZ FAGUA</v>
          </cell>
          <cell r="L40" t="str">
            <v>PRESTAR SERVICIOS DE APOYO A LA GESTIÓN DE LA DIRECCIÓN DE RECURSOS FÍSICOS Y GESTIÓN DOCUMENTAL DE LA SECRETARÍA DE SEGURIDAD, CONVIVENCIA Y JUSTICIA, EN EL DESARROLLO Y APLICACIÓN DEL SISTEMA DE GESTIÓN DOCUMENTAL</v>
          </cell>
          <cell r="M40">
            <v>43115</v>
          </cell>
          <cell r="N40">
            <v>43493</v>
          </cell>
          <cell r="P40">
            <v>11.5</v>
          </cell>
          <cell r="T40">
            <v>27600000</v>
          </cell>
          <cell r="AE40">
            <v>2400000</v>
          </cell>
          <cell r="AG40">
            <v>30</v>
          </cell>
        </row>
        <row r="41">
          <cell r="A41" t="str">
            <v>SCJ-39-2018</v>
          </cell>
          <cell r="B41">
            <v>43110</v>
          </cell>
          <cell r="E41" t="str">
            <v>5 5. Contratación directa</v>
          </cell>
          <cell r="F41" t="str">
            <v>6 6. Otro</v>
          </cell>
          <cell r="G41" t="str">
            <v>MICHAEL HALLEY DELGADO PAZ</v>
          </cell>
          <cell r="L41" t="str">
            <v>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v>
          </cell>
          <cell r="M41">
            <v>43111</v>
          </cell>
          <cell r="N41">
            <v>43459</v>
          </cell>
          <cell r="P41">
            <v>11.5</v>
          </cell>
          <cell r="T41">
            <v>54050000</v>
          </cell>
          <cell r="AE41">
            <v>0</v>
          </cell>
          <cell r="AG41">
            <v>0</v>
          </cell>
        </row>
        <row r="42">
          <cell r="A42" t="str">
            <v>SCJ-40-2018</v>
          </cell>
          <cell r="B42">
            <v>43110</v>
          </cell>
          <cell r="E42" t="str">
            <v>5 5. Contratación directa</v>
          </cell>
          <cell r="F42" t="str">
            <v>6 6. Otro</v>
          </cell>
          <cell r="G42" t="str">
            <v>JUAN CARLOS BULLA ABRIL</v>
          </cell>
          <cell r="L42" t="str">
            <v>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ell>
          <cell r="M42">
            <v>43111</v>
          </cell>
          <cell r="N42">
            <v>43459</v>
          </cell>
          <cell r="P42">
            <v>11.5</v>
          </cell>
          <cell r="T42">
            <v>65550000</v>
          </cell>
          <cell r="AE42">
            <v>0</v>
          </cell>
          <cell r="AG42">
            <v>0</v>
          </cell>
        </row>
        <row r="43">
          <cell r="A43" t="str">
            <v>SCJ-41-2018</v>
          </cell>
          <cell r="B43">
            <v>43110</v>
          </cell>
          <cell r="E43" t="str">
            <v>5 5. Contratación directa</v>
          </cell>
          <cell r="F43" t="str">
            <v>6 6. Otro</v>
          </cell>
          <cell r="G43" t="str">
            <v>CINDY KATHERIN REYES NIÑO</v>
          </cell>
          <cell r="L43" t="str">
            <v>PRESTAR SERVICIOS DE APOYO A LA GESTIÓN DE LA DIRECCIÓN DE RECURSOS FÍSICOS Y GESTIÓN DOCUMENTAL DE LA SECRETARÍA DE SEGURIDAD, CONVIVENCIA Y JUSTICIA, EN EL DESARROLLO Y APLICACIÓN DEL SISTEMA DE GESTIÓN DOCUMENTAL</v>
          </cell>
          <cell r="M43">
            <v>43115</v>
          </cell>
          <cell r="N43">
            <v>43493</v>
          </cell>
          <cell r="P43">
            <v>11.5</v>
          </cell>
          <cell r="T43">
            <v>28428000</v>
          </cell>
          <cell r="AE43">
            <v>2472000</v>
          </cell>
          <cell r="AG43">
            <v>30</v>
          </cell>
        </row>
        <row r="44">
          <cell r="A44" t="str">
            <v>SCJ-42-2018</v>
          </cell>
          <cell r="B44">
            <v>43110</v>
          </cell>
          <cell r="E44" t="str">
            <v>5 5. Contratación directa</v>
          </cell>
          <cell r="F44" t="str">
            <v>6 6. Otro</v>
          </cell>
          <cell r="G44" t="str">
            <v>JANNYTH SOFIA HERNANDEZ GARZON</v>
          </cell>
          <cell r="L44" t="str">
            <v>PRESTAR SERVICIOS DE APOYO A LA GESTIÓN DE LA DIRECCIÓN DE RECURSOS FÍSICOS Y GESTIÓN DOCUMENTAL DE LA SECRETARÍA DE SEGURIDAD, CONVIVENCIA Y JUSTICIA, EN EL DESARROLLO Y APLICACIÓN DEL SISTEMA DE GESTIÓN DOCUMENTAL</v>
          </cell>
          <cell r="M44">
            <v>43115</v>
          </cell>
          <cell r="N44">
            <v>43492</v>
          </cell>
          <cell r="P44">
            <v>11.5</v>
          </cell>
          <cell r="T44">
            <v>28428000</v>
          </cell>
          <cell r="AE44">
            <v>1812800</v>
          </cell>
          <cell r="AG44">
            <v>29</v>
          </cell>
        </row>
        <row r="45">
          <cell r="A45" t="str">
            <v>SCJ-43-2018</v>
          </cell>
          <cell r="B45">
            <v>43110</v>
          </cell>
          <cell r="E45" t="str">
            <v>5 5. Contratación directa</v>
          </cell>
          <cell r="F45" t="str">
            <v>6 6. Otro</v>
          </cell>
          <cell r="G45" t="str">
            <v>MICHEL VARGAS GARCES</v>
          </cell>
          <cell r="L45" t="str">
            <v>PRESTAR SERVICIOS PROFESIONALES PARA EL ACOMPAÑAMIENTO EN EL ENFOQUE DE LA CALIDAD Y ACCESIBILIDAD DE LOS SERVICIOS AL CIUDADANO, A CARGO DE LA SUBSECRETARÍA DE GESTIÓN INSTITUCIONAL, PARA EL CUMPLIMIENTO DE LAS FUNCIONES A SU CARGO.</v>
          </cell>
          <cell r="M45">
            <v>43111</v>
          </cell>
          <cell r="N45">
            <v>43291</v>
          </cell>
          <cell r="P45">
            <v>6</v>
          </cell>
          <cell r="T45">
            <v>21000000</v>
          </cell>
          <cell r="AE45">
            <v>0</v>
          </cell>
          <cell r="AG45">
            <v>0</v>
          </cell>
        </row>
        <row r="46">
          <cell r="A46" t="str">
            <v>SCJ-44-2018</v>
          </cell>
          <cell r="B46">
            <v>43110</v>
          </cell>
          <cell r="E46" t="str">
            <v>5 5. Contratación directa</v>
          </cell>
          <cell r="F46" t="str">
            <v>6 6. Otro</v>
          </cell>
          <cell r="G46" t="str">
            <v>JONNATHAN DAVID TRIANA  BOTIA</v>
          </cell>
          <cell r="L4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46">
            <v>43111</v>
          </cell>
          <cell r="N46">
            <v>43459</v>
          </cell>
          <cell r="P46">
            <v>11.5</v>
          </cell>
          <cell r="T46">
            <v>74750000</v>
          </cell>
          <cell r="AE46">
            <v>0</v>
          </cell>
          <cell r="AG46">
            <v>0</v>
          </cell>
        </row>
        <row r="47">
          <cell r="A47" t="str">
            <v>SCJ-45-2018</v>
          </cell>
          <cell r="B47">
            <v>43110</v>
          </cell>
          <cell r="E47" t="str">
            <v>5 5. Contratación directa</v>
          </cell>
          <cell r="F47" t="str">
            <v>6 6. Otro</v>
          </cell>
          <cell r="G47" t="str">
            <v>JORGE ELIECER LOZANO OSPINA</v>
          </cell>
          <cell r="L47" t="str">
            <v>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v>
          </cell>
          <cell r="M47">
            <v>43111</v>
          </cell>
          <cell r="N47">
            <v>43474</v>
          </cell>
          <cell r="P47">
            <v>11.5</v>
          </cell>
          <cell r="T47">
            <v>119025000</v>
          </cell>
          <cell r="AE47">
            <v>5175000</v>
          </cell>
          <cell r="AG47">
            <v>15</v>
          </cell>
        </row>
        <row r="48">
          <cell r="A48" t="str">
            <v>SCJ-46-2018</v>
          </cell>
          <cell r="B48">
            <v>43110</v>
          </cell>
          <cell r="E48" t="str">
            <v>5 5. Contratación directa</v>
          </cell>
          <cell r="F48" t="str">
            <v>6 6. Otro</v>
          </cell>
          <cell r="G48" t="str">
            <v>EDGAR GARCIA SANCHEZ</v>
          </cell>
          <cell r="L48" t="str">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ell>
          <cell r="M48">
            <v>43116</v>
          </cell>
          <cell r="N48">
            <v>43478</v>
          </cell>
          <cell r="P48">
            <v>11.5</v>
          </cell>
          <cell r="T48">
            <v>83720000</v>
          </cell>
          <cell r="AE48">
            <v>3397333</v>
          </cell>
          <cell r="AG48">
            <v>14</v>
          </cell>
        </row>
        <row r="49">
          <cell r="A49" t="str">
            <v>SCJ-47-2018</v>
          </cell>
          <cell r="B49">
            <v>43110</v>
          </cell>
          <cell r="E49" t="str">
            <v>5 5. Contratación directa</v>
          </cell>
          <cell r="F49" t="str">
            <v>6 6. Otro</v>
          </cell>
          <cell r="G49" t="str">
            <v>JOHANA BUITRAGO CARRANZA</v>
          </cell>
          <cell r="L49" t="str">
            <v>PRESTAR SERVICIOS DE APOYO A LA GESTIÓN DE LA DIRECCIÓN DE RECURSOS FÍSICOS Y GESTIÓN DOCUMENTAL DE LA SECRETARÍA DE SEGURIDAD, CONVIVENCIA Y JUSTICIA, EN EL DESARROLLO Y APLICACIÓN DEL SISTEMA DE GESTIÓN DOCUMENTAL</v>
          </cell>
          <cell r="M49">
            <v>43115</v>
          </cell>
          <cell r="N49">
            <v>43493</v>
          </cell>
          <cell r="P49">
            <v>11.5</v>
          </cell>
          <cell r="T49">
            <v>27600000</v>
          </cell>
          <cell r="AE49">
            <v>2400000</v>
          </cell>
          <cell r="AG49">
            <v>30</v>
          </cell>
        </row>
        <row r="50">
          <cell r="A50" t="str">
            <v>SCJ-48-2018</v>
          </cell>
          <cell r="B50">
            <v>43110</v>
          </cell>
          <cell r="E50" t="str">
            <v>5 5. Contratación directa</v>
          </cell>
          <cell r="F50" t="str">
            <v>6 6. Otro</v>
          </cell>
          <cell r="G50" t="str">
            <v>SARA LUCIA RODRIGUEZ GOYENECHE</v>
          </cell>
          <cell r="L50" t="str">
            <v>PRESTAR LOS SERVICIOS PROFESIONALES A LA SUBSECRETARIA DE SEGURIDAD Y CONVIVENCIA, PARA APOYAR LA ORGANIZACIÓN ADMINISTRATIVA, SEGUIMIENTO Y ANÁLISIS TÉCNICO DE LOS PROCESOS, PROYECTOS Y PROGRAMAS RELACIONADOS CON ESTA DEPENDENCIA.</v>
          </cell>
          <cell r="M50">
            <v>43111</v>
          </cell>
          <cell r="N50">
            <v>43284</v>
          </cell>
          <cell r="P50">
            <v>11.5</v>
          </cell>
          <cell r="T50">
            <v>71415000</v>
          </cell>
          <cell r="AE50">
            <v>0</v>
          </cell>
          <cell r="AG50">
            <v>0</v>
          </cell>
        </row>
        <row r="51">
          <cell r="A51" t="str">
            <v>SCJ-49-2018</v>
          </cell>
          <cell r="B51">
            <v>43110</v>
          </cell>
          <cell r="E51" t="str">
            <v>5 5. Contratación directa</v>
          </cell>
          <cell r="F51" t="str">
            <v>6 6. Otro</v>
          </cell>
          <cell r="G51" t="str">
            <v>LEIDY MARIBEL ARIAS JIMENEZ</v>
          </cell>
          <cell r="L51"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ell>
          <cell r="M51">
            <v>43115</v>
          </cell>
          <cell r="N51">
            <v>43474</v>
          </cell>
          <cell r="P51">
            <v>11.5</v>
          </cell>
          <cell r="T51">
            <v>74152000</v>
          </cell>
          <cell r="AE51">
            <v>2364267</v>
          </cell>
          <cell r="AG51">
            <v>11</v>
          </cell>
        </row>
        <row r="52">
          <cell r="A52" t="str">
            <v>SCJ-51-2018</v>
          </cell>
          <cell r="B52">
            <v>43110</v>
          </cell>
          <cell r="E52" t="str">
            <v>5 5. Contratación directa</v>
          </cell>
          <cell r="F52" t="str">
            <v>6 6. Otro</v>
          </cell>
          <cell r="G52" t="str">
            <v>CARMEN ELISA NEIRA PEÑA</v>
          </cell>
          <cell r="L52"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M52">
            <v>43112</v>
          </cell>
          <cell r="N52">
            <v>43492</v>
          </cell>
          <cell r="P52">
            <v>11.5</v>
          </cell>
          <cell r="T52">
            <v>34534500</v>
          </cell>
          <cell r="AE52">
            <v>3003000</v>
          </cell>
          <cell r="AG52">
            <v>32</v>
          </cell>
        </row>
        <row r="53">
          <cell r="A53" t="str">
            <v>SCJ-52-2018</v>
          </cell>
          <cell r="B53">
            <v>43111</v>
          </cell>
          <cell r="E53" t="str">
            <v>5 5. Contratación directa</v>
          </cell>
          <cell r="F53" t="str">
            <v>6 6. Otro</v>
          </cell>
          <cell r="G53" t="str">
            <v>GUSTAVO ENRIQUE SILVA HURTADO</v>
          </cell>
          <cell r="L53" t="str">
            <v>PRESTAR SERVICIOS PROFESIONALES PARA EL ACOMPAÑAMIENTO EN MATERIA LEGAL Y CONTRACTUAL DE LOS ASUNTOS DE LA SUBSECRETARÍA DE GESTIÓN INSTITUCIONAL PARA EL CUMPLIMIENTO DE LAS FUNCIONES A SU CARGO.</v>
          </cell>
          <cell r="M53">
            <v>43112</v>
          </cell>
          <cell r="N53">
            <v>43492</v>
          </cell>
          <cell r="P53">
            <v>11.5</v>
          </cell>
          <cell r="T53">
            <v>97750000</v>
          </cell>
          <cell r="AE53">
            <v>7083333</v>
          </cell>
          <cell r="AG53">
            <v>32</v>
          </cell>
        </row>
        <row r="54">
          <cell r="A54" t="str">
            <v>SCJ-53-2018</v>
          </cell>
          <cell r="B54">
            <v>43111</v>
          </cell>
          <cell r="E54" t="str">
            <v>5 5. Contratación directa</v>
          </cell>
          <cell r="F54" t="str">
            <v>6 6. Otro</v>
          </cell>
          <cell r="G54" t="str">
            <v>OSCAR AGUIRRE CUERVO</v>
          </cell>
          <cell r="L54" t="str">
            <v>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v>
          </cell>
          <cell r="M54">
            <v>43112</v>
          </cell>
          <cell r="N54">
            <v>43460</v>
          </cell>
          <cell r="P54">
            <v>11.5</v>
          </cell>
          <cell r="T54">
            <v>54050000</v>
          </cell>
          <cell r="AE54">
            <v>0</v>
          </cell>
          <cell r="AG54">
            <v>0</v>
          </cell>
        </row>
        <row r="55">
          <cell r="A55" t="str">
            <v>SCJ-54-2018</v>
          </cell>
          <cell r="B55">
            <v>43111</v>
          </cell>
          <cell r="E55" t="str">
            <v>5 5. Contratación directa</v>
          </cell>
          <cell r="F55" t="str">
            <v>6 6. Otro</v>
          </cell>
          <cell r="G55" t="str">
            <v>CHRISTIAN JOEL SANCHEZ SARMIENTO</v>
          </cell>
          <cell r="L55" t="str">
            <v>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ell>
          <cell r="M55">
            <v>43112</v>
          </cell>
          <cell r="N55">
            <v>43460</v>
          </cell>
          <cell r="P55">
            <v>11.5</v>
          </cell>
          <cell r="T55">
            <v>54050000</v>
          </cell>
          <cell r="AE55">
            <v>0</v>
          </cell>
          <cell r="AG55">
            <v>0</v>
          </cell>
        </row>
        <row r="56">
          <cell r="A56" t="str">
            <v>SCJ-55-2018</v>
          </cell>
          <cell r="B56">
            <v>43111</v>
          </cell>
          <cell r="E56" t="str">
            <v>5 5. Contratación directa</v>
          </cell>
          <cell r="F56" t="str">
            <v>6 6. Otro</v>
          </cell>
          <cell r="G56" t="str">
            <v>DANILO ALBERTO ZUÑIGA ENCISO</v>
          </cell>
          <cell r="L56" t="str">
            <v>PRESTAR SUS SERVICIOS PROFESIONALES  PARA ORIENTAR, DESARROLLAR Y RESOLVER ASUNTOS JURÍDICOS Y ADMINISTRATIVOS DE CARÁCTER LABORAL DE LA DIRECCIÓN DE GESTIÓN HUMANA</v>
          </cell>
          <cell r="M56">
            <v>43115</v>
          </cell>
          <cell r="N56">
            <v>43493</v>
          </cell>
          <cell r="P56">
            <v>11.5</v>
          </cell>
          <cell r="T56">
            <v>82915000</v>
          </cell>
          <cell r="AE56">
            <v>7210000</v>
          </cell>
          <cell r="AG56">
            <v>30</v>
          </cell>
        </row>
        <row r="57">
          <cell r="A57" t="str">
            <v>SCJ-56-2018</v>
          </cell>
          <cell r="B57">
            <v>43111</v>
          </cell>
          <cell r="E57" t="str">
            <v>5 5. Contratación directa</v>
          </cell>
          <cell r="F57" t="str">
            <v>6 6. Otro</v>
          </cell>
          <cell r="G57" t="str">
            <v>MIRNA LUZ JURIS TORRES</v>
          </cell>
          <cell r="L57" t="str">
            <v>PRESTAR LOS SERVICIOS PROFESIONALES A LA SECRETARÍA DISTRITAL DE SEGURIDAD, CONVIVENCIA Y JUSTICIA, EN EL ACOMPAÑAMIENTO Y PUESTA EN MARCHA DE LOS PROCESOS Y PROCEDIMIENTOS QUE SEAN COMPETENCIA DE LA DIRECCIÓN DE GESTIÓN HUMANA.</v>
          </cell>
          <cell r="M57">
            <v>43115</v>
          </cell>
          <cell r="N57">
            <v>43463</v>
          </cell>
          <cell r="P57">
            <v>11.5</v>
          </cell>
          <cell r="T57">
            <v>59225000</v>
          </cell>
          <cell r="AE57">
            <v>0</v>
          </cell>
          <cell r="AG57">
            <v>0</v>
          </cell>
        </row>
        <row r="58">
          <cell r="A58" t="str">
            <v>SCJ-57-2018</v>
          </cell>
          <cell r="B58">
            <v>43111</v>
          </cell>
          <cell r="E58" t="str">
            <v>5 5. Contratación directa</v>
          </cell>
          <cell r="F58" t="str">
            <v>6 6. Otro</v>
          </cell>
          <cell r="G58" t="str">
            <v>YIMMY VELASQUEZ VELASQUEZ</v>
          </cell>
          <cell r="L5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58">
            <v>43115</v>
          </cell>
          <cell r="N58">
            <v>43474</v>
          </cell>
          <cell r="P58">
            <v>11.5</v>
          </cell>
          <cell r="T58">
            <v>80500000</v>
          </cell>
          <cell r="AE58">
            <v>2566667</v>
          </cell>
          <cell r="AG58">
            <v>11</v>
          </cell>
        </row>
        <row r="59">
          <cell r="A59" t="str">
            <v>SCJ-58-2018</v>
          </cell>
          <cell r="B59">
            <v>43111</v>
          </cell>
          <cell r="E59" t="str">
            <v>5 5. Contratación directa</v>
          </cell>
          <cell r="F59" t="str">
            <v>6 6. Otro</v>
          </cell>
          <cell r="G59" t="str">
            <v>HUGO ARMANDO CASTELLANOS MORALES</v>
          </cell>
          <cell r="L5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59">
            <v>43116</v>
          </cell>
          <cell r="N59">
            <v>43464</v>
          </cell>
          <cell r="P59">
            <v>11.5</v>
          </cell>
          <cell r="T59">
            <v>77740000</v>
          </cell>
          <cell r="AE59">
            <v>0</v>
          </cell>
          <cell r="AG59">
            <v>0</v>
          </cell>
        </row>
        <row r="60">
          <cell r="A60" t="str">
            <v>SCJ-59-2018</v>
          </cell>
          <cell r="B60">
            <v>43111</v>
          </cell>
          <cell r="E60" t="str">
            <v>5 5. Contratación directa</v>
          </cell>
          <cell r="F60" t="str">
            <v>6 6. Otro</v>
          </cell>
          <cell r="G60" t="str">
            <v>YURIETH PAOLA ROJAS MAYORGA</v>
          </cell>
          <cell r="L60" t="str">
            <v>PRESTAR SERVICIOS PROFESIONALES PARA REALIZAR EL SEGUIMIENTO Y MONITOREO DE  LOS TEMAS ADMINISTRATIVO, FINANCIEROS Y DE PLANEACIÓN DE LA EN LA SUBSECRETARÍA DE ACCESO A LA JUSTICIA ARTICULANDO CON LAS DIRECCIONES QUE LA INTEGRAN.</v>
          </cell>
          <cell r="M60">
            <v>43112</v>
          </cell>
          <cell r="N60">
            <v>43480</v>
          </cell>
          <cell r="P60">
            <v>11.5</v>
          </cell>
          <cell r="T60">
            <v>108157500</v>
          </cell>
          <cell r="AE60">
            <v>6270000</v>
          </cell>
          <cell r="AG60">
            <v>20</v>
          </cell>
        </row>
        <row r="61">
          <cell r="A61" t="str">
            <v>SCJ-60-2018</v>
          </cell>
          <cell r="B61">
            <v>43111</v>
          </cell>
          <cell r="E61" t="str">
            <v>5 5. Contratación directa</v>
          </cell>
          <cell r="F61" t="str">
            <v>6 6. Otro</v>
          </cell>
          <cell r="G61" t="str">
            <v>FABIO NELSON ROJAS</v>
          </cell>
          <cell r="L6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61">
            <v>43112</v>
          </cell>
          <cell r="N61">
            <v>43460</v>
          </cell>
          <cell r="P61">
            <v>11.5</v>
          </cell>
          <cell r="T61">
            <v>26450000</v>
          </cell>
          <cell r="AE61">
            <v>0</v>
          </cell>
          <cell r="AG61">
            <v>0</v>
          </cell>
        </row>
        <row r="62">
          <cell r="A62" t="str">
            <v>SCJ-61-2018</v>
          </cell>
          <cell r="B62">
            <v>43111</v>
          </cell>
          <cell r="E62" t="str">
            <v>5 5. Contratación directa</v>
          </cell>
          <cell r="F62" t="str">
            <v>6 6. Otro</v>
          </cell>
          <cell r="G62" t="str">
            <v>JULIO ANDREY CORRALES QUIMBAYO</v>
          </cell>
          <cell r="L6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62">
            <v>43112</v>
          </cell>
          <cell r="N62">
            <v>43460</v>
          </cell>
          <cell r="P62">
            <v>11.5</v>
          </cell>
          <cell r="T62">
            <v>26450000</v>
          </cell>
          <cell r="AE62">
            <v>0</v>
          </cell>
          <cell r="AG62">
            <v>0</v>
          </cell>
        </row>
        <row r="63">
          <cell r="A63" t="str">
            <v>SCJ-62-2018</v>
          </cell>
          <cell r="B63">
            <v>43111</v>
          </cell>
          <cell r="E63" t="str">
            <v>5 5. Contratación directa</v>
          </cell>
          <cell r="F63" t="str">
            <v>6 6. Otro</v>
          </cell>
          <cell r="G63" t="str">
            <v>SILVINO LOPEZ BURGOS</v>
          </cell>
          <cell r="L6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63">
            <v>43112</v>
          </cell>
          <cell r="N63">
            <v>43460</v>
          </cell>
          <cell r="P63">
            <v>11.5</v>
          </cell>
          <cell r="T63">
            <v>26450000</v>
          </cell>
          <cell r="AE63">
            <v>0</v>
          </cell>
          <cell r="AG63">
            <v>0</v>
          </cell>
        </row>
        <row r="64">
          <cell r="A64" t="str">
            <v>SCJ-63-2018</v>
          </cell>
          <cell r="B64">
            <v>43111</v>
          </cell>
          <cell r="E64" t="str">
            <v>5 5. Contratación directa</v>
          </cell>
          <cell r="F64" t="str">
            <v>6 6. Otro</v>
          </cell>
          <cell r="G64" t="str">
            <v>JORGE ANDRES SERRANO JAIMES</v>
          </cell>
          <cell r="L6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64">
            <v>43112</v>
          </cell>
          <cell r="N64">
            <v>43460</v>
          </cell>
          <cell r="P64">
            <v>11.5</v>
          </cell>
          <cell r="T64">
            <v>71760000</v>
          </cell>
          <cell r="AE64">
            <v>0</v>
          </cell>
          <cell r="AG64">
            <v>0</v>
          </cell>
        </row>
        <row r="65">
          <cell r="A65" t="str">
            <v>SCJ-64-2018</v>
          </cell>
          <cell r="B65">
            <v>43111</v>
          </cell>
          <cell r="E65" t="str">
            <v>5 5. Contratación directa</v>
          </cell>
          <cell r="F65" t="str">
            <v>6 6. Otro</v>
          </cell>
          <cell r="G65" t="str">
            <v>DIANA MARCELA BOVEA JIMÉNEZ</v>
          </cell>
          <cell r="L65" t="str">
            <v>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v>
          </cell>
          <cell r="M65">
            <v>43112</v>
          </cell>
          <cell r="N65">
            <v>43460</v>
          </cell>
          <cell r="P65">
            <v>11.5</v>
          </cell>
          <cell r="T65">
            <v>77740000</v>
          </cell>
          <cell r="AE65">
            <v>0</v>
          </cell>
          <cell r="AG65">
            <v>0</v>
          </cell>
        </row>
        <row r="66">
          <cell r="A66" t="str">
            <v>SCJ-65-2018</v>
          </cell>
          <cell r="B66">
            <v>43111</v>
          </cell>
          <cell r="E66" t="str">
            <v>5 5. Contratación directa</v>
          </cell>
          <cell r="F66" t="str">
            <v>6 6. Otro</v>
          </cell>
          <cell r="G66" t="str">
            <v>TATIANA KATERINE TRIGOS MANZANO</v>
          </cell>
          <cell r="L6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66">
            <v>43112</v>
          </cell>
          <cell r="N66">
            <v>43460</v>
          </cell>
          <cell r="P66">
            <v>11.5</v>
          </cell>
          <cell r="T66">
            <v>26450000</v>
          </cell>
          <cell r="AE66">
            <v>0</v>
          </cell>
          <cell r="AG66">
            <v>0</v>
          </cell>
        </row>
        <row r="67">
          <cell r="A67" t="str">
            <v>SCJ-66-2018</v>
          </cell>
          <cell r="B67">
            <v>43111</v>
          </cell>
          <cell r="E67" t="str">
            <v>5 5. Contratación directa</v>
          </cell>
          <cell r="F67" t="str">
            <v>6 6. Otro</v>
          </cell>
          <cell r="G67" t="str">
            <v>LILIANA MILENA PARADA PRIETO</v>
          </cell>
          <cell r="L67" t="str">
            <v>PRESTAR SERVICIOS PROFESIONALES PARA LA ESTRUCTURACIÓN DE PROCESOS, PROYECTOS Y ESTRATEGIAS DE LA DIRECCIÓN DE RESPONSABILIDAD PENAL ADOLESCENTE A TRAVÉS DE LA GESTIÓN Y ANÁLISIS DE INFORMACIÓN QUE PERMITA LA TOMA DE DECISIONES.</v>
          </cell>
          <cell r="M67">
            <v>43112</v>
          </cell>
          <cell r="N67">
            <v>43480</v>
          </cell>
          <cell r="P67">
            <v>11.5</v>
          </cell>
          <cell r="T67">
            <v>109710000</v>
          </cell>
          <cell r="AE67">
            <v>6360000</v>
          </cell>
          <cell r="AG67">
            <v>20</v>
          </cell>
        </row>
        <row r="68">
          <cell r="A68" t="str">
            <v>SCJ-67-2018</v>
          </cell>
          <cell r="B68">
            <v>43111</v>
          </cell>
          <cell r="E68" t="str">
            <v>5 5. Contratación directa</v>
          </cell>
          <cell r="F68" t="str">
            <v>6 6. Otro</v>
          </cell>
          <cell r="G68" t="str">
            <v>DIANA LORENA MANRIQUE HERRERA</v>
          </cell>
          <cell r="L68" t="str">
            <v>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v>
          </cell>
          <cell r="M68">
            <v>43112</v>
          </cell>
          <cell r="N68">
            <v>43492</v>
          </cell>
          <cell r="P68">
            <v>11.5</v>
          </cell>
          <cell r="T68">
            <v>54533000</v>
          </cell>
          <cell r="AE68">
            <v>5058133</v>
          </cell>
          <cell r="AG68">
            <v>32</v>
          </cell>
        </row>
        <row r="69">
          <cell r="A69" t="str">
            <v>SCJ-68-2018</v>
          </cell>
          <cell r="B69">
            <v>43111</v>
          </cell>
          <cell r="E69" t="str">
            <v>5 5. Contratación directa</v>
          </cell>
          <cell r="F69" t="str">
            <v>6 6. Otro</v>
          </cell>
          <cell r="G69" t="str">
            <v>OSCAR SUAREZ ARIZA</v>
          </cell>
          <cell r="L6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69">
            <v>43112</v>
          </cell>
          <cell r="N69">
            <v>43323</v>
          </cell>
          <cell r="P69">
            <v>7</v>
          </cell>
          <cell r="T69">
            <v>50246560</v>
          </cell>
          <cell r="AE69">
            <v>0</v>
          </cell>
          <cell r="AG69">
            <v>0</v>
          </cell>
        </row>
        <row r="70">
          <cell r="A70" t="str">
            <v>SCJ-69-2018</v>
          </cell>
          <cell r="B70">
            <v>43111</v>
          </cell>
          <cell r="E70" t="str">
            <v>5 5. Contratación directa</v>
          </cell>
          <cell r="F70" t="str">
            <v>6 6. Otro</v>
          </cell>
          <cell r="G70" t="str">
            <v>FREDY ALEXANDER CASTAÑO GALLEGO</v>
          </cell>
          <cell r="L70" t="str">
            <v>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v>
          </cell>
          <cell r="M70">
            <v>43116</v>
          </cell>
          <cell r="N70">
            <v>43343</v>
          </cell>
          <cell r="P70">
            <v>11.5</v>
          </cell>
          <cell r="T70">
            <v>63250000</v>
          </cell>
          <cell r="AE70">
            <v>0</v>
          </cell>
          <cell r="AG70">
            <v>0</v>
          </cell>
        </row>
        <row r="71">
          <cell r="A71" t="str">
            <v>SCJ-70-2018</v>
          </cell>
          <cell r="B71">
            <v>43111</v>
          </cell>
          <cell r="E71" t="str">
            <v>5 5. Contratación directa</v>
          </cell>
          <cell r="F71" t="str">
            <v>6 6. Otro</v>
          </cell>
          <cell r="G71" t="str">
            <v>JUAN DAVID RODRIGUEZ FAJARDO</v>
          </cell>
          <cell r="L7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1">
            <v>43115</v>
          </cell>
          <cell r="N71">
            <v>43463</v>
          </cell>
          <cell r="P71">
            <v>11.5</v>
          </cell>
          <cell r="T71">
            <v>26450000</v>
          </cell>
          <cell r="AE71">
            <v>0</v>
          </cell>
          <cell r="AG71">
            <v>0</v>
          </cell>
        </row>
        <row r="72">
          <cell r="A72" t="str">
            <v>SCJ-71-2018</v>
          </cell>
          <cell r="B72">
            <v>43111</v>
          </cell>
          <cell r="E72" t="str">
            <v>5 5. Contratación directa</v>
          </cell>
          <cell r="F72" t="str">
            <v>6 6. Otro</v>
          </cell>
          <cell r="G72" t="str">
            <v>DIEGO FABIAN APARICIO CASTRO</v>
          </cell>
          <cell r="L72" t="str">
            <v>PRESTAR SERVICIOS PROFESIONALES ESPECIALIZADOS PARA APOYAR, DESDE EL PUNTO DE VISTA JURÍDICO, LOS ASUNTOS DE COMPETENCIA DE LA  DIRECCIÓN FINANCIERA DE LA SECRETARÍA DE SEGURIDAD, CONVIVENCIA Y JUSTICIA.</v>
          </cell>
          <cell r="M72">
            <v>43118</v>
          </cell>
          <cell r="N72">
            <v>43496</v>
          </cell>
          <cell r="P72">
            <v>11.5</v>
          </cell>
          <cell r="T72">
            <v>79011900</v>
          </cell>
          <cell r="AE72">
            <v>6870600</v>
          </cell>
          <cell r="AG72">
            <v>30</v>
          </cell>
        </row>
        <row r="73">
          <cell r="A73" t="str">
            <v>SCJ-72-2018</v>
          </cell>
          <cell r="B73">
            <v>43111</v>
          </cell>
          <cell r="E73" t="str">
            <v>5 5. Contratación directa</v>
          </cell>
          <cell r="F73" t="str">
            <v>6 6. Otro</v>
          </cell>
          <cell r="G73" t="str">
            <v>NELSON ENRIQUE BASTO SILVA</v>
          </cell>
          <cell r="L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3">
            <v>43112</v>
          </cell>
          <cell r="N73">
            <v>43460</v>
          </cell>
          <cell r="P73">
            <v>11.5</v>
          </cell>
          <cell r="T73">
            <v>26450000</v>
          </cell>
          <cell r="AE73">
            <v>0</v>
          </cell>
          <cell r="AG73">
            <v>0</v>
          </cell>
        </row>
        <row r="74">
          <cell r="A74" t="str">
            <v>SCJ-73-2018</v>
          </cell>
          <cell r="B74">
            <v>43111</v>
          </cell>
          <cell r="E74" t="str">
            <v>5 5. Contratación directa</v>
          </cell>
          <cell r="F74" t="str">
            <v>6 6. Otro</v>
          </cell>
          <cell r="G74" t="str">
            <v>LILIAN YOLANDA LOPEZ RODIGUEZ</v>
          </cell>
          <cell r="L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4">
            <v>43112</v>
          </cell>
          <cell r="N74">
            <v>43460</v>
          </cell>
          <cell r="P74">
            <v>11.5</v>
          </cell>
          <cell r="T74">
            <v>26450000</v>
          </cell>
          <cell r="AE74">
            <v>0</v>
          </cell>
          <cell r="AG74">
            <v>0</v>
          </cell>
        </row>
        <row r="75">
          <cell r="A75" t="str">
            <v>SCJ-74-2018</v>
          </cell>
          <cell r="B75">
            <v>43111</v>
          </cell>
          <cell r="E75" t="str">
            <v>5 5. Contratación directa</v>
          </cell>
          <cell r="F75" t="str">
            <v>6 6. Otro</v>
          </cell>
          <cell r="G75" t="str">
            <v>CLARA LUZ GUTIERREZ AGUDELO</v>
          </cell>
          <cell r="L7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5">
            <v>43112</v>
          </cell>
          <cell r="N75">
            <v>43350</v>
          </cell>
          <cell r="P75">
            <v>11.5</v>
          </cell>
          <cell r="T75">
            <v>26450000</v>
          </cell>
          <cell r="AE75">
            <v>0</v>
          </cell>
          <cell r="AG75">
            <v>0</v>
          </cell>
        </row>
        <row r="76">
          <cell r="A76" t="str">
            <v>SCJ-75-2018</v>
          </cell>
          <cell r="B76">
            <v>43111</v>
          </cell>
          <cell r="E76" t="str">
            <v>5 5. Contratación directa</v>
          </cell>
          <cell r="F76" t="str">
            <v>6 6. Otro</v>
          </cell>
          <cell r="G76" t="str">
            <v>MARTHA PATRICIA TOQUICA MANCERA</v>
          </cell>
          <cell r="L7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6">
            <v>43112</v>
          </cell>
          <cell r="N76">
            <v>43460</v>
          </cell>
          <cell r="P76">
            <v>11.5</v>
          </cell>
          <cell r="T76">
            <v>26450000</v>
          </cell>
          <cell r="AE76">
            <v>0</v>
          </cell>
          <cell r="AG76">
            <v>0</v>
          </cell>
        </row>
        <row r="77">
          <cell r="A77" t="str">
            <v>SCJ-76-2018</v>
          </cell>
          <cell r="B77">
            <v>43111</v>
          </cell>
          <cell r="E77" t="str">
            <v>5 5. Contratación directa</v>
          </cell>
          <cell r="F77" t="str">
            <v>6 6. Otro</v>
          </cell>
          <cell r="G77" t="str">
            <v>CAROL ANDREA TRIANA RUIZ</v>
          </cell>
          <cell r="L7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7">
            <v>43112</v>
          </cell>
          <cell r="N77">
            <v>43490</v>
          </cell>
          <cell r="P77">
            <v>11.5</v>
          </cell>
          <cell r="T77">
            <v>26450000</v>
          </cell>
          <cell r="AE77">
            <v>0</v>
          </cell>
          <cell r="AG77">
            <v>30</v>
          </cell>
        </row>
        <row r="78">
          <cell r="A78" t="str">
            <v>SCJ-77-2018</v>
          </cell>
          <cell r="B78">
            <v>43111</v>
          </cell>
          <cell r="E78" t="str">
            <v>5 5. Contratación directa</v>
          </cell>
          <cell r="F78" t="str">
            <v>6 6. Otro</v>
          </cell>
          <cell r="G78" t="str">
            <v>EVER JULIAN MOYA ZAMUDIO</v>
          </cell>
          <cell r="L7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8">
            <v>43112</v>
          </cell>
          <cell r="N78">
            <v>43460</v>
          </cell>
          <cell r="P78">
            <v>11.5</v>
          </cell>
          <cell r="T78">
            <v>26450000</v>
          </cell>
          <cell r="AE78">
            <v>0</v>
          </cell>
          <cell r="AG78">
            <v>0</v>
          </cell>
        </row>
        <row r="79">
          <cell r="A79" t="str">
            <v>SCJ-78-2018</v>
          </cell>
          <cell r="B79">
            <v>43111</v>
          </cell>
          <cell r="E79" t="str">
            <v>5 5. Contratación directa</v>
          </cell>
          <cell r="F79" t="str">
            <v>6 6. Otro</v>
          </cell>
          <cell r="G79" t="str">
            <v>MIGUEL ALBEIRO RIVERA FORERO</v>
          </cell>
          <cell r="L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79">
            <v>43112</v>
          </cell>
          <cell r="N79">
            <v>43460</v>
          </cell>
          <cell r="P79">
            <v>11.5</v>
          </cell>
          <cell r="T79">
            <v>26450000</v>
          </cell>
          <cell r="AE79">
            <v>0</v>
          </cell>
          <cell r="AG79">
            <v>0</v>
          </cell>
        </row>
        <row r="80">
          <cell r="A80" t="str">
            <v>SCJ-79-2018</v>
          </cell>
          <cell r="B80">
            <v>43111</v>
          </cell>
          <cell r="E80" t="str">
            <v>5 5. Contratación directa</v>
          </cell>
          <cell r="F80" t="str">
            <v>6 6. Otro</v>
          </cell>
          <cell r="G80" t="str">
            <v>JORGE ANDRES LAGOS MORENO</v>
          </cell>
          <cell r="L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0">
            <v>43112</v>
          </cell>
          <cell r="N80">
            <v>43460</v>
          </cell>
          <cell r="P80">
            <v>11.5</v>
          </cell>
          <cell r="T80">
            <v>26450000</v>
          </cell>
          <cell r="AE80">
            <v>0</v>
          </cell>
          <cell r="AG80">
            <v>0</v>
          </cell>
        </row>
        <row r="81">
          <cell r="A81" t="str">
            <v>SCJ-80-2018</v>
          </cell>
          <cell r="B81">
            <v>43111</v>
          </cell>
          <cell r="E81" t="str">
            <v>5 5. Contratación directa</v>
          </cell>
          <cell r="F81" t="str">
            <v>6 6. Otro</v>
          </cell>
          <cell r="G81" t="str">
            <v>JAVIER ENRIQUE GUZMAN CAMARGO</v>
          </cell>
          <cell r="L8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1">
            <v>43112</v>
          </cell>
          <cell r="N81">
            <v>43460</v>
          </cell>
          <cell r="P81">
            <v>11.5</v>
          </cell>
          <cell r="T81">
            <v>26450000</v>
          </cell>
          <cell r="AE81">
            <v>0</v>
          </cell>
          <cell r="AG81">
            <v>0</v>
          </cell>
        </row>
        <row r="82">
          <cell r="A82" t="str">
            <v>SCJ-81-2018</v>
          </cell>
          <cell r="B82">
            <v>43111</v>
          </cell>
          <cell r="E82" t="str">
            <v>5 5. Contratación directa</v>
          </cell>
          <cell r="F82" t="str">
            <v>6 6. Otro</v>
          </cell>
          <cell r="G82" t="str">
            <v>PEDRO JULIO PEREZ SALINAS</v>
          </cell>
          <cell r="L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2">
            <v>43116</v>
          </cell>
          <cell r="N82">
            <v>43464</v>
          </cell>
          <cell r="P82">
            <v>11.5</v>
          </cell>
          <cell r="T82">
            <v>26450000</v>
          </cell>
          <cell r="AE82">
            <v>0</v>
          </cell>
          <cell r="AG82">
            <v>0</v>
          </cell>
        </row>
        <row r="83">
          <cell r="A83" t="str">
            <v>SCJ-82-2018</v>
          </cell>
          <cell r="B83">
            <v>43111</v>
          </cell>
          <cell r="E83" t="str">
            <v>5 5. Contratación directa</v>
          </cell>
          <cell r="F83" t="str">
            <v>6 6. Otro</v>
          </cell>
          <cell r="G83" t="str">
            <v>YOLANDA RODRIGUEZ BARON</v>
          </cell>
          <cell r="L8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3">
            <v>43112</v>
          </cell>
          <cell r="N83">
            <v>43460</v>
          </cell>
          <cell r="P83">
            <v>11.5</v>
          </cell>
          <cell r="T83">
            <v>26450000</v>
          </cell>
          <cell r="AE83">
            <v>0</v>
          </cell>
          <cell r="AG83">
            <v>0</v>
          </cell>
        </row>
        <row r="84">
          <cell r="A84" t="str">
            <v>SCJ-83-2018</v>
          </cell>
          <cell r="B84">
            <v>43111</v>
          </cell>
          <cell r="E84" t="str">
            <v>5 5. Contratación directa</v>
          </cell>
          <cell r="F84" t="str">
            <v>6 6. Otro</v>
          </cell>
          <cell r="G84" t="str">
            <v>JORGE ORLANDO SABOGAL TORRES</v>
          </cell>
          <cell r="L8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4">
            <v>43115</v>
          </cell>
          <cell r="N84">
            <v>43463</v>
          </cell>
          <cell r="P84">
            <v>11.5</v>
          </cell>
          <cell r="T84">
            <v>26450000</v>
          </cell>
          <cell r="AE84">
            <v>0</v>
          </cell>
          <cell r="AG84">
            <v>0</v>
          </cell>
        </row>
        <row r="85">
          <cell r="A85" t="str">
            <v>SCJ-84-2018</v>
          </cell>
          <cell r="B85">
            <v>43111</v>
          </cell>
          <cell r="E85" t="str">
            <v>5 5. Contratación directa</v>
          </cell>
          <cell r="F85" t="str">
            <v>6 6. Otro</v>
          </cell>
          <cell r="G85" t="str">
            <v>EFRAIN MURILLO SILVA</v>
          </cell>
          <cell r="L8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5">
            <v>43112</v>
          </cell>
          <cell r="N85">
            <v>43460</v>
          </cell>
          <cell r="P85">
            <v>11.5</v>
          </cell>
          <cell r="T85">
            <v>26450000</v>
          </cell>
          <cell r="AE85">
            <v>0</v>
          </cell>
          <cell r="AG85">
            <v>0</v>
          </cell>
        </row>
        <row r="86">
          <cell r="A86" t="str">
            <v>SCJ-85-2018</v>
          </cell>
          <cell r="B86">
            <v>43111</v>
          </cell>
          <cell r="E86" t="str">
            <v>5 5. Contratación directa</v>
          </cell>
          <cell r="F86" t="str">
            <v>6 6. Otro</v>
          </cell>
          <cell r="G86" t="str">
            <v>FRANCISCO VELOZA YATE</v>
          </cell>
          <cell r="L8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6">
            <v>43112</v>
          </cell>
          <cell r="N86">
            <v>43460</v>
          </cell>
          <cell r="P86">
            <v>11.5</v>
          </cell>
          <cell r="T86">
            <v>26450000</v>
          </cell>
          <cell r="AE86">
            <v>0</v>
          </cell>
          <cell r="AG86">
            <v>0</v>
          </cell>
        </row>
        <row r="87">
          <cell r="A87" t="str">
            <v>SCJ-86-2018</v>
          </cell>
          <cell r="B87">
            <v>43111</v>
          </cell>
          <cell r="E87" t="str">
            <v>5 5. Contratación directa</v>
          </cell>
          <cell r="F87" t="str">
            <v>6 6. Otro</v>
          </cell>
          <cell r="G87" t="str">
            <v>YOLANDA BOLAÑOS BENITEZ</v>
          </cell>
          <cell r="L8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7">
            <v>43112</v>
          </cell>
          <cell r="N87">
            <v>43460</v>
          </cell>
          <cell r="P87">
            <v>11.5</v>
          </cell>
          <cell r="T87">
            <v>26450000</v>
          </cell>
          <cell r="AE87">
            <v>0</v>
          </cell>
          <cell r="AG87">
            <v>0</v>
          </cell>
        </row>
        <row r="88">
          <cell r="A88" t="str">
            <v>SCJ-87-2018</v>
          </cell>
          <cell r="B88">
            <v>43111</v>
          </cell>
          <cell r="E88" t="str">
            <v>5 5. Contratación directa</v>
          </cell>
          <cell r="F88" t="str">
            <v>6 6. Otro</v>
          </cell>
          <cell r="G88" t="str">
            <v>NORMA KARINA ESPITIA GONZALEZ</v>
          </cell>
          <cell r="L8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8">
            <v>43112</v>
          </cell>
          <cell r="N88">
            <v>43460</v>
          </cell>
          <cell r="P88">
            <v>11.5</v>
          </cell>
          <cell r="T88">
            <v>26450000</v>
          </cell>
          <cell r="AE88">
            <v>0</v>
          </cell>
          <cell r="AG88">
            <v>0</v>
          </cell>
        </row>
        <row r="89">
          <cell r="A89" t="str">
            <v>SCJ-88-2018</v>
          </cell>
          <cell r="B89">
            <v>43111</v>
          </cell>
          <cell r="E89" t="str">
            <v>5 5. Contratación directa</v>
          </cell>
          <cell r="F89" t="str">
            <v>6 6. Otro</v>
          </cell>
          <cell r="G89" t="str">
            <v>WILFIDA CAVADIAS VASQUEZ</v>
          </cell>
          <cell r="L8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89">
            <v>43112</v>
          </cell>
          <cell r="N89">
            <v>43460</v>
          </cell>
          <cell r="P89">
            <v>11.5</v>
          </cell>
          <cell r="T89">
            <v>26450000</v>
          </cell>
          <cell r="AE89">
            <v>0</v>
          </cell>
          <cell r="AG89">
            <v>0</v>
          </cell>
        </row>
        <row r="90">
          <cell r="A90" t="str">
            <v>SCJ-89-2018</v>
          </cell>
          <cell r="B90">
            <v>43111</v>
          </cell>
          <cell r="E90" t="str">
            <v>5 5. Contratación directa</v>
          </cell>
          <cell r="F90" t="str">
            <v>6 6. Otro</v>
          </cell>
          <cell r="G90" t="str">
            <v>PATRICIA MILEIDY PARRAGA GOMEZ</v>
          </cell>
          <cell r="L9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0">
            <v>43112</v>
          </cell>
          <cell r="N90">
            <v>43460</v>
          </cell>
          <cell r="P90">
            <v>11.5</v>
          </cell>
          <cell r="T90">
            <v>26450000</v>
          </cell>
          <cell r="AE90">
            <v>0</v>
          </cell>
          <cell r="AG90">
            <v>0</v>
          </cell>
        </row>
        <row r="91">
          <cell r="A91" t="str">
            <v>SCJ-90-2018</v>
          </cell>
          <cell r="B91">
            <v>43111</v>
          </cell>
          <cell r="E91" t="str">
            <v>5 5. Contratación directa</v>
          </cell>
          <cell r="F91" t="str">
            <v>6 6. Otro</v>
          </cell>
          <cell r="G91" t="str">
            <v>CLAUDIA LILIANA ROMERO CAMELO</v>
          </cell>
          <cell r="L9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1">
            <v>43112</v>
          </cell>
          <cell r="N91">
            <v>43460</v>
          </cell>
          <cell r="P91">
            <v>11.5</v>
          </cell>
          <cell r="T91">
            <v>26450000</v>
          </cell>
          <cell r="AE91">
            <v>0</v>
          </cell>
          <cell r="AG91">
            <v>0</v>
          </cell>
        </row>
        <row r="92">
          <cell r="A92" t="str">
            <v>SCJ-91-2018</v>
          </cell>
          <cell r="B92">
            <v>43111</v>
          </cell>
          <cell r="E92" t="str">
            <v>5 5. Contratación directa</v>
          </cell>
          <cell r="F92" t="str">
            <v>6 6. Otro</v>
          </cell>
          <cell r="G92" t="str">
            <v>LIGIA MARIELA RODRIGUEZ MORENO</v>
          </cell>
          <cell r="L9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2">
            <v>43112</v>
          </cell>
          <cell r="N92">
            <v>43460</v>
          </cell>
          <cell r="P92">
            <v>11.5</v>
          </cell>
          <cell r="T92">
            <v>26450000</v>
          </cell>
          <cell r="AE92">
            <v>0</v>
          </cell>
          <cell r="AG92">
            <v>0</v>
          </cell>
        </row>
        <row r="93">
          <cell r="A93" t="str">
            <v>SCJ-92-2018</v>
          </cell>
          <cell r="B93">
            <v>43111</v>
          </cell>
          <cell r="E93" t="str">
            <v>5 5. Contratación directa</v>
          </cell>
          <cell r="F93" t="str">
            <v>6 6. Otro</v>
          </cell>
          <cell r="G93" t="str">
            <v>ERIKA LIZETH NEIRA DIAZ</v>
          </cell>
          <cell r="L9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3">
            <v>43112</v>
          </cell>
          <cell r="N93">
            <v>43460</v>
          </cell>
          <cell r="P93">
            <v>11.5</v>
          </cell>
          <cell r="T93">
            <v>26450000</v>
          </cell>
          <cell r="AE93">
            <v>0</v>
          </cell>
          <cell r="AG93">
            <v>0</v>
          </cell>
        </row>
        <row r="94">
          <cell r="A94" t="str">
            <v>SCJ-93-2018</v>
          </cell>
          <cell r="B94">
            <v>43111</v>
          </cell>
          <cell r="E94" t="str">
            <v>5 5. Contratación directa</v>
          </cell>
          <cell r="F94" t="str">
            <v>6 6. Otro</v>
          </cell>
          <cell r="G94" t="str">
            <v>JUAN CARLOS ARRIETA TORRES</v>
          </cell>
          <cell r="L9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4">
            <v>43112</v>
          </cell>
          <cell r="N94">
            <v>43460</v>
          </cell>
          <cell r="P94">
            <v>11.5</v>
          </cell>
          <cell r="T94">
            <v>26450000</v>
          </cell>
          <cell r="AE94">
            <v>0</v>
          </cell>
          <cell r="AG94">
            <v>0</v>
          </cell>
        </row>
        <row r="95">
          <cell r="A95" t="str">
            <v>SCJ-94-2018</v>
          </cell>
          <cell r="B95">
            <v>43111</v>
          </cell>
          <cell r="E95" t="str">
            <v>5 5. Contratación directa</v>
          </cell>
          <cell r="F95" t="str">
            <v>6 6. Otro</v>
          </cell>
          <cell r="G95" t="str">
            <v>ALONSO RODRIGUEZ PERDOMO</v>
          </cell>
          <cell r="L9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5">
            <v>43116</v>
          </cell>
          <cell r="N95">
            <v>43464</v>
          </cell>
          <cell r="P95">
            <v>11.5</v>
          </cell>
          <cell r="T95">
            <v>26450000</v>
          </cell>
          <cell r="AE95">
            <v>0</v>
          </cell>
          <cell r="AG95">
            <v>0</v>
          </cell>
        </row>
        <row r="96">
          <cell r="A96" t="str">
            <v>SCJ-95-2018</v>
          </cell>
          <cell r="B96">
            <v>43111</v>
          </cell>
          <cell r="E96" t="str">
            <v>5 5. Contratación directa</v>
          </cell>
          <cell r="F96" t="str">
            <v>6 6. Otro</v>
          </cell>
          <cell r="G96" t="str">
            <v>POOL RONAL MENDOZA TORRES</v>
          </cell>
          <cell r="L9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6">
            <v>43115</v>
          </cell>
          <cell r="N96">
            <v>43463</v>
          </cell>
          <cell r="P96">
            <v>11.5</v>
          </cell>
          <cell r="T96">
            <v>26450000</v>
          </cell>
          <cell r="AE96">
            <v>0</v>
          </cell>
          <cell r="AG96">
            <v>0</v>
          </cell>
        </row>
        <row r="97">
          <cell r="A97" t="str">
            <v>SCJ-96-2018</v>
          </cell>
          <cell r="B97">
            <v>43111</v>
          </cell>
          <cell r="E97" t="str">
            <v>5 5. Contratación directa</v>
          </cell>
          <cell r="F97" t="str">
            <v>6 6. Otro</v>
          </cell>
          <cell r="G97" t="str">
            <v>KAREN ROCIO FORERO BARON</v>
          </cell>
          <cell r="L9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7">
            <v>43115</v>
          </cell>
          <cell r="N97">
            <v>43463</v>
          </cell>
          <cell r="P97">
            <v>11.5</v>
          </cell>
          <cell r="T97">
            <v>26450000</v>
          </cell>
          <cell r="AE97">
            <v>0</v>
          </cell>
          <cell r="AG97">
            <v>0</v>
          </cell>
        </row>
        <row r="98">
          <cell r="A98" t="str">
            <v>SCJ-97-2018</v>
          </cell>
          <cell r="B98">
            <v>43111</v>
          </cell>
          <cell r="E98" t="str">
            <v>5 5. Contratación directa</v>
          </cell>
          <cell r="F98" t="str">
            <v>6 6. Otro</v>
          </cell>
          <cell r="G98" t="str">
            <v>JENNY ALEXANDRA CAMARGO RUBIO</v>
          </cell>
          <cell r="L9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8">
            <v>43112</v>
          </cell>
          <cell r="N98">
            <v>43460</v>
          </cell>
          <cell r="P98">
            <v>11.5</v>
          </cell>
          <cell r="T98">
            <v>26450000</v>
          </cell>
          <cell r="AE98">
            <v>0</v>
          </cell>
          <cell r="AG98">
            <v>0</v>
          </cell>
        </row>
        <row r="99">
          <cell r="A99" t="str">
            <v>SCJ-98-2018</v>
          </cell>
          <cell r="B99">
            <v>43112</v>
          </cell>
          <cell r="E99" t="str">
            <v>5 5. Contratación directa</v>
          </cell>
          <cell r="F99" t="str">
            <v>6 6. Otro</v>
          </cell>
          <cell r="G99" t="str">
            <v>YENNY FERNANDA GONZALEZ GONZALEZ</v>
          </cell>
          <cell r="L9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9">
            <v>43115</v>
          </cell>
          <cell r="N99">
            <v>43463</v>
          </cell>
          <cell r="P99">
            <v>11.5</v>
          </cell>
          <cell r="T99">
            <v>26450000</v>
          </cell>
          <cell r="AE99">
            <v>0</v>
          </cell>
          <cell r="AG99">
            <v>0</v>
          </cell>
        </row>
        <row r="100">
          <cell r="A100" t="str">
            <v>SCJ-99-2018</v>
          </cell>
          <cell r="B100">
            <v>43112</v>
          </cell>
          <cell r="E100" t="str">
            <v>5 5. Contratación directa</v>
          </cell>
          <cell r="F100" t="str">
            <v>6 6. Otro</v>
          </cell>
          <cell r="G100" t="str">
            <v>VICTOR HUGO PAEZ ORTIZ</v>
          </cell>
          <cell r="L10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0">
            <v>43115</v>
          </cell>
          <cell r="N100">
            <v>43463</v>
          </cell>
          <cell r="P100">
            <v>11.5</v>
          </cell>
          <cell r="T100">
            <v>26450000</v>
          </cell>
          <cell r="AE100">
            <v>0</v>
          </cell>
          <cell r="AG100">
            <v>0</v>
          </cell>
        </row>
        <row r="101">
          <cell r="A101" t="str">
            <v>SCJ-100-2018</v>
          </cell>
          <cell r="B101">
            <v>43112</v>
          </cell>
          <cell r="E101" t="str">
            <v>5 5. Contratación directa</v>
          </cell>
          <cell r="F101" t="str">
            <v>6 6. Otro</v>
          </cell>
          <cell r="G101" t="str">
            <v>OMAR ANDRES MURILLO BEJARANO</v>
          </cell>
          <cell r="L10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1">
            <v>43115</v>
          </cell>
          <cell r="N101">
            <v>43463</v>
          </cell>
          <cell r="P101">
            <v>11.5</v>
          </cell>
          <cell r="T101">
            <v>26450000</v>
          </cell>
          <cell r="AE101">
            <v>0</v>
          </cell>
          <cell r="AG101">
            <v>0</v>
          </cell>
        </row>
        <row r="102">
          <cell r="A102" t="str">
            <v>SCJ-101-2018</v>
          </cell>
          <cell r="B102">
            <v>43112</v>
          </cell>
          <cell r="E102" t="str">
            <v>5 5. Contratación directa</v>
          </cell>
          <cell r="F102" t="str">
            <v>6 6. Otro</v>
          </cell>
          <cell r="G102" t="str">
            <v>MARIA CECILIA CHAVEZ IBARGUEN</v>
          </cell>
          <cell r="L10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2">
            <v>43115</v>
          </cell>
          <cell r="N102">
            <v>43463</v>
          </cell>
          <cell r="P102">
            <v>11.5</v>
          </cell>
          <cell r="T102">
            <v>26450000</v>
          </cell>
          <cell r="AE102">
            <v>0</v>
          </cell>
          <cell r="AG102">
            <v>0</v>
          </cell>
        </row>
        <row r="103">
          <cell r="A103" t="str">
            <v>SCJ-102-2018</v>
          </cell>
          <cell r="B103">
            <v>43112</v>
          </cell>
          <cell r="E103" t="str">
            <v>5 5. Contratación directa</v>
          </cell>
          <cell r="F103" t="str">
            <v>6 6. Otro</v>
          </cell>
          <cell r="G103" t="str">
            <v>MARIA ESPERANZA RIAÑO GONZALEZ</v>
          </cell>
          <cell r="L10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3">
            <v>43115</v>
          </cell>
          <cell r="N103">
            <v>43463</v>
          </cell>
          <cell r="P103">
            <v>11.5</v>
          </cell>
          <cell r="T103">
            <v>26450000</v>
          </cell>
          <cell r="AE103">
            <v>0</v>
          </cell>
          <cell r="AG103">
            <v>0</v>
          </cell>
        </row>
        <row r="104">
          <cell r="A104" t="str">
            <v>SCJ-103-2018</v>
          </cell>
          <cell r="B104">
            <v>43112</v>
          </cell>
          <cell r="E104" t="str">
            <v>5 5. Contratación directa</v>
          </cell>
          <cell r="F104" t="str">
            <v>6 6. Otro</v>
          </cell>
          <cell r="G104" t="str">
            <v>STEVEN ARNALDO WHITAKER POLO</v>
          </cell>
          <cell r="L10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4">
            <v>43115</v>
          </cell>
          <cell r="N104">
            <v>43420</v>
          </cell>
          <cell r="P104">
            <v>11.5</v>
          </cell>
          <cell r="T104">
            <v>26450000</v>
          </cell>
          <cell r="AE104">
            <v>0</v>
          </cell>
          <cell r="AG104">
            <v>0</v>
          </cell>
        </row>
        <row r="105">
          <cell r="A105" t="str">
            <v>SCJ-104-2018</v>
          </cell>
          <cell r="B105">
            <v>43112</v>
          </cell>
          <cell r="E105" t="str">
            <v>5 5. Contratación directa</v>
          </cell>
          <cell r="F105" t="str">
            <v>6 6. Otro</v>
          </cell>
          <cell r="G105" t="str">
            <v>ANGIE NATALIA MEDINA  LEON</v>
          </cell>
          <cell r="L10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05">
            <v>43115</v>
          </cell>
          <cell r="N105">
            <v>43463</v>
          </cell>
          <cell r="P105">
            <v>11.5</v>
          </cell>
          <cell r="T105">
            <v>26450000</v>
          </cell>
          <cell r="AE105">
            <v>0</v>
          </cell>
          <cell r="AG105">
            <v>0</v>
          </cell>
        </row>
        <row r="106">
          <cell r="A106" t="str">
            <v>SCJ-105-2018</v>
          </cell>
          <cell r="B106">
            <v>43112</v>
          </cell>
          <cell r="E106" t="str">
            <v>5 5. Contratación directa</v>
          </cell>
          <cell r="F106" t="str">
            <v>6 6. Otro</v>
          </cell>
          <cell r="G106" t="str">
            <v>JHON ALEXANDER GIRALDO LIZCANO</v>
          </cell>
          <cell r="L106" t="str">
            <v>PRESTAR SERVICIOS PROFESIONALES PARA APOYAR LA IMPLEMENTACIÓN, MONITOREO Y EVALUACIÓN DE ESTRATEGIAS CON ENFOQUE DE JUSTICIA RESTAURATIVA IMPULSADAS POR LA DIRECCIÓN DE RESPONSABILIDAD PENAL ADOLESCENTE.</v>
          </cell>
          <cell r="M106">
            <v>43115</v>
          </cell>
          <cell r="N106">
            <v>43477</v>
          </cell>
          <cell r="P106">
            <v>11.5</v>
          </cell>
          <cell r="T106">
            <v>95220000</v>
          </cell>
          <cell r="AE106">
            <v>0</v>
          </cell>
          <cell r="AG106">
            <v>14</v>
          </cell>
        </row>
        <row r="107">
          <cell r="A107" t="str">
            <v>SCJ-106-2018</v>
          </cell>
          <cell r="B107">
            <v>43112</v>
          </cell>
          <cell r="E107" t="str">
            <v>5 5. Contratación directa</v>
          </cell>
          <cell r="F107" t="str">
            <v>6 6. Otro</v>
          </cell>
          <cell r="G107" t="str">
            <v>MARIA VERONICA URDANETA SILVA</v>
          </cell>
          <cell r="L107" t="str">
            <v>PRESTAR SERVICIOS PROFESIONALES A LA SUBSECRETARÍA DE ACCESO A LA JUSTICIA APOYAR EN LA IMPLEMENTACIÓN, MONITOREO Y EVALUACIÓN DE ESTRATEGIAS Y HERRAMIENTAS QUE PERMITAN DAR CUMPLIMIENTO A LAS METAS ESTABLECIDAS EN EL PLAN DISTRITAL DE DESARROLLO “BOGOTÁ MEJOR PARA TODOS”</v>
          </cell>
          <cell r="M107">
            <v>43115</v>
          </cell>
          <cell r="N107">
            <v>43480</v>
          </cell>
          <cell r="P107">
            <v>11.5</v>
          </cell>
          <cell r="T107">
            <v>108788850</v>
          </cell>
          <cell r="AE107">
            <v>5360610</v>
          </cell>
          <cell r="AG107">
            <v>17</v>
          </cell>
        </row>
        <row r="108">
          <cell r="A108" t="str">
            <v>SCJ-107-2018</v>
          </cell>
          <cell r="B108">
            <v>43112</v>
          </cell>
          <cell r="E108" t="str">
            <v>5 5. Contratación directa</v>
          </cell>
          <cell r="F108" t="str">
            <v>6 6. Otro</v>
          </cell>
          <cell r="G108" t="str">
            <v>ALEJANDRO ISIDORO RODRIGUEZ PENAGOS</v>
          </cell>
          <cell r="L108" t="str">
            <v>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v>
          </cell>
          <cell r="M108">
            <v>43116</v>
          </cell>
          <cell r="N108">
            <v>43432</v>
          </cell>
          <cell r="P108">
            <v>7</v>
          </cell>
          <cell r="T108">
            <v>44800000</v>
          </cell>
          <cell r="AE108">
            <v>22400000</v>
          </cell>
          <cell r="AG108">
            <v>105</v>
          </cell>
        </row>
        <row r="109">
          <cell r="A109" t="str">
            <v>SCJ-108-2018</v>
          </cell>
          <cell r="B109">
            <v>43112</v>
          </cell>
          <cell r="E109" t="str">
            <v>5 5. Contratación directa</v>
          </cell>
          <cell r="F109" t="str">
            <v>6 6. Otro</v>
          </cell>
          <cell r="G109" t="str">
            <v>HECTOR CAMILO FIGUEROA NIETO</v>
          </cell>
          <cell r="L109" t="str">
            <v>PRESTAR SERVICIOS PROFESIONALES QUE CONTRIBUYAN A LA GESTIÓN DE LA INFORMACIÓN Y ACCIONES RELATIVAS A LAS ESTRATEGIAS DE LA DIRECCIÓN DE RESPONSABILIDAD PENAL ADOLESCENTE.</v>
          </cell>
          <cell r="M109">
            <v>43115</v>
          </cell>
          <cell r="N109">
            <v>43480</v>
          </cell>
          <cell r="P109">
            <v>11.5</v>
          </cell>
          <cell r="T109">
            <v>38088000</v>
          </cell>
          <cell r="AE109">
            <v>1876800</v>
          </cell>
          <cell r="AG109">
            <v>17</v>
          </cell>
        </row>
        <row r="110">
          <cell r="A110" t="str">
            <v>SCJ-109-2018</v>
          </cell>
          <cell r="B110">
            <v>43112</v>
          </cell>
          <cell r="E110" t="str">
            <v>5 5. Contratación directa</v>
          </cell>
          <cell r="F110" t="str">
            <v>6 6. Otro</v>
          </cell>
          <cell r="G110" t="str">
            <v>MARTHA JEANET ROJAS VERGARA</v>
          </cell>
          <cell r="L11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0">
            <v>43115</v>
          </cell>
          <cell r="N110">
            <v>43480</v>
          </cell>
          <cell r="P110">
            <v>11.5</v>
          </cell>
          <cell r="T110">
            <v>26450000</v>
          </cell>
          <cell r="AE110">
            <v>0</v>
          </cell>
          <cell r="AG110">
            <v>17</v>
          </cell>
        </row>
        <row r="111">
          <cell r="A111" t="str">
            <v>SCJ-110-2018</v>
          </cell>
          <cell r="B111">
            <v>43112</v>
          </cell>
          <cell r="E111" t="str">
            <v>5 5. Contratación directa</v>
          </cell>
          <cell r="F111" t="str">
            <v>6 6. Otro</v>
          </cell>
          <cell r="G111" t="str">
            <v>BUENAVENTURA RUIZ URBANO</v>
          </cell>
          <cell r="L11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1">
            <v>43117</v>
          </cell>
          <cell r="N111">
            <v>43465</v>
          </cell>
          <cell r="P111">
            <v>11.5</v>
          </cell>
          <cell r="T111">
            <v>26450000</v>
          </cell>
          <cell r="AE111">
            <v>0</v>
          </cell>
          <cell r="AG111">
            <v>0</v>
          </cell>
        </row>
        <row r="112">
          <cell r="A112" t="str">
            <v>SCJ-111-2018</v>
          </cell>
          <cell r="B112">
            <v>43112</v>
          </cell>
          <cell r="E112" t="str">
            <v>5 5. Contratación directa</v>
          </cell>
          <cell r="F112" t="str">
            <v>6 6. Otro</v>
          </cell>
          <cell r="G112" t="str">
            <v>MARCELA SENESTRARI CASTRO</v>
          </cell>
          <cell r="L112" t="str">
            <v>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ell>
          <cell r="M112">
            <v>43116</v>
          </cell>
          <cell r="N112">
            <v>43478</v>
          </cell>
          <cell r="P112">
            <v>11.5</v>
          </cell>
          <cell r="T112">
            <v>86250000</v>
          </cell>
          <cell r="AE112">
            <v>3500000</v>
          </cell>
          <cell r="AG112">
            <v>14</v>
          </cell>
        </row>
        <row r="113">
          <cell r="A113" t="str">
            <v>SCJ-112-2018</v>
          </cell>
          <cell r="B113">
            <v>43112</v>
          </cell>
          <cell r="E113" t="str">
            <v>5 5. Contratación directa</v>
          </cell>
          <cell r="F113" t="str">
            <v>6 6. Otro</v>
          </cell>
          <cell r="G113" t="str">
            <v>JHON GUSTAVO MOSQUERA</v>
          </cell>
          <cell r="L1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3">
            <v>43115</v>
          </cell>
          <cell r="N113">
            <v>43463</v>
          </cell>
          <cell r="P113">
            <v>11.5</v>
          </cell>
          <cell r="T113">
            <v>26450000</v>
          </cell>
          <cell r="AE113">
            <v>0</v>
          </cell>
          <cell r="AG113">
            <v>0</v>
          </cell>
        </row>
        <row r="114">
          <cell r="A114" t="str">
            <v>SCJ-113-2018</v>
          </cell>
          <cell r="B114">
            <v>43112</v>
          </cell>
          <cell r="E114" t="str">
            <v>5 5. Contratación directa</v>
          </cell>
          <cell r="F114" t="str">
            <v>6 6. Otro</v>
          </cell>
          <cell r="G114" t="str">
            <v>YINA ANDREA LOAIZA UMAÑA</v>
          </cell>
          <cell r="L11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4">
            <v>43116</v>
          </cell>
          <cell r="N114">
            <v>43464</v>
          </cell>
          <cell r="P114">
            <v>11.5</v>
          </cell>
          <cell r="T114">
            <v>26450000</v>
          </cell>
          <cell r="AE114">
            <v>0</v>
          </cell>
          <cell r="AG114">
            <v>0</v>
          </cell>
        </row>
        <row r="115">
          <cell r="A115" t="str">
            <v>SCJ-114-2018</v>
          </cell>
          <cell r="B115">
            <v>43112</v>
          </cell>
          <cell r="E115" t="str">
            <v>5 5. Contratación directa</v>
          </cell>
          <cell r="F115" t="str">
            <v>6 6. Otro</v>
          </cell>
          <cell r="G115" t="str">
            <v>JOSE FRANCISCO AMAYA ANGEL</v>
          </cell>
          <cell r="L1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5">
            <v>43116</v>
          </cell>
          <cell r="N115">
            <v>43464</v>
          </cell>
          <cell r="P115">
            <v>11.5</v>
          </cell>
          <cell r="T115">
            <v>26450000</v>
          </cell>
          <cell r="AE115">
            <v>0</v>
          </cell>
          <cell r="AG115">
            <v>0</v>
          </cell>
        </row>
        <row r="116">
          <cell r="A116" t="str">
            <v>SCJ-115-2018</v>
          </cell>
          <cell r="B116">
            <v>43112</v>
          </cell>
          <cell r="E116" t="str">
            <v>5 5. Contratación directa</v>
          </cell>
          <cell r="F116" t="str">
            <v>6 6. Otro</v>
          </cell>
          <cell r="G116" t="str">
            <v>ROGER FARIAS GUARIN</v>
          </cell>
          <cell r="L1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16">
            <v>43115</v>
          </cell>
          <cell r="N116">
            <v>43463</v>
          </cell>
          <cell r="P116">
            <v>11.5</v>
          </cell>
          <cell r="T116">
            <v>26450000</v>
          </cell>
          <cell r="AE116">
            <v>0</v>
          </cell>
          <cell r="AG116">
            <v>0</v>
          </cell>
        </row>
        <row r="117">
          <cell r="A117" t="str">
            <v>SCJ-116-2018</v>
          </cell>
          <cell r="B117">
            <v>43112</v>
          </cell>
          <cell r="E117" t="str">
            <v>5 5. Contratación directa</v>
          </cell>
          <cell r="F117" t="str">
            <v>6 6. Otro</v>
          </cell>
          <cell r="G117" t="str">
            <v>CARLOS ANDRES OLARTE CARDOSO</v>
          </cell>
          <cell r="L117" t="str">
            <v>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ell>
          <cell r="M117">
            <v>43117</v>
          </cell>
          <cell r="N117">
            <v>43476</v>
          </cell>
          <cell r="P117">
            <v>11.5</v>
          </cell>
          <cell r="T117">
            <v>97497920</v>
          </cell>
          <cell r="AE117">
            <v>3673835</v>
          </cell>
          <cell r="AG117">
            <v>11</v>
          </cell>
        </row>
        <row r="118">
          <cell r="A118" t="str">
            <v>SCJ-117-2018</v>
          </cell>
          <cell r="B118">
            <v>43112</v>
          </cell>
          <cell r="E118" t="str">
            <v>5 5. Contratación directa</v>
          </cell>
          <cell r="F118" t="str">
            <v>6 6. Otro</v>
          </cell>
          <cell r="G118" t="str">
            <v>LILIAN ROCIO ORJUELA DAZA</v>
          </cell>
          <cell r="L11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18">
            <v>43117</v>
          </cell>
          <cell r="N118">
            <v>43475</v>
          </cell>
          <cell r="P118">
            <v>11.5</v>
          </cell>
          <cell r="T118">
            <v>77740000</v>
          </cell>
          <cell r="AE118">
            <v>2253333</v>
          </cell>
          <cell r="AG118">
            <v>10</v>
          </cell>
        </row>
        <row r="119">
          <cell r="A119" t="str">
            <v>SCJ-118-2018</v>
          </cell>
          <cell r="B119">
            <v>43112</v>
          </cell>
          <cell r="E119" t="str">
            <v>5 5. Contratación directa</v>
          </cell>
          <cell r="F119" t="str">
            <v>6 6. Otro</v>
          </cell>
          <cell r="G119" t="str">
            <v>IVAN YESID CRISTANCHO RODRIGUEZ</v>
          </cell>
          <cell r="L11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19">
            <v>43117</v>
          </cell>
          <cell r="N119">
            <v>43474</v>
          </cell>
          <cell r="P119">
            <v>11.5</v>
          </cell>
          <cell r="T119">
            <v>86250000</v>
          </cell>
          <cell r="AE119">
            <v>2250000</v>
          </cell>
          <cell r="AG119">
            <v>9</v>
          </cell>
        </row>
        <row r="120">
          <cell r="A120" t="str">
            <v>SCJ-119-2018</v>
          </cell>
          <cell r="B120">
            <v>43112</v>
          </cell>
          <cell r="E120" t="str">
            <v>5 5. Contratación directa</v>
          </cell>
          <cell r="F120" t="str">
            <v>6 6. Otro</v>
          </cell>
          <cell r="G120" t="str">
            <v>JHOSUA MATEO VILLA PALACIOS</v>
          </cell>
          <cell r="L120"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M120">
            <v>43115</v>
          </cell>
          <cell r="N120">
            <v>43480</v>
          </cell>
          <cell r="P120">
            <v>11.5</v>
          </cell>
          <cell r="T120">
            <v>36248000</v>
          </cell>
          <cell r="AE120">
            <v>1786133</v>
          </cell>
          <cell r="AG120">
            <v>17</v>
          </cell>
        </row>
        <row r="121">
          <cell r="A121" t="str">
            <v>SCJ-120-2018</v>
          </cell>
          <cell r="B121">
            <v>43112</v>
          </cell>
          <cell r="E121" t="str">
            <v>5 5. Contratación directa</v>
          </cell>
          <cell r="F121" t="str">
            <v>6 6. Otro</v>
          </cell>
          <cell r="G121" t="str">
            <v>DIEGO FERNANDO ACOSTA DAZA</v>
          </cell>
          <cell r="L121" t="str">
            <v>PRESTAR SERVICIOS PROFESIONALES A LA DIRECCIÓN DE ACCESO A LA JUSTICIA PARA EL DESARROLLO E IMPLEMENTACIÓN DE ESTRATEGIAS A TRAVÉS DE LAS CUALES SE PONDRÁ EN MARCHA EL SISTEMA DISTRITAL DE JUSTICIA.</v>
          </cell>
          <cell r="M121">
            <v>43118</v>
          </cell>
          <cell r="N121">
            <v>43329</v>
          </cell>
          <cell r="P121">
            <v>7</v>
          </cell>
          <cell r="T121">
            <v>30240000</v>
          </cell>
          <cell r="AE121">
            <v>0</v>
          </cell>
          <cell r="AG121">
            <v>0</v>
          </cell>
        </row>
        <row r="122">
          <cell r="A122" t="str">
            <v>SCJ-121-2018</v>
          </cell>
          <cell r="B122">
            <v>43112</v>
          </cell>
          <cell r="E122" t="str">
            <v>5 5. Contratación directa</v>
          </cell>
          <cell r="F122" t="str">
            <v>6 6. Otro</v>
          </cell>
          <cell r="G122" t="str">
            <v>ANA MERCEDES ORJUELA RODRIGUEZ</v>
          </cell>
          <cell r="L12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v>
          </cell>
          <cell r="M122">
            <v>43116</v>
          </cell>
          <cell r="N122">
            <v>43327</v>
          </cell>
          <cell r="P122">
            <v>7</v>
          </cell>
          <cell r="T122">
            <v>56012065</v>
          </cell>
          <cell r="AE122">
            <v>0</v>
          </cell>
          <cell r="AG122">
            <v>0</v>
          </cell>
        </row>
        <row r="123">
          <cell r="A123" t="str">
            <v>SCJ-122-2018</v>
          </cell>
          <cell r="B123">
            <v>43112</v>
          </cell>
          <cell r="E123" t="str">
            <v>5 5. Contratación directa</v>
          </cell>
          <cell r="F123" t="str">
            <v>6 6. Otro</v>
          </cell>
          <cell r="G123" t="str">
            <v>CILIA ANGELICA SABOGAL SCARPETTA</v>
          </cell>
          <cell r="L12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23">
            <v>43119</v>
          </cell>
          <cell r="N123">
            <v>43467</v>
          </cell>
          <cell r="P123">
            <v>11.5</v>
          </cell>
          <cell r="T123">
            <v>79350000</v>
          </cell>
          <cell r="AE123">
            <v>0</v>
          </cell>
          <cell r="AG123">
            <v>0</v>
          </cell>
        </row>
        <row r="124">
          <cell r="A124" t="str">
            <v>SCJ-123-2018</v>
          </cell>
          <cell r="B124">
            <v>43112</v>
          </cell>
          <cell r="E124" t="str">
            <v>5 5. Contratación directa</v>
          </cell>
          <cell r="F124" t="str">
            <v>6 6. Otro</v>
          </cell>
          <cell r="G124" t="str">
            <v>EDUARDO ORLANDO SANTOS SIERRA</v>
          </cell>
          <cell r="L12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24">
            <v>43115</v>
          </cell>
          <cell r="N124">
            <v>43463</v>
          </cell>
          <cell r="P124">
            <v>11.5</v>
          </cell>
          <cell r="T124">
            <v>65463750</v>
          </cell>
          <cell r="AE124">
            <v>0</v>
          </cell>
          <cell r="AG124">
            <v>0</v>
          </cell>
        </row>
        <row r="125">
          <cell r="A125" t="str">
            <v>SCJ-124-2018</v>
          </cell>
          <cell r="B125">
            <v>43112</v>
          </cell>
          <cell r="E125" t="str">
            <v>5 5. Contratación directa</v>
          </cell>
          <cell r="F125" t="str">
            <v>6 6. Otro</v>
          </cell>
          <cell r="G125" t="str">
            <v>DANIEL RAMIREZ ECHEVERRI</v>
          </cell>
          <cell r="L125" t="str">
            <v>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v>
          </cell>
          <cell r="M125">
            <v>43116</v>
          </cell>
          <cell r="N125">
            <v>43478</v>
          </cell>
          <cell r="P125">
            <v>11.5</v>
          </cell>
          <cell r="T125">
            <v>97497920</v>
          </cell>
          <cell r="AE125">
            <v>3956437</v>
          </cell>
          <cell r="AG125">
            <v>14</v>
          </cell>
        </row>
        <row r="126">
          <cell r="A126" t="str">
            <v>SCJ-125-2018</v>
          </cell>
          <cell r="B126">
            <v>43112</v>
          </cell>
          <cell r="E126" t="str">
            <v>5 5. Contratación directa</v>
          </cell>
          <cell r="F126" t="str">
            <v>6 6. Otro</v>
          </cell>
          <cell r="G126" t="str">
            <v>MARILYN PLESTED SALAZAR</v>
          </cell>
          <cell r="L126" t="str">
            <v>PRESTAR SERVICIOS PROFESIONALES EN LA IMPLEMENTACIÓN DE LAS ACTIVIDADES DEL PROCESO DE GESTIÓN DOCUMENTAL Y ARCHIVO DE LA DIRECCIÓN DE RECURSOS FÍSICOS Y GESTIÓN DOCUMENTAL DE LA SECRETARÍA DE SEGURIDAD, CONVIVENCIA Y JUSTICIA</v>
          </cell>
          <cell r="M126">
            <v>43116</v>
          </cell>
          <cell r="N126">
            <v>43493</v>
          </cell>
          <cell r="P126">
            <v>11.5</v>
          </cell>
          <cell r="T126">
            <v>46000000</v>
          </cell>
          <cell r="AE126">
            <v>3866667</v>
          </cell>
          <cell r="AG126">
            <v>29</v>
          </cell>
        </row>
        <row r="127">
          <cell r="A127" t="str">
            <v>SCJ-126-2018</v>
          </cell>
          <cell r="B127">
            <v>43112</v>
          </cell>
          <cell r="E127" t="str">
            <v>5 5. Contratación directa</v>
          </cell>
          <cell r="F127" t="str">
            <v>6 6. Otro</v>
          </cell>
          <cell r="G127" t="str">
            <v>PATRICIA GOMEZ VELASQUEZ</v>
          </cell>
          <cell r="L127" t="str">
            <v>PRESTAR SERVICIOS PROFESIONALES A LA GESTIÓN DE LA DIRECCIÓN DE RECURSOS FÍSICOS Y GESTIÓN DOCUMENTAL DE LA SECRETARÍA DE SEGURIDAD, CONVIVENCIA Y JUSTICIA, EN EL DESARROLLO Y APLICACIÓN DEL SISTEMA DE GESTIÓN DOCUMENTAL</v>
          </cell>
          <cell r="M127">
            <v>43117</v>
          </cell>
          <cell r="N127">
            <v>43296</v>
          </cell>
          <cell r="P127">
            <v>4</v>
          </cell>
          <cell r="T127">
            <v>20000000</v>
          </cell>
          <cell r="AE127">
            <v>10000000</v>
          </cell>
          <cell r="AG127">
            <v>60</v>
          </cell>
        </row>
        <row r="128">
          <cell r="A128" t="str">
            <v>SCJ-127-2018</v>
          </cell>
          <cell r="B128">
            <v>43112</v>
          </cell>
          <cell r="E128" t="str">
            <v>5 5. Contratación directa</v>
          </cell>
          <cell r="F128" t="str">
            <v>6 6. Otro</v>
          </cell>
          <cell r="G128" t="str">
            <v>JAIME ALBERTO CONTRERAS FUSET</v>
          </cell>
          <cell r="L128" t="str">
            <v>PRESTAR SERVICIOS PROFESIONALES ESPECIALIZADOS A LA DIRECCIÓN DE TECNOLOGÍAS Y SISTEMAS DE LA INFORMACIÓN PARA LIDERAR LA PLANEACIÓN, ESTRUCTURACIÓN, DEFINICIÓN E IMPLEMENTACIÓN DE LA ARQUITECTURA EMPRESARIAL PARA LA SECRETARIA DE SEGURIDAD, CONVIVENCIA Y JUSTICIA.</v>
          </cell>
          <cell r="M128">
            <v>43116</v>
          </cell>
          <cell r="N128">
            <v>43327</v>
          </cell>
          <cell r="P128">
            <v>7</v>
          </cell>
          <cell r="T128">
            <v>71344000</v>
          </cell>
          <cell r="AE128">
            <v>0</v>
          </cell>
          <cell r="AG128">
            <v>0</v>
          </cell>
        </row>
        <row r="129">
          <cell r="A129" t="str">
            <v>SCJ-128-2018</v>
          </cell>
          <cell r="B129">
            <v>43112</v>
          </cell>
          <cell r="E129" t="str">
            <v>5 5. Contratación directa</v>
          </cell>
          <cell r="F129" t="str">
            <v>6 6. Otro</v>
          </cell>
          <cell r="G129" t="str">
            <v>DIEGO FERNEY RAMÍREZ PULIDO</v>
          </cell>
          <cell r="L129" t="str">
            <v>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v>
          </cell>
          <cell r="M129">
            <v>43117</v>
          </cell>
          <cell r="N129">
            <v>43465</v>
          </cell>
          <cell r="P129">
            <v>11.5</v>
          </cell>
          <cell r="T129">
            <v>116022525</v>
          </cell>
          <cell r="AE129">
            <v>0</v>
          </cell>
          <cell r="AG129">
            <v>0</v>
          </cell>
        </row>
        <row r="130">
          <cell r="A130" t="str">
            <v>SCJ-129-2018</v>
          </cell>
          <cell r="B130">
            <v>43112</v>
          </cell>
          <cell r="E130" t="str">
            <v>5 5. Contratación directa</v>
          </cell>
          <cell r="F130" t="str">
            <v>6 6. Otro</v>
          </cell>
          <cell r="G130" t="str">
            <v>LILIANA ANDREA TARAZONA GÓMEZ</v>
          </cell>
          <cell r="L130" t="str">
            <v>APOYAR A LA DIRECCIÓN DE ACCESO A LA JUSTICIA EN LAS LABORES LOGÍSTICAS, OPERATIVAS Y DE CAPACITACIÓN NECESARIAS PARA LA IMPLEMENTACIÓN DEL CÓDIGO NACIONAL DE POLICÍA Y CONVIVENCIA.</v>
          </cell>
          <cell r="M130">
            <v>43115</v>
          </cell>
          <cell r="N130">
            <v>43463</v>
          </cell>
          <cell r="P130">
            <v>11.5</v>
          </cell>
          <cell r="T130">
            <v>21424500</v>
          </cell>
          <cell r="AE130">
            <v>0</v>
          </cell>
          <cell r="AG130">
            <v>0</v>
          </cell>
        </row>
        <row r="131">
          <cell r="A131" t="str">
            <v>SCJ-130-2018</v>
          </cell>
          <cell r="B131">
            <v>43112</v>
          </cell>
          <cell r="E131" t="str">
            <v>5 5. Contratación directa</v>
          </cell>
          <cell r="F131" t="str">
            <v>6 6. Otro</v>
          </cell>
          <cell r="G131" t="str">
            <v>AVANTEL SAS</v>
          </cell>
          <cell r="L131" t="str">
            <v>PRESTAR LOS SERVICIOS DE TELECOMUNICACIONES BAJO LA TECNOLOGÍA IDEN RED MEJORADA DIGITAL INTEGRADA (INTEGRATED DIGITAL ENHANCED NETWORK), DE CONFORMIDAD CON LAS ESPECIFICACIONES TÉCNICAS REQUERIDAS POR LA SECRETARIA DISTRITAL DE SEGURIDAD, CONVIVENCIA Y JUSTICIA.</v>
          </cell>
          <cell r="M131">
            <v>43112</v>
          </cell>
          <cell r="N131">
            <v>43476</v>
          </cell>
          <cell r="P131">
            <v>12</v>
          </cell>
          <cell r="T131">
            <v>1581673512</v>
          </cell>
          <cell r="AE131">
            <v>10887468</v>
          </cell>
          <cell r="AG131">
            <v>0</v>
          </cell>
        </row>
        <row r="132">
          <cell r="A132" t="str">
            <v>SCJ-131-2018</v>
          </cell>
          <cell r="B132">
            <v>43112</v>
          </cell>
          <cell r="E132" t="str">
            <v>5 5. Contratación directa</v>
          </cell>
          <cell r="F132" t="str">
            <v>6 6. Otro</v>
          </cell>
          <cell r="G132" t="str">
            <v>ANDRES FELIPE MORA RONDON</v>
          </cell>
          <cell r="L132" t="str">
            <v>PRESTAR SERVICIOS PROFESIONALES PARA EL DESARROLLO DE LOS SISTEMAS LOCALES DE JUSTICIA, APOYANDO EN LA IMPLEMENTACIÓN Y SEGUIMIENTO DE LAS MESAS LOCALES EN EL MARCO DEL PROGRAMA JUSTICIA PARA TODOS.</v>
          </cell>
          <cell r="M132">
            <v>43116</v>
          </cell>
          <cell r="N132">
            <v>43464</v>
          </cell>
          <cell r="P132">
            <v>11.5</v>
          </cell>
          <cell r="T132">
            <v>49680000</v>
          </cell>
          <cell r="AE132">
            <v>0</v>
          </cell>
          <cell r="AG132">
            <v>0</v>
          </cell>
        </row>
        <row r="133">
          <cell r="A133" t="str">
            <v>SCJ-132-2018</v>
          </cell>
          <cell r="B133">
            <v>43112</v>
          </cell>
          <cell r="E133" t="str">
            <v>5 5. Contratación directa</v>
          </cell>
          <cell r="F133" t="str">
            <v>6 6. Otro</v>
          </cell>
          <cell r="G133" t="str">
            <v>RICARDO JOSE BARROS SAFI</v>
          </cell>
          <cell r="L133" t="str">
            <v>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v>
          </cell>
          <cell r="M133">
            <v>43119</v>
          </cell>
          <cell r="N133">
            <v>43467</v>
          </cell>
          <cell r="P133">
            <v>11.5</v>
          </cell>
          <cell r="T133">
            <v>59800000</v>
          </cell>
          <cell r="AE133">
            <v>0</v>
          </cell>
          <cell r="AG133">
            <v>0</v>
          </cell>
        </row>
        <row r="134">
          <cell r="A134" t="str">
            <v>SCJ-133-2018</v>
          </cell>
          <cell r="B134">
            <v>43112</v>
          </cell>
          <cell r="E134" t="str">
            <v>5 5. Contratación directa</v>
          </cell>
          <cell r="F134" t="str">
            <v>6 6. Otro</v>
          </cell>
          <cell r="G134" t="str">
            <v>AUGUSTO DANIEL CHAVEZ NAVARRETE</v>
          </cell>
          <cell r="L134" t="str">
            <v>PRESTAR SERVICIOS PROFESIONALES EN LA DIRECCIÓN DE ACCESO A LA JUSTICIA PARA APOYAR LAS ACTIVIDADES ADMINISTRATIVAS, OPERATIVAS Y LOGÍSTICAS, REQUERIDAS PARA EL BUEN FUNCIONAMIENTO DE LAS CASAS DE JUSTICIA.</v>
          </cell>
          <cell r="M134">
            <v>43115</v>
          </cell>
          <cell r="N134">
            <v>43480</v>
          </cell>
          <cell r="P134">
            <v>11.5</v>
          </cell>
          <cell r="T134">
            <v>40986000</v>
          </cell>
          <cell r="AE134">
            <v>2019600</v>
          </cell>
          <cell r="AG134">
            <v>17</v>
          </cell>
        </row>
        <row r="135">
          <cell r="A135" t="str">
            <v>SCJ-134-2018</v>
          </cell>
          <cell r="B135">
            <v>43112</v>
          </cell>
          <cell r="E135" t="str">
            <v>5 5. Contratación directa</v>
          </cell>
          <cell r="F135" t="str">
            <v>6 6. Otro</v>
          </cell>
          <cell r="G135" t="str">
            <v>YISSED ALEXANDRA SARMIENTO GUTIERREZ</v>
          </cell>
          <cell r="L135" t="str">
            <v>PRESTAR SERVICIOS PROFESIONALES PARA LA COORDINACIÓN DEL PROCESO DE TOMA FÍSICA E INGRESO DE BIENES NUEVOS A CARGO DE LA SECRETARÍA DISTRITAL DE SEGURIDAD, CONVIVENCIA Y JUSTICIA.</v>
          </cell>
          <cell r="M135">
            <v>43116</v>
          </cell>
          <cell r="N135">
            <v>43493</v>
          </cell>
          <cell r="P135">
            <v>11.5</v>
          </cell>
          <cell r="T135">
            <v>36800000</v>
          </cell>
          <cell r="AE135">
            <v>3093333</v>
          </cell>
          <cell r="AG135">
            <v>29</v>
          </cell>
        </row>
        <row r="136">
          <cell r="A136" t="str">
            <v>SCJ-135-2018</v>
          </cell>
          <cell r="B136">
            <v>43112</v>
          </cell>
          <cell r="E136" t="str">
            <v>5 5. Contratación directa</v>
          </cell>
          <cell r="F136" t="str">
            <v>6 6. Otro</v>
          </cell>
          <cell r="G136" t="str">
            <v>CLAUDIA VIVIANA TIBOCHA PALACIOS</v>
          </cell>
          <cell r="L136" t="str">
            <v>PRESTAR SERVICIOS PROFESIONALES QUE CONTRIBUYAN A LA ATENCIÓN DESDE EL ÁREA DE TRABAJO SOCIAL A LAS VÍCTIMAS DE LOS CASOS QUE LE SEAN ASIGNADOS DEL PROGRAMA DISTRITAL DE JUSTICIA JUVENIL RESTAURATIVA EN LAS DIFERENTES LÍNEAS DE ATENCIÓN.</v>
          </cell>
          <cell r="M136">
            <v>43115</v>
          </cell>
          <cell r="N136">
            <v>43463</v>
          </cell>
          <cell r="P136">
            <v>11.5</v>
          </cell>
          <cell r="T136">
            <v>53561250</v>
          </cell>
          <cell r="AE136">
            <v>0</v>
          </cell>
          <cell r="AG136">
            <v>0</v>
          </cell>
        </row>
        <row r="137">
          <cell r="A137" t="str">
            <v>SCJ-136-2018</v>
          </cell>
          <cell r="B137">
            <v>43112</v>
          </cell>
          <cell r="E137" t="str">
            <v>5 5. Contratación directa</v>
          </cell>
          <cell r="F137" t="str">
            <v>6 6. Otro</v>
          </cell>
          <cell r="G137" t="str">
            <v>PAULA ANDREA GONZALEZ RODRIGUEZ</v>
          </cell>
          <cell r="L137" t="str">
            <v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v>
          </cell>
          <cell r="M137">
            <v>43115</v>
          </cell>
          <cell r="N137">
            <v>43463</v>
          </cell>
          <cell r="P137">
            <v>11.5</v>
          </cell>
          <cell r="T137">
            <v>34753000</v>
          </cell>
          <cell r="AE137">
            <v>0</v>
          </cell>
          <cell r="AG137">
            <v>0</v>
          </cell>
        </row>
        <row r="138">
          <cell r="A138" t="str">
            <v>SCJ-137-2018</v>
          </cell>
          <cell r="B138">
            <v>43112</v>
          </cell>
          <cell r="E138" t="str">
            <v>5 5. Contratación directa</v>
          </cell>
          <cell r="F138" t="str">
            <v>6 6. Otro</v>
          </cell>
          <cell r="G138" t="str">
            <v>DIEGO ENRIQUE RODRIGUEZ DELGADO</v>
          </cell>
          <cell r="L13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38">
            <v>43116</v>
          </cell>
          <cell r="N138">
            <v>43464</v>
          </cell>
          <cell r="P138">
            <v>11.5</v>
          </cell>
          <cell r="T138">
            <v>63250000</v>
          </cell>
          <cell r="AE138">
            <v>0</v>
          </cell>
          <cell r="AG138">
            <v>0</v>
          </cell>
        </row>
        <row r="139">
          <cell r="A139" t="str">
            <v>SCJ-138-2018</v>
          </cell>
          <cell r="B139">
            <v>43112</v>
          </cell>
          <cell r="E139" t="str">
            <v>5 5. Contratación directa</v>
          </cell>
          <cell r="F139" t="str">
            <v>6 6. Otro</v>
          </cell>
          <cell r="G139" t="str">
            <v>JULIAN ANDRES VASQUEZ GARCIA</v>
          </cell>
          <cell r="L1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39">
            <v>43116</v>
          </cell>
          <cell r="N139">
            <v>43464</v>
          </cell>
          <cell r="P139">
            <v>11.5</v>
          </cell>
          <cell r="T139">
            <v>26450000</v>
          </cell>
          <cell r="AE139">
            <v>0</v>
          </cell>
          <cell r="AG139">
            <v>0</v>
          </cell>
        </row>
        <row r="140">
          <cell r="A140" t="str">
            <v>SCJ-139-2018</v>
          </cell>
          <cell r="B140">
            <v>43112</v>
          </cell>
          <cell r="E140" t="str">
            <v>5 5. Contratación directa</v>
          </cell>
          <cell r="F140" t="str">
            <v>6 6. Otro</v>
          </cell>
          <cell r="G140" t="str">
            <v>LUCENITH GARZON MILLAN</v>
          </cell>
          <cell r="L14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40">
            <v>43115</v>
          </cell>
          <cell r="N140">
            <v>43463</v>
          </cell>
          <cell r="P140">
            <v>11.5</v>
          </cell>
          <cell r="T140">
            <v>26450000</v>
          </cell>
          <cell r="AE140">
            <v>0</v>
          </cell>
          <cell r="AG140">
            <v>0</v>
          </cell>
        </row>
        <row r="141">
          <cell r="A141" t="str">
            <v>SCJ-140-2018</v>
          </cell>
          <cell r="B141">
            <v>43112</v>
          </cell>
          <cell r="E141" t="str">
            <v>5 5. Contratación directa</v>
          </cell>
          <cell r="F141" t="str">
            <v>6 6. Otro</v>
          </cell>
          <cell r="G141" t="str">
            <v>JORGE ANDRES VARGAS LOPEZ</v>
          </cell>
          <cell r="L141"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41">
            <v>43115</v>
          </cell>
          <cell r="N141">
            <v>43463</v>
          </cell>
          <cell r="P141">
            <v>11.5</v>
          </cell>
          <cell r="T141">
            <v>65463750</v>
          </cell>
          <cell r="AE141">
            <v>0</v>
          </cell>
          <cell r="AG141">
            <v>0</v>
          </cell>
        </row>
        <row r="142">
          <cell r="A142" t="str">
            <v>SCJ-141-2018</v>
          </cell>
          <cell r="B142">
            <v>43112</v>
          </cell>
          <cell r="E142" t="str">
            <v>5 5. Contratación directa</v>
          </cell>
          <cell r="F142" t="str">
            <v>6 6. Otro</v>
          </cell>
          <cell r="G142" t="str">
            <v>JHON JAIRO QUIROGA CASALLAS</v>
          </cell>
          <cell r="L14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42">
            <v>43115</v>
          </cell>
          <cell r="N142">
            <v>43463</v>
          </cell>
          <cell r="P142">
            <v>11.5</v>
          </cell>
          <cell r="T142">
            <v>65463750</v>
          </cell>
          <cell r="AE142">
            <v>0</v>
          </cell>
          <cell r="AG142">
            <v>0</v>
          </cell>
        </row>
        <row r="143">
          <cell r="A143" t="str">
            <v>SCJ-142-2018</v>
          </cell>
          <cell r="B143">
            <v>43112</v>
          </cell>
          <cell r="E143" t="str">
            <v>5 5. Contratación directa</v>
          </cell>
          <cell r="F143" t="str">
            <v>6 6. Otro</v>
          </cell>
          <cell r="G143" t="str">
            <v>MONICA BURGOS MAHECHA</v>
          </cell>
          <cell r="L14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43">
            <v>43115</v>
          </cell>
          <cell r="N143">
            <v>43463</v>
          </cell>
          <cell r="P143">
            <v>11.5</v>
          </cell>
          <cell r="T143">
            <v>65463750</v>
          </cell>
          <cell r="AE143">
            <v>0</v>
          </cell>
          <cell r="AG143">
            <v>0</v>
          </cell>
        </row>
        <row r="144">
          <cell r="A144" t="str">
            <v>SCJ-143-2018</v>
          </cell>
          <cell r="B144">
            <v>43112</v>
          </cell>
          <cell r="E144" t="str">
            <v>5 5. Contratación directa</v>
          </cell>
          <cell r="F144" t="str">
            <v>6 6. Otro</v>
          </cell>
          <cell r="G144" t="str">
            <v>LORENA ANDREA HERRERA SANCHEZ</v>
          </cell>
          <cell r="L14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44">
            <v>43115</v>
          </cell>
          <cell r="N144">
            <v>43463</v>
          </cell>
          <cell r="P144">
            <v>11.5</v>
          </cell>
          <cell r="T144">
            <v>65463750</v>
          </cell>
          <cell r="AE144">
            <v>0</v>
          </cell>
          <cell r="AG144">
            <v>0</v>
          </cell>
        </row>
        <row r="145">
          <cell r="A145" t="str">
            <v>SCJ-144-2018</v>
          </cell>
          <cell r="B145">
            <v>43112</v>
          </cell>
          <cell r="E145" t="str">
            <v>5 5. Contratación directa</v>
          </cell>
          <cell r="F145" t="str">
            <v>6 6. Otro</v>
          </cell>
          <cell r="G145" t="str">
            <v>JOHANA CAROLINA ROZO MONTENEGRO</v>
          </cell>
          <cell r="L145" t="str">
            <v>PRESTAR SERVICIOS DE APOYO PARA REALIZAR LAS OPERACIONES CONTABLES EN LOS MÓDULOS SAE Y SAI DEL PROGRAMA SI CAPITAL.</v>
          </cell>
          <cell r="M145">
            <v>43117</v>
          </cell>
          <cell r="N145">
            <v>43495</v>
          </cell>
          <cell r="P145">
            <v>11.5</v>
          </cell>
          <cell r="T145">
            <v>34717350</v>
          </cell>
          <cell r="AE145">
            <v>3018900</v>
          </cell>
          <cell r="AG145">
            <v>30</v>
          </cell>
        </row>
        <row r="146">
          <cell r="A146" t="str">
            <v>SCJ-145-2018</v>
          </cell>
          <cell r="B146">
            <v>43112</v>
          </cell>
          <cell r="E146" t="str">
            <v>5 5. Contratación directa</v>
          </cell>
          <cell r="F146" t="str">
            <v>6 6. Otro</v>
          </cell>
          <cell r="G146" t="str">
            <v>WILLIAM JAVIER BUITRAGO RAMIREZ</v>
          </cell>
          <cell r="L14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46">
            <v>43115</v>
          </cell>
          <cell r="N146">
            <v>43463</v>
          </cell>
          <cell r="P146">
            <v>11.5</v>
          </cell>
          <cell r="T146">
            <v>26450000</v>
          </cell>
          <cell r="AE146">
            <v>0</v>
          </cell>
          <cell r="AG146">
            <v>0</v>
          </cell>
        </row>
        <row r="147">
          <cell r="A147" t="str">
            <v>SCJ-146-2018</v>
          </cell>
          <cell r="B147">
            <v>43112</v>
          </cell>
          <cell r="E147" t="str">
            <v>5 5. Contratación directa</v>
          </cell>
          <cell r="F147" t="str">
            <v>6 6. Otro</v>
          </cell>
          <cell r="G147" t="str">
            <v>LEYDI TRUJILLO CHAPARRO</v>
          </cell>
          <cell r="L14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47">
            <v>43115</v>
          </cell>
          <cell r="N147">
            <v>43463</v>
          </cell>
          <cell r="P147">
            <v>11.5</v>
          </cell>
          <cell r="T147">
            <v>26450000</v>
          </cell>
          <cell r="AE147">
            <v>0</v>
          </cell>
          <cell r="AG147">
            <v>0</v>
          </cell>
        </row>
        <row r="148">
          <cell r="A148" t="str">
            <v>SCJ-147-2018</v>
          </cell>
          <cell r="B148">
            <v>43112</v>
          </cell>
          <cell r="E148" t="str">
            <v>5 5. Contratación directa</v>
          </cell>
          <cell r="F148" t="str">
            <v>6 6. Otro</v>
          </cell>
          <cell r="G148" t="str">
            <v>OSCAR ADOLFO UYABAN ALONSO</v>
          </cell>
          <cell r="L14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48">
            <v>43116</v>
          </cell>
          <cell r="N148">
            <v>43464</v>
          </cell>
          <cell r="P148">
            <v>11.5</v>
          </cell>
          <cell r="T148">
            <v>26450000</v>
          </cell>
          <cell r="AE148">
            <v>0</v>
          </cell>
          <cell r="AG148">
            <v>0</v>
          </cell>
        </row>
        <row r="149">
          <cell r="A149" t="str">
            <v>SCJ-148-2018</v>
          </cell>
          <cell r="B149">
            <v>43112</v>
          </cell>
          <cell r="E149" t="str">
            <v>5 5. Contratación directa</v>
          </cell>
          <cell r="F149" t="str">
            <v>6 6. Otro</v>
          </cell>
          <cell r="G149" t="str">
            <v>JUAN CARLOS RODRIGUEZ</v>
          </cell>
          <cell r="L14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49">
            <v>43115</v>
          </cell>
          <cell r="N149">
            <v>43463</v>
          </cell>
          <cell r="P149">
            <v>11.5</v>
          </cell>
          <cell r="T149">
            <v>26450000</v>
          </cell>
          <cell r="AE149">
            <v>0</v>
          </cell>
          <cell r="AG149">
            <v>0</v>
          </cell>
        </row>
        <row r="150">
          <cell r="A150" t="str">
            <v>SCJ-149-2018</v>
          </cell>
          <cell r="B150">
            <v>43115</v>
          </cell>
          <cell r="E150" t="str">
            <v>5 5. Contratación directa</v>
          </cell>
          <cell r="F150" t="str">
            <v>6 6. Otro</v>
          </cell>
          <cell r="G150" t="str">
            <v>YINET MARCELA SANCHEZ QUINTERO</v>
          </cell>
          <cell r="L150" t="str">
            <v>PRESTAR SERVICIOS PROFESIONALES QUE CONTRIBUYAN A LA GESTIÓN Y EJECUCIÓN DE LAS ACCIONES JURÍDICAS Y ADMINISTRATIVAS REQUERIDAS POR EL PROGRAMA DISTRITAL DE JUSTICIA JUVENIL RESTAURATIVA DE LA DIRECCIÓN DE RESPONSABILIDAD PENAL ADOLESCENTE</v>
          </cell>
          <cell r="M150">
            <v>43116</v>
          </cell>
          <cell r="N150">
            <v>43480</v>
          </cell>
          <cell r="P150">
            <v>11.5</v>
          </cell>
          <cell r="T150">
            <v>95220000</v>
          </cell>
          <cell r="AE150">
            <v>0</v>
          </cell>
          <cell r="AG150">
            <v>16</v>
          </cell>
        </row>
        <row r="151">
          <cell r="A151" t="str">
            <v>SCJ-150-2018</v>
          </cell>
          <cell r="B151">
            <v>43115</v>
          </cell>
          <cell r="E151" t="str">
            <v>5 5. Contratación directa</v>
          </cell>
          <cell r="F151" t="str">
            <v>6 6. Otro</v>
          </cell>
          <cell r="G151" t="str">
            <v>DIANA MARCELA SILVA MELO</v>
          </cell>
          <cell r="L151" t="str">
            <v>PRESTAR SERVICIOS PROFESIONALES PARA APOYAR LA EJECUCIÓN DE ACCIONES DESDE EL ÁREA DE EDUCACIÓN Y PEDAGOGÍA CON ENFOQUE DE JUSTICIA JUVENIL RESTAURATIVA EN LAS ESTRATEGIAS DE LA DIRECCIÓN DE RESPONSABILIDAD PENAL ADOLESCENTE</v>
          </cell>
          <cell r="M151">
            <v>43116</v>
          </cell>
          <cell r="N151">
            <v>43343</v>
          </cell>
          <cell r="P151">
            <v>11.5</v>
          </cell>
          <cell r="T151">
            <v>43470000</v>
          </cell>
          <cell r="AE151">
            <v>0</v>
          </cell>
          <cell r="AG151">
            <v>0</v>
          </cell>
        </row>
        <row r="152">
          <cell r="A152" t="str">
            <v>SCJ-151-2018</v>
          </cell>
          <cell r="B152">
            <v>43115</v>
          </cell>
          <cell r="E152" t="str">
            <v>5 5. Contratación directa</v>
          </cell>
          <cell r="F152" t="str">
            <v>6 6. Otro</v>
          </cell>
          <cell r="G152" t="str">
            <v>MIGUEL EDUARDO CORTES CORTES</v>
          </cell>
          <cell r="L152" t="str">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v>
          </cell>
          <cell r="M152">
            <v>43116</v>
          </cell>
          <cell r="N152">
            <v>43296</v>
          </cell>
          <cell r="P152">
            <v>6</v>
          </cell>
          <cell r="T152">
            <v>43730400</v>
          </cell>
          <cell r="AE152">
            <v>0</v>
          </cell>
          <cell r="AG152">
            <v>0</v>
          </cell>
        </row>
        <row r="153">
          <cell r="A153" t="str">
            <v>SCJ-152-2018</v>
          </cell>
          <cell r="B153">
            <v>43115</v>
          </cell>
          <cell r="E153" t="str">
            <v>5 5. Contratación directa</v>
          </cell>
          <cell r="F153" t="str">
            <v>6 6. Otro</v>
          </cell>
          <cell r="G153" t="str">
            <v>LINA PAOLA DE LAS MERCEDES RAMIREZ NIEVES</v>
          </cell>
          <cell r="L153"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M153">
            <v>43116</v>
          </cell>
          <cell r="N153">
            <v>43479</v>
          </cell>
          <cell r="P153">
            <v>11.5</v>
          </cell>
          <cell r="T153">
            <v>49680000</v>
          </cell>
          <cell r="AE153">
            <v>2160000</v>
          </cell>
          <cell r="AG153">
            <v>15</v>
          </cell>
        </row>
        <row r="154">
          <cell r="A154" t="str">
            <v>SCJ-153-2018</v>
          </cell>
          <cell r="B154">
            <v>43115</v>
          </cell>
          <cell r="E154" t="str">
            <v>5 5. Contratación directa</v>
          </cell>
          <cell r="F154" t="str">
            <v>6 6. Otro</v>
          </cell>
          <cell r="G154" t="str">
            <v>ANDREA MARCELA ALVAREZ CHAPARRO</v>
          </cell>
          <cell r="L154" t="str">
            <v>PRESTAR SERVICIOS PROFESIONALES QUE CONTRIBUYAN AL DESARROLLO DE LAS ACCIONES EN LA RUTA JURÍDICA DEL PROGRAMA DISTRITAL DE JUSTICIA JUVENIL RESTAURATIVA.</v>
          </cell>
          <cell r="M154">
            <v>43116</v>
          </cell>
          <cell r="N154">
            <v>43480</v>
          </cell>
          <cell r="P154">
            <v>11.5</v>
          </cell>
          <cell r="T154">
            <v>47610000</v>
          </cell>
          <cell r="AE154">
            <v>2208000</v>
          </cell>
          <cell r="AG154">
            <v>16</v>
          </cell>
        </row>
        <row r="155">
          <cell r="A155" t="str">
            <v>SCJ-154-2018</v>
          </cell>
          <cell r="B155">
            <v>43115</v>
          </cell>
          <cell r="E155" t="str">
            <v>5 5. Contratación directa</v>
          </cell>
          <cell r="F155" t="str">
            <v>6 6. Otro</v>
          </cell>
          <cell r="G155" t="str">
            <v>CARLOS GANDHI TARAZONA ROJAS</v>
          </cell>
          <cell r="L155" t="str">
            <v>PRESTAR SERVICIOS PROFESIONALES PARA APOYAR EL DESARROLLO DE ACCIONES EN EL MARCO DE LAS ESTRATEGIAS DE LA DIRECCIÓN DE RESPONSABILIDAD PENAL ADOLESCENTE CON ENFOQUE DE JUSTICIA JUVENIL RESTAURATIVA EN LA POBLACIÓN PRIVADA DE LA LIBERTAD</v>
          </cell>
          <cell r="M155">
            <v>43116</v>
          </cell>
          <cell r="N155">
            <v>43480</v>
          </cell>
          <cell r="P155">
            <v>11.5</v>
          </cell>
          <cell r="T155">
            <v>47610000</v>
          </cell>
          <cell r="AE155">
            <v>2208000</v>
          </cell>
          <cell r="AG155">
            <v>16</v>
          </cell>
        </row>
        <row r="156">
          <cell r="A156" t="str">
            <v>SCJ-155-2018</v>
          </cell>
          <cell r="B156">
            <v>43115</v>
          </cell>
          <cell r="E156" t="str">
            <v>5 5. Contratación directa</v>
          </cell>
          <cell r="F156" t="str">
            <v>6 6. Otro</v>
          </cell>
          <cell r="G156" t="str">
            <v>MARTHA ELENA RODRIGUEZ REYES</v>
          </cell>
          <cell r="L156" t="str">
            <v>PRESTAR SERVICIOS PROFESIONALES PARA APOYAR LA EJECUCIÓN DE ACCIONES DE ARTICULACIÓN EN MATERIA DE PREVENCIÓN EN LAS ESTRATEGIAS DE LA DIRECCIÓN DE RESPONSABILIDAD PENAL ADOLESCENTE CON ENFOQUE DE JUSTICIA JUVENIL RESTAURATIVA</v>
          </cell>
          <cell r="M156">
            <v>43116</v>
          </cell>
          <cell r="N156">
            <v>43464</v>
          </cell>
          <cell r="P156">
            <v>11.5</v>
          </cell>
          <cell r="T156">
            <v>53561250</v>
          </cell>
          <cell r="AE156">
            <v>0</v>
          </cell>
          <cell r="AG156">
            <v>0</v>
          </cell>
        </row>
        <row r="157">
          <cell r="A157" t="str">
            <v>SCJ-156-2018</v>
          </cell>
          <cell r="B157">
            <v>43115</v>
          </cell>
          <cell r="E157" t="str">
            <v>5 5. Contratación directa</v>
          </cell>
          <cell r="F157" t="str">
            <v>6 6. Otro</v>
          </cell>
          <cell r="G157" t="str">
            <v>CARLOS ARTURO SAENZ BARON</v>
          </cell>
          <cell r="L157" t="str">
            <v>PRESTAR SERVICIOS PROFESIONALES ESPECIALIZADOS A LA DIRECCIÓN DE TECNOLOGÍA Y SISTEMAS DE LA INFORMACIÓN PARA SOPORTAR Y APOYAR LA PLANEACIÓN, ESTRUCTURACIÓN, DEFINICIÓN E IMPLEMENTACIÓN DE LA ARQUITECTURA EMPRESARIAL PARA LA SECRETARIA DE SEGURIDAD, CONVIVENCIA Y JUSTICIA.</v>
          </cell>
          <cell r="M157">
            <v>43118</v>
          </cell>
          <cell r="N157">
            <v>43474</v>
          </cell>
          <cell r="P157">
            <v>11.5</v>
          </cell>
          <cell r="T157">
            <v>77740000</v>
          </cell>
          <cell r="AE157">
            <v>1802667</v>
          </cell>
          <cell r="AG157">
            <v>8</v>
          </cell>
        </row>
        <row r="158">
          <cell r="A158" t="str">
            <v>SCJ-157-2018</v>
          </cell>
          <cell r="B158">
            <v>43115</v>
          </cell>
          <cell r="E158" t="str">
            <v>5 5. Contratación directa</v>
          </cell>
          <cell r="F158" t="str">
            <v>6 6. Otro</v>
          </cell>
          <cell r="G158" t="str">
            <v>VALENTINA RESTREPO OSPINA</v>
          </cell>
          <cell r="L158" t="str">
            <v>PRESTAR SERVICIOS PROFESIONALES PARA APOYAR EL DESARROLLO DE ACCIONES EN EL MARCO DE LAS ESTRATEGIAS DE LA DIRECCIÓN DE RESPONSABILIDAD PENAL ADOLESCENTE CON ENFOQUE DE JUSTICIA JUVENIL RESTAURATIVA EN LA POBLACIÓN NO PRIVADA DE LA LIBERTAD.</v>
          </cell>
          <cell r="M158">
            <v>43116</v>
          </cell>
          <cell r="N158">
            <v>43487</v>
          </cell>
          <cell r="P158">
            <v>11.5</v>
          </cell>
          <cell r="T158">
            <v>53561250</v>
          </cell>
          <cell r="AE158">
            <v>0</v>
          </cell>
          <cell r="AG158">
            <v>23</v>
          </cell>
        </row>
        <row r="159">
          <cell r="A159" t="str">
            <v>SCJ-158-2018</v>
          </cell>
          <cell r="B159">
            <v>43115</v>
          </cell>
          <cell r="E159" t="str">
            <v>5 5. Contratación directa</v>
          </cell>
          <cell r="F159" t="str">
            <v>6 6. Otro</v>
          </cell>
          <cell r="G159" t="str">
            <v>NILSON DONALDO MONTEALEGRE HERNANDEZ</v>
          </cell>
          <cell r="L159" t="str">
            <v>PRESTAR SERVICIOS PARA EL DESARROLLO DE ACTIVIDADES OPERATIVAS, LOGÍSTICAS Y DE MANTENIMIENTO EN LA UNIDAD PERMANENTE DE JUSTICIA.</v>
          </cell>
          <cell r="M159">
            <v>43116</v>
          </cell>
          <cell r="N159">
            <v>43464</v>
          </cell>
          <cell r="P159">
            <v>11.5</v>
          </cell>
          <cell r="T159">
            <v>27174500</v>
          </cell>
          <cell r="AE159">
            <v>0</v>
          </cell>
          <cell r="AG159">
            <v>0</v>
          </cell>
        </row>
        <row r="160">
          <cell r="A160" t="str">
            <v>SCJ-159-2018</v>
          </cell>
          <cell r="B160">
            <v>43115</v>
          </cell>
          <cell r="E160" t="str">
            <v>5 5. Contratación directa</v>
          </cell>
          <cell r="F160" t="str">
            <v>6 6. Otro</v>
          </cell>
          <cell r="G160" t="str">
            <v>MARTHA ELENA MONTILLA PEREZ</v>
          </cell>
          <cell r="L160" t="str">
            <v>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v>
          </cell>
          <cell r="M160">
            <v>43119</v>
          </cell>
          <cell r="N160">
            <v>43497</v>
          </cell>
          <cell r="P160">
            <v>11.5</v>
          </cell>
          <cell r="T160">
            <v>32407000</v>
          </cell>
          <cell r="AE160">
            <v>2818000</v>
          </cell>
          <cell r="AG160">
            <v>30</v>
          </cell>
        </row>
        <row r="161">
          <cell r="A161" t="str">
            <v>SCJ-160-2018</v>
          </cell>
          <cell r="B161">
            <v>43115</v>
          </cell>
          <cell r="E161" t="str">
            <v>5 5. Contratación directa</v>
          </cell>
          <cell r="F161" t="str">
            <v>6 6. Otro</v>
          </cell>
          <cell r="G161" t="str">
            <v>HELLEN DAYANT SANCHEZ SOLANO</v>
          </cell>
          <cell r="L161" t="str">
            <v>PRESTAR SERVICIOS PROFESIONALES QUE CONTRIBUYAN A LA ATENCIÓN DESDE EL ÁREA DE TRABAJO SOCIAL A LOS OFENSORES DE LOS CASOS QUE LE SEAN ASIGNADOS DEL PROGRAMA DISTRITAL DE JUSTICIA JUVENIL RESTAURATIVA EN LAS DIFERENTES LÍNEAS DE ATENCIÓN.</v>
          </cell>
          <cell r="M161">
            <v>43116</v>
          </cell>
          <cell r="N161">
            <v>43464</v>
          </cell>
          <cell r="P161">
            <v>11.5</v>
          </cell>
          <cell r="T161">
            <v>53561250</v>
          </cell>
          <cell r="AE161">
            <v>0</v>
          </cell>
          <cell r="AG161">
            <v>0</v>
          </cell>
        </row>
        <row r="162">
          <cell r="A162" t="str">
            <v>SCJ-161-2018</v>
          </cell>
          <cell r="B162">
            <v>43115</v>
          </cell>
          <cell r="E162" t="str">
            <v>5 5. Contratación directa</v>
          </cell>
          <cell r="F162" t="str">
            <v>6 6. Otro</v>
          </cell>
          <cell r="G162" t="str">
            <v>ANDREA CATALINA RODRIGUEZ BUSTOS</v>
          </cell>
          <cell r="L162" t="str">
            <v>PRESTAR SERVICIOS PROFESIONALES PARA APOYAR TÉCNICA Y JURÍDICAMENTE A LA DIRECCIÓN DE RESPONSABILIDAD PENAL ADOLESCENTE PARA EL DESARROLLO Y CUMPLIMIENTO DE LAS ESTRATEGIAS Y ACCIONES DE ARTICULACIÓN CON ENFOQUE DE JUSTICIA JUVENIL RESTAURATIVA</v>
          </cell>
          <cell r="M162">
            <v>43117</v>
          </cell>
          <cell r="N162">
            <v>43475</v>
          </cell>
          <cell r="P162">
            <v>11.5</v>
          </cell>
          <cell r="T162">
            <v>191213663</v>
          </cell>
          <cell r="AE162">
            <v>0</v>
          </cell>
          <cell r="AG162">
            <v>10</v>
          </cell>
        </row>
        <row r="163">
          <cell r="A163" t="str">
            <v>SCJ-162-2018</v>
          </cell>
          <cell r="B163">
            <v>43115</v>
          </cell>
          <cell r="E163" t="str">
            <v>5 5. Contratación directa</v>
          </cell>
          <cell r="F163" t="str">
            <v>6 6. Otro</v>
          </cell>
          <cell r="G163" t="str">
            <v>ALEXANDRA BERNARDA FERNANDEZ PEREZ</v>
          </cell>
          <cell r="L163" t="str">
            <v>PRESTAR SUS SERVICIOS PROFESIONALES PARA APOYAR LA OPERACIÓN CONTABLE DESARROLLADA POR LA DIRECCIÓN FINANCIERA DE LA SECRETARÍA DISTRITAL DE SEGURIDAD, CONVIVENCIA Y JUSTICIA.</v>
          </cell>
          <cell r="M163">
            <v>43117</v>
          </cell>
          <cell r="N163">
            <v>43465</v>
          </cell>
          <cell r="P163">
            <v>11.5</v>
          </cell>
          <cell r="T163">
            <v>57642772</v>
          </cell>
          <cell r="AE163">
            <v>0</v>
          </cell>
          <cell r="AG163">
            <v>0</v>
          </cell>
        </row>
        <row r="164">
          <cell r="A164" t="str">
            <v>SCJ-163-2018</v>
          </cell>
          <cell r="B164">
            <v>43115</v>
          </cell>
          <cell r="E164" t="str">
            <v>5 5. Contratación directa</v>
          </cell>
          <cell r="F164" t="str">
            <v>6 6. Otro</v>
          </cell>
          <cell r="G164" t="str">
            <v>EDWIN ALEJANDRO RIVERA ALFONSO</v>
          </cell>
          <cell r="L164" t="str">
            <v>APOYAR A LA DIRECCIÓN DE ACCESO A LA JUSTICIA EN LAS LABORES LOGÍSTICAS, OPERATIVAS Y DE CAPACITACIÓN NECESARIAS PARA LA IMPLEMENTACIÓN DEL CÓDIGO NACIONAL DE POLICÍA Y CONVIVENCIA.</v>
          </cell>
          <cell r="M164">
            <v>43116</v>
          </cell>
          <cell r="N164">
            <v>43277</v>
          </cell>
          <cell r="P164">
            <v>11.5</v>
          </cell>
          <cell r="T164">
            <v>21424500</v>
          </cell>
          <cell r="AE164">
            <v>0</v>
          </cell>
          <cell r="AG164">
            <v>0</v>
          </cell>
        </row>
        <row r="165">
          <cell r="A165" t="str">
            <v>SCJ-164-2018</v>
          </cell>
          <cell r="B165">
            <v>43115</v>
          </cell>
          <cell r="E165" t="str">
            <v>5 5. Contratación directa</v>
          </cell>
          <cell r="F165" t="str">
            <v>6 6. Otro</v>
          </cell>
          <cell r="G165" t="str">
            <v xml:space="preserve">DIANA MARCELA RUBIO DIAZ </v>
          </cell>
          <cell r="L165" t="str">
            <v>PRESTAR SERVICIOS PROFESIONALES QUE CONTRIBUYAN EN EL DESARROLLO DESDE EL ÁREA DE TRABAJO SOCIAL EN EL PROCESO ADMINISTRATIVO DE RESTABLECIMIENTO DE DERECHOS EN EL MARCO DE JUSTICIA JUVENIL RESTAURATIVA</v>
          </cell>
          <cell r="M165">
            <v>43122</v>
          </cell>
          <cell r="N165">
            <v>43470</v>
          </cell>
          <cell r="P165">
            <v>11.5</v>
          </cell>
          <cell r="T165">
            <v>53561250</v>
          </cell>
          <cell r="AE165">
            <v>0</v>
          </cell>
          <cell r="AG165">
            <v>0</v>
          </cell>
        </row>
        <row r="166">
          <cell r="A166" t="str">
            <v>SCJ-165-2018</v>
          </cell>
          <cell r="B166">
            <v>43115</v>
          </cell>
          <cell r="E166" t="str">
            <v>5 5. Contratación directa</v>
          </cell>
          <cell r="F166" t="str">
            <v>6 6. Otro</v>
          </cell>
          <cell r="G166" t="str">
            <v>ANGELA MARCELA PABON VILLABONA</v>
          </cell>
          <cell r="L166" t="str">
            <v>PRESTAR SERVICIOS PROFESIONALES QUE CONTRIBUYAN AL DESARROLLO DESDE EL ÁREA DE PSICOLOGÍA EN EL PROCESO ADMINISTRATIVO DE RESTABLECIMIENTO DE DERECHOS EN EL MARCO DE JUSTICIA JUVENIL RESTAURATIVA.</v>
          </cell>
          <cell r="M166">
            <v>43116</v>
          </cell>
          <cell r="N166">
            <v>43464</v>
          </cell>
          <cell r="P166">
            <v>11.5</v>
          </cell>
          <cell r="T166">
            <v>53561250</v>
          </cell>
          <cell r="AE166">
            <v>0</v>
          </cell>
          <cell r="AG166">
            <v>0</v>
          </cell>
        </row>
        <row r="167">
          <cell r="A167" t="str">
            <v>SCJ-166-2018</v>
          </cell>
          <cell r="B167">
            <v>43115</v>
          </cell>
          <cell r="E167" t="str">
            <v>5 5. Contratación directa</v>
          </cell>
          <cell r="F167" t="str">
            <v>6 6. Otro</v>
          </cell>
          <cell r="G167" t="str">
            <v>LAURA MICHELLE RIAÑO HERRAN</v>
          </cell>
          <cell r="L167"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M167">
            <v>43116</v>
          </cell>
          <cell r="N167">
            <v>43464</v>
          </cell>
          <cell r="P167">
            <v>11.5</v>
          </cell>
          <cell r="T167">
            <v>63250000</v>
          </cell>
          <cell r="AE167">
            <v>0</v>
          </cell>
          <cell r="AG167">
            <v>0</v>
          </cell>
        </row>
        <row r="168">
          <cell r="A168" t="str">
            <v>SCJ-167-2018</v>
          </cell>
          <cell r="B168">
            <v>43115</v>
          </cell>
          <cell r="E168" t="str">
            <v>5 5. Contratación directa</v>
          </cell>
          <cell r="F168" t="str">
            <v>6 6. Otro</v>
          </cell>
          <cell r="G168" t="str">
            <v>MARIELA MARTINEZ</v>
          </cell>
          <cell r="L168" t="str">
            <v>PRESTAR SERVICIOS DE APOYO A LA GESTIÓN PARA COMPLEMENTAR LAS FUNCIONES ADMINISTRATIVAS DE LA SECRETARÍA DISTRITAL DE SEGURIDAD Y CONVIVENCIA Y JUSTICIA</v>
          </cell>
          <cell r="M168">
            <v>43117</v>
          </cell>
          <cell r="N168">
            <v>43465</v>
          </cell>
          <cell r="P168">
            <v>11.5</v>
          </cell>
          <cell r="T168">
            <v>18400000</v>
          </cell>
          <cell r="AE168">
            <v>0</v>
          </cell>
          <cell r="AG168">
            <v>0</v>
          </cell>
        </row>
        <row r="169">
          <cell r="A169" t="str">
            <v>SCJ-168-2018</v>
          </cell>
          <cell r="B169">
            <v>43115</v>
          </cell>
          <cell r="E169" t="str">
            <v>5 5. Contratación directa</v>
          </cell>
          <cell r="F169" t="str">
            <v>6 6. Otro</v>
          </cell>
          <cell r="G169" t="str">
            <v>GONZALO SERRATO MEJIA</v>
          </cell>
          <cell r="L16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69">
            <v>43116</v>
          </cell>
          <cell r="N169">
            <v>43464</v>
          </cell>
          <cell r="P169">
            <v>11.5</v>
          </cell>
          <cell r="T169">
            <v>26450000</v>
          </cell>
          <cell r="AE169">
            <v>0</v>
          </cell>
          <cell r="AG169">
            <v>0</v>
          </cell>
        </row>
        <row r="170">
          <cell r="A170" t="str">
            <v>SCJ-169-2018</v>
          </cell>
          <cell r="B170">
            <v>43115</v>
          </cell>
          <cell r="E170" t="str">
            <v>5 5. Contratación directa</v>
          </cell>
          <cell r="F170" t="str">
            <v>6 6. Otro</v>
          </cell>
          <cell r="G170" t="str">
            <v>ANDRES FELIPE RODRIGUEZ CANTILLO</v>
          </cell>
          <cell r="L170" t="str">
            <v>PRESTAR SERVICIOS PROFESIONALES QUE CONTRIBUYAN A LA INTERVENCIÓN PSICOLÓGICA A LOS OFENSORES DE LOS CASOS QUE LE SEAN ASIGNADOS DEL PROGRAMA DISTRITAL DE JUSTICIA JUVENIL RESTAURATIVA EN LAS DIFERENTES LÍNEAS DE ATENCIÓN.</v>
          </cell>
          <cell r="M170">
            <v>43116</v>
          </cell>
          <cell r="N170">
            <v>43464</v>
          </cell>
          <cell r="P170">
            <v>11.5</v>
          </cell>
          <cell r="T170">
            <v>53561250</v>
          </cell>
          <cell r="AE170">
            <v>0</v>
          </cell>
          <cell r="AG170">
            <v>0</v>
          </cell>
        </row>
        <row r="171">
          <cell r="A171" t="str">
            <v>SCJ-170-2018</v>
          </cell>
          <cell r="B171">
            <v>43115</v>
          </cell>
          <cell r="E171" t="str">
            <v>5 5. Contratación directa</v>
          </cell>
          <cell r="F171" t="str">
            <v>6 6. Otro</v>
          </cell>
          <cell r="G171" t="str">
            <v>JOSE EMILIO LEMUS MESA</v>
          </cell>
          <cell r="L171" t="str">
            <v>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v>
          </cell>
          <cell r="M171">
            <v>43116</v>
          </cell>
          <cell r="N171">
            <v>43482</v>
          </cell>
          <cell r="P171">
            <v>11.5</v>
          </cell>
          <cell r="T171">
            <v>142304841</v>
          </cell>
          <cell r="AE171">
            <v>0</v>
          </cell>
          <cell r="AG171">
            <v>18</v>
          </cell>
        </row>
        <row r="172">
          <cell r="A172" t="str">
            <v>SCJ-171-2018</v>
          </cell>
          <cell r="B172">
            <v>43115</v>
          </cell>
          <cell r="E172" t="str">
            <v>5 5. Contratación directa</v>
          </cell>
          <cell r="F172" t="str">
            <v>6 6. Otro</v>
          </cell>
          <cell r="G172" t="str">
            <v>WILMER RODRIGUEZ TOVAR</v>
          </cell>
          <cell r="L172" t="str">
            <v>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v>
          </cell>
          <cell r="M172">
            <v>43119</v>
          </cell>
          <cell r="N172">
            <v>43467</v>
          </cell>
          <cell r="P172">
            <v>11.5</v>
          </cell>
          <cell r="T172">
            <v>74750000</v>
          </cell>
          <cell r="AE172">
            <v>0</v>
          </cell>
          <cell r="AG172">
            <v>0</v>
          </cell>
        </row>
        <row r="173">
          <cell r="A173" t="str">
            <v>SCJ-172-2018</v>
          </cell>
          <cell r="B173">
            <v>43115</v>
          </cell>
          <cell r="E173" t="str">
            <v>5 5. Contratación directa</v>
          </cell>
          <cell r="F173" t="str">
            <v>6 6. Otro</v>
          </cell>
          <cell r="G173" t="str">
            <v>DANIEL ORLANDO DEL RIO FORERO</v>
          </cell>
          <cell r="L173" t="str">
            <v>PRESTAR SERVICIOS PROFESIONALES QUE CONTRIBUYAN A LA INTERVENCIÓN PSICOLÓGICA A LAS VÍCTIMAS DE LOS CASOS QUE LE SEAN ASIGNADOS DEL PROGRAMA DISTRITAL DE JUSTICIA JUVENIL RESTAURATIVA EN LAS DIFERENTES LÍNEAS DE ATENCIÓN.</v>
          </cell>
          <cell r="M173">
            <v>43122</v>
          </cell>
          <cell r="N173">
            <v>43470</v>
          </cell>
          <cell r="P173">
            <v>11.5</v>
          </cell>
          <cell r="T173">
            <v>53561250</v>
          </cell>
          <cell r="AE173">
            <v>0</v>
          </cell>
          <cell r="AG173">
            <v>0</v>
          </cell>
        </row>
        <row r="174">
          <cell r="A174" t="str">
            <v>SCJ-173-2018</v>
          </cell>
          <cell r="B174">
            <v>43115</v>
          </cell>
          <cell r="E174" t="str">
            <v>5 5. Contratación directa</v>
          </cell>
          <cell r="F174" t="str">
            <v>6 6. Otro</v>
          </cell>
          <cell r="G174" t="str">
            <v>LINA MARIA MANTILLA PINZON</v>
          </cell>
          <cell r="L174" t="str">
            <v>APOYAR A LA DIRECCIÓN DE ACCESO A LA JUSTICIA EN LAS LABORES LOGÍSTICAS, OPERATIVAS Y DE CAPACITACIÓN NECESARIAS PARA LA IMPLEMENTACIÓN DEL CÓDIGO NACIONAL DE POLICÍA Y CONVIVENCIA</v>
          </cell>
          <cell r="M174">
            <v>43116</v>
          </cell>
          <cell r="N174">
            <v>43464</v>
          </cell>
          <cell r="P174">
            <v>11.5</v>
          </cell>
          <cell r="T174">
            <v>21424500</v>
          </cell>
          <cell r="AE174">
            <v>0</v>
          </cell>
          <cell r="AG174">
            <v>0</v>
          </cell>
        </row>
        <row r="175">
          <cell r="A175" t="str">
            <v>SCJ-174-2018</v>
          </cell>
          <cell r="B175">
            <v>43115</v>
          </cell>
          <cell r="E175" t="str">
            <v>5 5. Contratación directa</v>
          </cell>
          <cell r="F175" t="str">
            <v>6 6. Otro</v>
          </cell>
          <cell r="G175" t="str">
            <v>ANA KARINA MANTILLA PARDO</v>
          </cell>
          <cell r="L175" t="str">
            <v>PRESTAR SUS SERVICIOS PROFESIONALES EN MATERIA CONTRACTUAL RELACIONADO CON LOS ASUNTOS QUE ADELANTE LA DIRECCIÓN DE GESTIÓN HUMANA PARA EL CUMPLIMIENTO DE LAS FUNCIONES A SU CARGO.</v>
          </cell>
          <cell r="M175">
            <v>43118</v>
          </cell>
          <cell r="N175">
            <v>43298</v>
          </cell>
          <cell r="P175">
            <v>6</v>
          </cell>
          <cell r="T175">
            <v>46350000</v>
          </cell>
          <cell r="AE175">
            <v>0</v>
          </cell>
          <cell r="AG175">
            <v>0</v>
          </cell>
        </row>
        <row r="176">
          <cell r="A176" t="str">
            <v>SCJ-175-2018</v>
          </cell>
          <cell r="B176">
            <v>43115</v>
          </cell>
          <cell r="E176" t="str">
            <v>5 5. Contratación directa</v>
          </cell>
          <cell r="F176" t="str">
            <v>6 6. Otro</v>
          </cell>
          <cell r="G176" t="str">
            <v>PAOLA ANDREA MORALES MOLANO</v>
          </cell>
          <cell r="L176" t="str">
            <v>PRESTAR LOS SERVICIOS PROFESIONALES A LA DIRECCIÓN DE GESTIÓN HUMANA EN TEMAS RELACIONADOS CON LA FORMACIÓN Y CAPACITACIÓN DIRIGIDOS AL TALENTO HUMANO DE LA SECRETARÍA DISTRITAL DE SEGURIDAD, CONVIVENCIA Y JUSTICIA.</v>
          </cell>
          <cell r="M176">
            <v>43116</v>
          </cell>
          <cell r="N176">
            <v>43493</v>
          </cell>
          <cell r="P176">
            <v>11.5</v>
          </cell>
          <cell r="T176">
            <v>80500000</v>
          </cell>
          <cell r="AE176">
            <v>6766667</v>
          </cell>
          <cell r="AG176">
            <v>29</v>
          </cell>
        </row>
        <row r="177">
          <cell r="A177" t="str">
            <v>SCJ-176-2018</v>
          </cell>
          <cell r="B177">
            <v>43115</v>
          </cell>
          <cell r="E177" t="str">
            <v>5 5. Contratación directa</v>
          </cell>
          <cell r="F177" t="str">
            <v>6 6. Otro</v>
          </cell>
          <cell r="G177" t="str">
            <v>NICOLAS GONZALEZ GUEVARA</v>
          </cell>
          <cell r="L177" t="str">
            <v>PRESTAR SERVICIOS PROFESIONALES PARA AUMENTAR LA OFERTA DE JUSTICIA, MEJORAR LA ATENCIÓN Y AUMENTAR LA SATISFACCIÓN DE LOS USUARIOS QUE ACCEDEN A LAS CASAS DE JUSTICIA.</v>
          </cell>
          <cell r="M177">
            <v>43116</v>
          </cell>
          <cell r="N177">
            <v>43480</v>
          </cell>
          <cell r="P177">
            <v>11.5</v>
          </cell>
          <cell r="T177">
            <v>54533000</v>
          </cell>
          <cell r="AE177">
            <v>2529067</v>
          </cell>
          <cell r="AG177">
            <v>16</v>
          </cell>
        </row>
        <row r="178">
          <cell r="A178" t="str">
            <v>SCJ-177-2018</v>
          </cell>
          <cell r="B178">
            <v>43115</v>
          </cell>
          <cell r="E178" t="str">
            <v>5 5. Contratación directa</v>
          </cell>
          <cell r="F178" t="str">
            <v>6 6. Otro</v>
          </cell>
          <cell r="G178" t="str">
            <v>JULIAN ALBERTO SOLER RODRIGUEZ</v>
          </cell>
          <cell r="L17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78">
            <v>43116</v>
          </cell>
          <cell r="N178">
            <v>43464</v>
          </cell>
          <cell r="P178">
            <v>11.5</v>
          </cell>
          <cell r="T178">
            <v>65463750</v>
          </cell>
          <cell r="AE178">
            <v>0</v>
          </cell>
          <cell r="AG178">
            <v>0</v>
          </cell>
        </row>
        <row r="179">
          <cell r="A179" t="str">
            <v>SCJ-178-2018</v>
          </cell>
          <cell r="B179">
            <v>43115</v>
          </cell>
          <cell r="E179" t="str">
            <v>5 5. Contratación directa</v>
          </cell>
          <cell r="F179" t="str">
            <v>6 6. Otro</v>
          </cell>
          <cell r="G179" t="str">
            <v>MARTHA YOLANDA GALINDO BRICEÑO</v>
          </cell>
          <cell r="L179"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M179">
            <v>43116</v>
          </cell>
          <cell r="N179">
            <v>43464</v>
          </cell>
          <cell r="P179">
            <v>11.5</v>
          </cell>
          <cell r="T179">
            <v>49990500</v>
          </cell>
          <cell r="AE179">
            <v>0</v>
          </cell>
          <cell r="AG179">
            <v>0</v>
          </cell>
        </row>
        <row r="180">
          <cell r="A180" t="str">
            <v>SCJ-179-2018</v>
          </cell>
          <cell r="B180">
            <v>43115</v>
          </cell>
          <cell r="E180" t="str">
            <v>5 5. Contratación directa</v>
          </cell>
          <cell r="F180" t="str">
            <v>6 6. Otro</v>
          </cell>
          <cell r="G180" t="str">
            <v>BRIAM ORLANDO MAYORGA GUEVARA</v>
          </cell>
          <cell r="L180" t="str">
            <v>APOYAR A LA DIRECCIÓN DE ACCESO A LA JUSTICIA EN LAS LABORES LOGÍSTICAS, OPERATIVAS Y DE CAPACITACIÓN NECESARIAS PARA LA IMPLEMENTACIÓN DEL CÓDIGO NACIONAL DE POLICÍA Y CONVIVENCIA.</v>
          </cell>
          <cell r="M180">
            <v>43116</v>
          </cell>
          <cell r="N180">
            <v>43464</v>
          </cell>
          <cell r="P180">
            <v>11.5</v>
          </cell>
          <cell r="T180">
            <v>21424500</v>
          </cell>
          <cell r="AE180">
            <v>0</v>
          </cell>
          <cell r="AG180">
            <v>0</v>
          </cell>
        </row>
        <row r="181">
          <cell r="A181" t="str">
            <v>SCJ-180-2018</v>
          </cell>
          <cell r="B181">
            <v>43115</v>
          </cell>
          <cell r="E181" t="str">
            <v>5 5. Contratación directa</v>
          </cell>
          <cell r="F181" t="str">
            <v>6 6. Otro</v>
          </cell>
          <cell r="G181" t="str">
            <v>JORGE EDUARDO VELANDIA CRISTANCHO</v>
          </cell>
          <cell r="L181" t="str">
            <v>PRESTAR SUS SERVICIOS PROFESIONALES PARA APOYAR FUNCIONALMENTE EL PROCEDIMIENTO Y LA GESTIÓN DE NÓMINA Y BRINDAR LA CAPACITACIONES REQUERIDAS POR LOS USUARIOS DEL SISTEMA INTEGRADO DE ADMINISTRACIÓN DE PERSONAL - SIAP</v>
          </cell>
          <cell r="M181">
            <v>43118</v>
          </cell>
          <cell r="N181">
            <v>43298</v>
          </cell>
          <cell r="P181">
            <v>6</v>
          </cell>
          <cell r="T181">
            <v>37080000</v>
          </cell>
          <cell r="AE181">
            <v>0</v>
          </cell>
          <cell r="AG181">
            <v>0</v>
          </cell>
        </row>
        <row r="182">
          <cell r="A182" t="str">
            <v>SCJ-181-2018</v>
          </cell>
          <cell r="B182">
            <v>43115</v>
          </cell>
          <cell r="E182" t="str">
            <v>5 5. Contratación directa</v>
          </cell>
          <cell r="F182" t="str">
            <v>6 6. Otro</v>
          </cell>
          <cell r="G182" t="str">
            <v>RICARDO ALFONSO CORDON CARDENAS</v>
          </cell>
          <cell r="L182" t="str">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ell>
          <cell r="M182">
            <v>43116</v>
          </cell>
          <cell r="N182">
            <v>43493</v>
          </cell>
          <cell r="P182">
            <v>11.5</v>
          </cell>
          <cell r="T182">
            <v>24357000</v>
          </cell>
          <cell r="AE182">
            <v>2047400</v>
          </cell>
          <cell r="AG182">
            <v>29</v>
          </cell>
        </row>
        <row r="183">
          <cell r="A183" t="str">
            <v>SCJ-182-2018</v>
          </cell>
          <cell r="B183">
            <v>43115</v>
          </cell>
          <cell r="E183" t="str">
            <v>5 5. Contratación directa</v>
          </cell>
          <cell r="F183" t="str">
            <v>6 6. Otro</v>
          </cell>
          <cell r="G183" t="str">
            <v>CARLOS SEBASTIAN CASTAÑEDA SALAMANCA</v>
          </cell>
          <cell r="L18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83">
            <v>43116</v>
          </cell>
          <cell r="N183">
            <v>43464</v>
          </cell>
          <cell r="P183">
            <v>11.5</v>
          </cell>
          <cell r="T183">
            <v>65463750</v>
          </cell>
          <cell r="AE183">
            <v>0</v>
          </cell>
          <cell r="AG183">
            <v>0</v>
          </cell>
        </row>
        <row r="184">
          <cell r="A184" t="str">
            <v>SCJ-183-2018</v>
          </cell>
          <cell r="B184">
            <v>43115</v>
          </cell>
          <cell r="E184" t="str">
            <v>5 5. Contratación directa</v>
          </cell>
          <cell r="F184" t="str">
            <v>6 6. Otro</v>
          </cell>
          <cell r="G184" t="str">
            <v>ANDREA CAROLINA CETINA GÓMEZ</v>
          </cell>
          <cell r="L18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84">
            <v>43116</v>
          </cell>
          <cell r="N184">
            <v>43464</v>
          </cell>
          <cell r="P184">
            <v>11.5</v>
          </cell>
          <cell r="T184">
            <v>26450000</v>
          </cell>
          <cell r="AE184">
            <v>0</v>
          </cell>
          <cell r="AG184">
            <v>0</v>
          </cell>
        </row>
        <row r="185">
          <cell r="A185" t="str">
            <v>SCJ-184-2018</v>
          </cell>
          <cell r="B185">
            <v>43115</v>
          </cell>
          <cell r="E185" t="str">
            <v>5 5. Contratación directa</v>
          </cell>
          <cell r="F185" t="str">
            <v>6 6. Otro</v>
          </cell>
          <cell r="G185" t="str">
            <v>DAISY LUCERO ROMERO MARTÍN</v>
          </cell>
          <cell r="L185" t="str">
            <v>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v>
          </cell>
          <cell r="M185">
            <v>43115</v>
          </cell>
          <cell r="N185">
            <v>43463</v>
          </cell>
          <cell r="P185">
            <v>11.5</v>
          </cell>
          <cell r="T185">
            <v>63250000</v>
          </cell>
          <cell r="AE185">
            <v>0</v>
          </cell>
          <cell r="AG185">
            <v>0</v>
          </cell>
        </row>
        <row r="186">
          <cell r="A186" t="str">
            <v>SCJ-185-2018</v>
          </cell>
          <cell r="B186">
            <v>43115</v>
          </cell>
          <cell r="E186" t="str">
            <v>5 5. Contratación directa</v>
          </cell>
          <cell r="F186" t="str">
            <v>6 6. Otro</v>
          </cell>
          <cell r="G186" t="str">
            <v>CHRISTIAN ENRIQUE ORTEGA LOAIZA</v>
          </cell>
          <cell r="L18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86">
            <v>43117</v>
          </cell>
          <cell r="N186">
            <v>43474</v>
          </cell>
          <cell r="P186">
            <v>11.5</v>
          </cell>
          <cell r="T186">
            <v>71760000</v>
          </cell>
          <cell r="AE186">
            <v>1872000</v>
          </cell>
          <cell r="AG186">
            <v>9</v>
          </cell>
        </row>
        <row r="187">
          <cell r="A187" t="str">
            <v>SCJ-186-2018</v>
          </cell>
          <cell r="B187">
            <v>43115</v>
          </cell>
          <cell r="E187" t="str">
            <v>5 5. Contratación directa</v>
          </cell>
          <cell r="F187" t="str">
            <v>6 6. Otro</v>
          </cell>
          <cell r="G187" t="str">
            <v>LUZ ELENA MONTOYA PELAEZ</v>
          </cell>
          <cell r="L18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87">
            <v>43116</v>
          </cell>
          <cell r="N187">
            <v>43464</v>
          </cell>
          <cell r="P187">
            <v>11.5</v>
          </cell>
          <cell r="T187">
            <v>26450000</v>
          </cell>
          <cell r="AE187">
            <v>0</v>
          </cell>
          <cell r="AG187">
            <v>0</v>
          </cell>
        </row>
        <row r="188">
          <cell r="A188" t="str">
            <v>SCJ-187-2018</v>
          </cell>
          <cell r="B188">
            <v>43115</v>
          </cell>
          <cell r="E188" t="str">
            <v>5 5. Contratación directa</v>
          </cell>
          <cell r="F188" t="str">
            <v>6 6. Otro</v>
          </cell>
          <cell r="G188" t="str">
            <v>SERGIO ANDRES ARROYO RODRIGUEZ</v>
          </cell>
          <cell r="L18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88">
            <v>43117</v>
          </cell>
          <cell r="N188">
            <v>43465</v>
          </cell>
          <cell r="P188">
            <v>11.5</v>
          </cell>
          <cell r="T188">
            <v>26450000</v>
          </cell>
          <cell r="AE188">
            <v>0</v>
          </cell>
          <cell r="AG188">
            <v>0</v>
          </cell>
        </row>
        <row r="189">
          <cell r="A189" t="str">
            <v>SCJ-188-2018</v>
          </cell>
          <cell r="B189">
            <v>43115</v>
          </cell>
          <cell r="E189" t="str">
            <v>5 5. Contratación directa</v>
          </cell>
          <cell r="F189" t="str">
            <v>6 6. Otro</v>
          </cell>
          <cell r="G189" t="str">
            <v>DIANA MARCELA DAVILA RINCON</v>
          </cell>
          <cell r="L189" t="str">
            <v>PRESTAR LOS SERVICIOS PROFESIONALES A LA SECRETARÍA DISTRITAL DE SEGURIDAD, CONVIVENCIA Y JUSTICIA, EN EL ACOMPAÑAMIENTO Y PUESTA EN MARCHA DE LOS PROCESOS Y PROCEDIMIENTOS QUE SEAN COMPETENCIA DE LA DIRECCIÓN DE GESTIÓN HUMANA.</v>
          </cell>
          <cell r="M189">
            <v>43117</v>
          </cell>
          <cell r="N189">
            <v>43493</v>
          </cell>
          <cell r="P189">
            <v>11.5</v>
          </cell>
          <cell r="T189">
            <v>59225000</v>
          </cell>
          <cell r="AE189">
            <v>3261667</v>
          </cell>
          <cell r="AG189">
            <v>28</v>
          </cell>
        </row>
        <row r="190">
          <cell r="A190" t="str">
            <v>SCJ-189-2018</v>
          </cell>
          <cell r="B190">
            <v>43115</v>
          </cell>
          <cell r="E190" t="str">
            <v>5 5. Contratación directa</v>
          </cell>
          <cell r="F190" t="str">
            <v>6 6. Otro</v>
          </cell>
          <cell r="G190" t="str">
            <v>NELSON ALBERTO COBOS HERNANDEZ</v>
          </cell>
          <cell r="L190" t="str">
            <v>PRESTAR SUS SERVICIOS PROFESIONALES EN LA DIRECCIÓN DE GESTIÓN HUMANA EN TEMAS RELACIONADOS CON LOS PROCESOS DE ORGANIZACIÓN DEL TRABAJO Y GESTIÓN DEL EMPLEO.</v>
          </cell>
          <cell r="M190">
            <v>43118</v>
          </cell>
          <cell r="N190">
            <v>43493</v>
          </cell>
          <cell r="P190">
            <v>11.5</v>
          </cell>
          <cell r="T190">
            <v>82915000</v>
          </cell>
          <cell r="AE190">
            <v>6489000</v>
          </cell>
          <cell r="AG190">
            <v>27</v>
          </cell>
        </row>
        <row r="191">
          <cell r="A191" t="str">
            <v>SCJ-190-2018</v>
          </cell>
          <cell r="B191">
            <v>43115</v>
          </cell>
          <cell r="E191" t="str">
            <v>5 5. Contratación directa</v>
          </cell>
          <cell r="F191" t="str">
            <v>6 6. Otro</v>
          </cell>
          <cell r="G191" t="str">
            <v>GLORIA MARLEN BRAVO GUAQUETA</v>
          </cell>
          <cell r="L191" t="str">
            <v>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v>
          </cell>
          <cell r="M191">
            <v>43118</v>
          </cell>
          <cell r="N191">
            <v>43492</v>
          </cell>
          <cell r="P191">
            <v>11.5</v>
          </cell>
          <cell r="T191">
            <v>109480000</v>
          </cell>
          <cell r="AE191">
            <v>8250667</v>
          </cell>
          <cell r="AG191">
            <v>26</v>
          </cell>
        </row>
        <row r="192">
          <cell r="A192" t="str">
            <v>SCJ-191-2018</v>
          </cell>
          <cell r="B192">
            <v>43115</v>
          </cell>
          <cell r="E192" t="str">
            <v>5 5. Contratación directa</v>
          </cell>
          <cell r="F192" t="str">
            <v>6 6. Otro</v>
          </cell>
          <cell r="G192" t="str">
            <v>ALEX JAVIER HERNANDEZ SEVILLA</v>
          </cell>
          <cell r="L192" t="str">
            <v>PRESTAR LOS SERVICIOS DE APOYO A LA GESTIÓN EN LA CONSERVACIÓN, CLASIFICACIÓN, ORGANIZACIÓN Y MANTENIMIENTO DEL ARCHIVO A CARGO DE LA DIRECCIÓN DE GESTIÓN HUMANA.</v>
          </cell>
          <cell r="M192">
            <v>43117</v>
          </cell>
          <cell r="N192">
            <v>43492</v>
          </cell>
          <cell r="P192">
            <v>11.5</v>
          </cell>
          <cell r="T192">
            <v>30891760</v>
          </cell>
          <cell r="AE192">
            <v>2417616</v>
          </cell>
          <cell r="AG192">
            <v>27</v>
          </cell>
        </row>
        <row r="193">
          <cell r="A193" t="str">
            <v>SCJ-192-2018</v>
          </cell>
          <cell r="B193">
            <v>43115</v>
          </cell>
          <cell r="E193" t="str">
            <v>5 5. Contratación directa</v>
          </cell>
          <cell r="F193" t="str">
            <v>6 6. Otro</v>
          </cell>
          <cell r="G193" t="str">
            <v>DIEGO ANGEL TORRES</v>
          </cell>
          <cell r="L193" t="str">
            <v>PRESTAR SERVICIOS DE APOYO A LA GESTIÓN DE RECONOCIMIENTO, DEPURACIÓN Y ANÁLISIS DEL INVENTARIO DE BIENES A CARGO DE LA SECRETARÍA DISTRITAL DE SEGURIDAD, CONVIVENCIA Y JUSTICIA.</v>
          </cell>
          <cell r="M193">
            <v>43118</v>
          </cell>
          <cell r="N193">
            <v>43492</v>
          </cell>
          <cell r="P193">
            <v>11.5</v>
          </cell>
          <cell r="T193">
            <v>23000000</v>
          </cell>
          <cell r="AE193">
            <v>1733333</v>
          </cell>
          <cell r="AG193">
            <v>26</v>
          </cell>
        </row>
        <row r="194">
          <cell r="A194" t="str">
            <v>SCJ-193-2018</v>
          </cell>
          <cell r="B194">
            <v>43115</v>
          </cell>
          <cell r="E194" t="str">
            <v>5 5. Contratación directa</v>
          </cell>
          <cell r="F194" t="str">
            <v>6 6. Otro</v>
          </cell>
          <cell r="G194" t="str">
            <v>ALEJANDRA ALGORTA GOMEZ</v>
          </cell>
          <cell r="L194" t="str">
            <v>PRESTAR LOS SERVICIOS PROFESIONALES A LA SUBSECRETARIA DE ACCESO A LA JUSTICIA, PARA CONSTRUIR ESTRATEGIA LITERARIA CON LAS PERSONAS PRIVADAS DE LA LIBERTAD EN LA CÁRCEL DISTRITAL DE VARONES Y ANEXO DE MUJERES Y EL CENTRO DE ATENCIÓN ESPECIALIZADO ¿BOSCONIA¿.</v>
          </cell>
          <cell r="M194">
            <v>43125</v>
          </cell>
          <cell r="N194">
            <v>43280</v>
          </cell>
          <cell r="P194">
            <v>11.5</v>
          </cell>
          <cell r="T194">
            <v>53302500</v>
          </cell>
          <cell r="AE194">
            <v>0</v>
          </cell>
          <cell r="AG194">
            <v>0</v>
          </cell>
        </row>
        <row r="195">
          <cell r="A195" t="str">
            <v>SCJ-194-2018</v>
          </cell>
          <cell r="B195">
            <v>43115</v>
          </cell>
          <cell r="E195" t="str">
            <v>5 5. Contratación directa</v>
          </cell>
          <cell r="F195" t="str">
            <v>6 6. Otro</v>
          </cell>
          <cell r="G195" t="str">
            <v>IVONNE ADRIANA RODRIGUEZ GONZALEZ</v>
          </cell>
          <cell r="L195" t="str">
            <v>PRESTAR SERVICIOS PROFESIONALES PARA APOYAR LA EJECUCIÓN DE ACCIONES DESDE EL ÁREA DE PSICOLOGÍA Y CON ENFOQUE DE JUSTICIA JUVENIL RESTAURATIVA EN LAS ESTRATEGIAS DE LA DIRECCIÓN DE RESPONSABILIDAD PENAL ADOLESCENTE</v>
          </cell>
          <cell r="M195">
            <v>43116</v>
          </cell>
          <cell r="N195">
            <v>43480</v>
          </cell>
          <cell r="P195">
            <v>11.5</v>
          </cell>
          <cell r="T195">
            <v>53561250</v>
          </cell>
          <cell r="AE195">
            <v>2484000</v>
          </cell>
          <cell r="AG195">
            <v>16</v>
          </cell>
        </row>
        <row r="196">
          <cell r="A196" t="str">
            <v>SCJ-195-2018</v>
          </cell>
          <cell r="B196">
            <v>43115</v>
          </cell>
          <cell r="E196" t="str">
            <v>5 5. Contratación directa</v>
          </cell>
          <cell r="F196" t="str">
            <v>6 6. Otro</v>
          </cell>
          <cell r="G196" t="str">
            <v>YENNI VIVIANA CADENA ENCISO</v>
          </cell>
          <cell r="L196" t="str">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ell>
          <cell r="M196">
            <v>43116</v>
          </cell>
          <cell r="N196">
            <v>43493</v>
          </cell>
          <cell r="P196">
            <v>11.5</v>
          </cell>
          <cell r="T196">
            <v>80500000</v>
          </cell>
          <cell r="AE196">
            <v>6766667</v>
          </cell>
          <cell r="AG196">
            <v>29</v>
          </cell>
        </row>
        <row r="197">
          <cell r="A197" t="str">
            <v>SCJ-196-2018</v>
          </cell>
          <cell r="B197">
            <v>43115</v>
          </cell>
          <cell r="E197" t="str">
            <v>5 5. Contratación directa</v>
          </cell>
          <cell r="F197" t="str">
            <v>6 6. Otro</v>
          </cell>
          <cell r="G197" t="str">
            <v>JHON ALEXANDER SANTANA PAIPILLA</v>
          </cell>
          <cell r="L19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197">
            <v>43116</v>
          </cell>
          <cell r="N197">
            <v>43464</v>
          </cell>
          <cell r="P197">
            <v>11.5</v>
          </cell>
          <cell r="T197">
            <v>65463750</v>
          </cell>
          <cell r="AE197">
            <v>0</v>
          </cell>
          <cell r="AG197">
            <v>0</v>
          </cell>
        </row>
        <row r="198">
          <cell r="A198" t="str">
            <v>SCJ-197-2018</v>
          </cell>
          <cell r="B198">
            <v>43115</v>
          </cell>
          <cell r="E198" t="str">
            <v>5 5. Contratación directa</v>
          </cell>
          <cell r="F198" t="str">
            <v>6 6. Otro</v>
          </cell>
          <cell r="G198" t="str">
            <v>ERLEY RICARDO LAITON ROMERO</v>
          </cell>
          <cell r="L19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198">
            <v>43116</v>
          </cell>
          <cell r="N198">
            <v>43464</v>
          </cell>
          <cell r="P198">
            <v>11.5</v>
          </cell>
          <cell r="T198">
            <v>26450000</v>
          </cell>
          <cell r="AE198">
            <v>0</v>
          </cell>
          <cell r="AG198">
            <v>0</v>
          </cell>
        </row>
        <row r="199">
          <cell r="A199" t="str">
            <v>SCJ-198-2018</v>
          </cell>
          <cell r="B199">
            <v>43115</v>
          </cell>
          <cell r="E199" t="str">
            <v>5 5. Contratación directa</v>
          </cell>
          <cell r="F199" t="str">
            <v>6 6. Otro</v>
          </cell>
          <cell r="G199" t="str">
            <v>TATIANA ELIZABETH PERDOMO GOMEZ</v>
          </cell>
          <cell r="L199" t="str">
            <v>PRESTAR SERVICIOS PROFESIONALES A LA DIRECCIÓN DE ACCESO A LA JUSTICIA, ORIENTADOS AL CUMPLIMIENTO DEL SISTEMA INTEGRADO DE GESTIÓN Y DEMÁS INSTRUMENTOS DE PLANEACIÓN, ASÍ COMO BRINDAR APOYO A LA GESTIÓN DE LOS PROCESOS DE CONTRATACIÓN.</v>
          </cell>
          <cell r="M199">
            <v>43122</v>
          </cell>
          <cell r="N199">
            <v>43479</v>
          </cell>
          <cell r="P199">
            <v>11.5</v>
          </cell>
          <cell r="T199">
            <v>49680000</v>
          </cell>
          <cell r="AE199">
            <v>0</v>
          </cell>
          <cell r="AG199">
            <v>9</v>
          </cell>
        </row>
        <row r="200">
          <cell r="A200" t="str">
            <v>SCJ-199-2018</v>
          </cell>
          <cell r="B200">
            <v>43115</v>
          </cell>
          <cell r="E200" t="str">
            <v>5 5. Contratación directa</v>
          </cell>
          <cell r="F200" t="str">
            <v>6 6. Otro</v>
          </cell>
          <cell r="G200" t="str">
            <v>RUTH LIESEL SABOGAL AZA</v>
          </cell>
          <cell r="L200" t="str">
            <v>APOYAR A LA DIRECCIÓN DE ACCESO A LA JUSTICIA EN LAS LABORES LOGÍSTICAS, OPERATIVAS Y DE CAPACITACIÓN NECESARIAS PARA LA IMPLEMENTACIÓN DEL CÓDIGO NACIONAL DE POLICÍA Y CONVIVENCIA.</v>
          </cell>
          <cell r="M200">
            <v>43117</v>
          </cell>
          <cell r="N200">
            <v>43465</v>
          </cell>
          <cell r="P200">
            <v>11.5</v>
          </cell>
          <cell r="T200">
            <v>21424500</v>
          </cell>
          <cell r="AE200">
            <v>0</v>
          </cell>
          <cell r="AG200">
            <v>0</v>
          </cell>
        </row>
        <row r="201">
          <cell r="A201" t="str">
            <v>SCJ-200-2018</v>
          </cell>
          <cell r="B201">
            <v>43115</v>
          </cell>
          <cell r="E201" t="str">
            <v>5 5. Contratación directa</v>
          </cell>
          <cell r="F201" t="str">
            <v>6 6. Otro</v>
          </cell>
          <cell r="G201" t="str">
            <v>JULIA ELENA PAREJA BADILLO</v>
          </cell>
          <cell r="L201" t="str">
            <v>PRESTAR SERVICIOS PROFESIONALES PARA APOYAR LA OPERACIÓN DE PRESUPUESTO QUE REALIZA LA DIRECCIÓN FINANCIERA DE LA SDSCJ</v>
          </cell>
          <cell r="M201">
            <v>43118</v>
          </cell>
          <cell r="N201">
            <v>43496</v>
          </cell>
          <cell r="P201">
            <v>11.5</v>
          </cell>
          <cell r="T201">
            <v>57642772</v>
          </cell>
          <cell r="AE201">
            <v>5012415</v>
          </cell>
          <cell r="AG201">
            <v>30</v>
          </cell>
        </row>
        <row r="202">
          <cell r="A202" t="str">
            <v>SCJ-201-2018</v>
          </cell>
          <cell r="B202">
            <v>43112</v>
          </cell>
          <cell r="E202" t="str">
            <v>5 5. Contratación directa</v>
          </cell>
          <cell r="F202" t="str">
            <v>6 6. Otro</v>
          </cell>
          <cell r="G202" t="str">
            <v>ALEJANDRA CAJIAO MANJARREZ</v>
          </cell>
          <cell r="L202" t="str">
            <v>PRESTAR LOS SERVICIOS PROFESIONALES PARA ADELANTAR ACTIVIDADES PROPIAS DE LA OFICINA DE CONTROL INTERNO DISCIPLINARIO DE LA SECRETARIA DISTRITAL DE SEGURIDAD, CONVIVENCIA Y JUSTICIA</v>
          </cell>
          <cell r="M202">
            <v>43119</v>
          </cell>
          <cell r="N202">
            <v>43482</v>
          </cell>
          <cell r="P202">
            <v>11</v>
          </cell>
          <cell r="T202">
            <v>77000000</v>
          </cell>
          <cell r="AE202">
            <v>7000000</v>
          </cell>
          <cell r="AG202">
            <v>30</v>
          </cell>
        </row>
        <row r="203">
          <cell r="A203" t="str">
            <v>SCJ-202-2018</v>
          </cell>
          <cell r="B203">
            <v>43115</v>
          </cell>
          <cell r="E203" t="str">
            <v>5 5. Contratación directa</v>
          </cell>
          <cell r="F203" t="str">
            <v>6 6. Otro</v>
          </cell>
          <cell r="G203" t="str">
            <v>HECTOR JAMES VILLAMIL SANDOVAL</v>
          </cell>
          <cell r="L20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03">
            <v>43116</v>
          </cell>
          <cell r="N203">
            <v>43459</v>
          </cell>
          <cell r="P203">
            <v>11.333333333333334</v>
          </cell>
          <cell r="T203">
            <v>70720000</v>
          </cell>
          <cell r="AE203">
            <v>0</v>
          </cell>
          <cell r="AG203">
            <v>0</v>
          </cell>
        </row>
        <row r="204">
          <cell r="A204" t="str">
            <v>SCJ-203-2018</v>
          </cell>
          <cell r="B204">
            <v>43115</v>
          </cell>
          <cell r="E204" t="str">
            <v>5 5. Contratación directa</v>
          </cell>
          <cell r="F204" t="str">
            <v>6 6. Otro</v>
          </cell>
          <cell r="G204" t="str">
            <v>GREIS ROCIO GARZON GORDILLO</v>
          </cell>
          <cell r="L204" t="str">
            <v>PRESTAR SERVICIOS PROFESIONALES QUE CONTRIBUYAN A LA INTERVENCIÓN PSICOLÓGICA A LOS OFENSORES DE LOS CASOS QUE LE SEAN ASIGNADOS DEL PROGRAMA DISTRITAL DE JUSTICIA JUVENIL RESTAURATIVA EN LAS DIFERENTES LÍNEAS DE ATENCIÓN.</v>
          </cell>
          <cell r="M204">
            <v>43115</v>
          </cell>
          <cell r="N204">
            <v>43463</v>
          </cell>
          <cell r="P204">
            <v>11.5</v>
          </cell>
          <cell r="T204">
            <v>53561250</v>
          </cell>
          <cell r="AE204">
            <v>0</v>
          </cell>
          <cell r="AG204">
            <v>0</v>
          </cell>
        </row>
        <row r="205">
          <cell r="A205" t="str">
            <v>SCJ-204-2018</v>
          </cell>
          <cell r="B205">
            <v>43115</v>
          </cell>
          <cell r="E205" t="str">
            <v>5 5. Contratación directa</v>
          </cell>
          <cell r="F205" t="str">
            <v>6 6. Otro</v>
          </cell>
          <cell r="G205" t="str">
            <v>DIANA MARIA PERDOMO GONZALEZ</v>
          </cell>
          <cell r="L205"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M205">
            <v>43116</v>
          </cell>
          <cell r="N205">
            <v>43464</v>
          </cell>
          <cell r="P205">
            <v>11.5</v>
          </cell>
          <cell r="T205">
            <v>63250000</v>
          </cell>
          <cell r="AE205">
            <v>0</v>
          </cell>
          <cell r="AG205">
            <v>0</v>
          </cell>
        </row>
        <row r="206">
          <cell r="A206" t="str">
            <v>SCJ-205-2018</v>
          </cell>
          <cell r="B206">
            <v>43115</v>
          </cell>
          <cell r="E206" t="str">
            <v>5 5. Contratación directa</v>
          </cell>
          <cell r="F206" t="str">
            <v>6 6. Otro</v>
          </cell>
          <cell r="G206" t="str">
            <v>CESAR URIEL PAEZ ORTIZ</v>
          </cell>
          <cell r="L20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06">
            <v>43116</v>
          </cell>
          <cell r="N206">
            <v>43464</v>
          </cell>
          <cell r="P206">
            <v>11.5</v>
          </cell>
          <cell r="T206">
            <v>26450000</v>
          </cell>
          <cell r="AE206">
            <v>0</v>
          </cell>
          <cell r="AG206">
            <v>0</v>
          </cell>
        </row>
        <row r="207">
          <cell r="A207" t="str">
            <v>SCJ-206-2018</v>
          </cell>
          <cell r="B207">
            <v>43115</v>
          </cell>
          <cell r="E207" t="str">
            <v>5 5. Contratación directa</v>
          </cell>
          <cell r="F207" t="str">
            <v>6 6. Otro</v>
          </cell>
          <cell r="G207" t="str">
            <v>FABIAN ENRIQUE PALACIOS OJEDA</v>
          </cell>
          <cell r="L20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07">
            <v>43117</v>
          </cell>
          <cell r="N207">
            <v>43465</v>
          </cell>
          <cell r="P207">
            <v>11.5</v>
          </cell>
          <cell r="T207">
            <v>65463750</v>
          </cell>
          <cell r="AE207">
            <v>0</v>
          </cell>
          <cell r="AG207">
            <v>0</v>
          </cell>
        </row>
        <row r="208">
          <cell r="A208" t="str">
            <v>SCJ-207-2018</v>
          </cell>
          <cell r="B208">
            <v>43115</v>
          </cell>
          <cell r="E208" t="str">
            <v>5 5. Contratación directa</v>
          </cell>
          <cell r="F208" t="str">
            <v>6 6. Otro</v>
          </cell>
          <cell r="G208" t="str">
            <v>JUAN DAVID JARAMILLO GALLEGO</v>
          </cell>
          <cell r="L20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08">
            <v>43117</v>
          </cell>
          <cell r="N208">
            <v>43465</v>
          </cell>
          <cell r="P208">
            <v>11.5</v>
          </cell>
          <cell r="T208">
            <v>65463750</v>
          </cell>
          <cell r="AE208">
            <v>0</v>
          </cell>
          <cell r="AG208">
            <v>0</v>
          </cell>
        </row>
        <row r="209">
          <cell r="A209" t="str">
            <v>SCJ-208-2018</v>
          </cell>
          <cell r="B209">
            <v>43115</v>
          </cell>
          <cell r="E209" t="str">
            <v>5 5. Contratación directa</v>
          </cell>
          <cell r="F209" t="str">
            <v>6 6. Otro</v>
          </cell>
          <cell r="G209" t="str">
            <v>DIEGO ALEXANDER URAZAN FRANCO</v>
          </cell>
          <cell r="L209" t="str">
            <v>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M209">
            <v>43116</v>
          </cell>
          <cell r="N209">
            <v>43296</v>
          </cell>
          <cell r="P209">
            <v>6</v>
          </cell>
          <cell r="T209">
            <v>39357360</v>
          </cell>
          <cell r="AE209">
            <v>0</v>
          </cell>
          <cell r="AG209">
            <v>0</v>
          </cell>
        </row>
        <row r="210">
          <cell r="A210" t="str">
            <v>SCJ-209-2018</v>
          </cell>
          <cell r="B210">
            <v>43115</v>
          </cell>
          <cell r="E210" t="str">
            <v>5 5. Contratación directa</v>
          </cell>
          <cell r="F210" t="str">
            <v>6 6. Otro</v>
          </cell>
          <cell r="G210" t="str">
            <v>JENNIFER BENJUMEA MORENO</v>
          </cell>
          <cell r="L210" t="str">
            <v>PRESTAR LOS SERVICIOS DE APOYO A LA DIRECCIÓN DE GESTIÓN HUMANA EN LOS TEMAS RELACIONADOS CON EL PROCESO DE NÓMINA.</v>
          </cell>
          <cell r="M210">
            <v>43117</v>
          </cell>
          <cell r="N210">
            <v>43297</v>
          </cell>
          <cell r="P210">
            <v>6</v>
          </cell>
          <cell r="T210">
            <v>18490560</v>
          </cell>
          <cell r="AE210">
            <v>0</v>
          </cell>
          <cell r="AG210">
            <v>0</v>
          </cell>
        </row>
        <row r="211">
          <cell r="A211" t="str">
            <v>SCJ-210-2018</v>
          </cell>
          <cell r="B211">
            <v>43115</v>
          </cell>
          <cell r="E211" t="str">
            <v>5 5. Contratación directa</v>
          </cell>
          <cell r="F211" t="str">
            <v>6 6. Otro</v>
          </cell>
          <cell r="G211" t="str">
            <v>EDNA YULIETH CASTRO SALGADO</v>
          </cell>
          <cell r="L21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11">
            <v>43116</v>
          </cell>
          <cell r="N211">
            <v>43494</v>
          </cell>
          <cell r="P211">
            <v>11.5</v>
          </cell>
          <cell r="T211">
            <v>26450000</v>
          </cell>
          <cell r="AE211">
            <v>2300000</v>
          </cell>
          <cell r="AG211">
            <v>30</v>
          </cell>
        </row>
        <row r="212">
          <cell r="A212" t="str">
            <v>SCJ-211-2018</v>
          </cell>
          <cell r="B212">
            <v>43115</v>
          </cell>
          <cell r="E212" t="str">
            <v>5 5. Contratación directa</v>
          </cell>
          <cell r="F212" t="str">
            <v>6 6. Otro</v>
          </cell>
          <cell r="G212" t="str">
            <v>AMIRA SOFIA CASTAÑEDA CARDENAS</v>
          </cell>
          <cell r="L212" t="str">
            <v>PRESTAR SERVICIOS PROFESIONALES A LA DIRECCIÓN DE ACCESO A LA JUSTICIA COMO APOYO EN EL SEGUIMIENTO A LOS PROCESOS Y PROCEDIMIENTOS PROPIOS DE LA UNIDAD PERMANENTE DE JUSTICIA.</v>
          </cell>
          <cell r="M212">
            <v>43116</v>
          </cell>
          <cell r="N212">
            <v>43364</v>
          </cell>
          <cell r="P212">
            <v>11.5</v>
          </cell>
          <cell r="T212">
            <v>39744000</v>
          </cell>
          <cell r="AE212">
            <v>0</v>
          </cell>
          <cell r="AG212">
            <v>0</v>
          </cell>
        </row>
        <row r="213">
          <cell r="A213" t="str">
            <v>SCJ-212-2018</v>
          </cell>
          <cell r="B213">
            <v>43116</v>
          </cell>
          <cell r="E213" t="str">
            <v>5 5. Contratación directa</v>
          </cell>
          <cell r="F213" t="str">
            <v>6 6. Otro</v>
          </cell>
          <cell r="G213" t="str">
            <v>BRANDON STIVEN VEGA SALAZAR</v>
          </cell>
          <cell r="L2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13">
            <v>43117</v>
          </cell>
          <cell r="N213">
            <v>43465</v>
          </cell>
          <cell r="P213">
            <v>11.5</v>
          </cell>
          <cell r="T213">
            <v>26450000</v>
          </cell>
          <cell r="AE213">
            <v>0</v>
          </cell>
          <cell r="AG213">
            <v>0</v>
          </cell>
        </row>
        <row r="214">
          <cell r="A214" t="str">
            <v>SCJ-213-2018</v>
          </cell>
          <cell r="B214">
            <v>43116</v>
          </cell>
          <cell r="E214" t="str">
            <v>5 5. Contratación directa</v>
          </cell>
          <cell r="F214" t="str">
            <v>6 6. Otro</v>
          </cell>
          <cell r="G214" t="str">
            <v>JENNY ALEJANDRA MOYA SUAREZ</v>
          </cell>
          <cell r="L214" t="str">
            <v xml:space="preserve">APOYAR A LA DIRECCIÓN DE ACCESO A LA JUSTICIA EN LAS LABORES LOGÍSTICAS, OPERATIVAS Y DE CAPACITACIÓN NECESARIAS PARA LA IMPLEMENTACIÓN DEL CÓDIGO NACIONAL DE POLICÍA Y CONVIVENCIA.
</v>
          </cell>
          <cell r="M214">
            <v>43117</v>
          </cell>
          <cell r="N214">
            <v>43465</v>
          </cell>
          <cell r="P214">
            <v>11.5</v>
          </cell>
          <cell r="T214">
            <v>21424500</v>
          </cell>
          <cell r="AE214">
            <v>0</v>
          </cell>
          <cell r="AG214">
            <v>0</v>
          </cell>
        </row>
        <row r="215">
          <cell r="A215" t="str">
            <v>SCJ-214-2018</v>
          </cell>
          <cell r="B215">
            <v>43116</v>
          </cell>
          <cell r="E215" t="str">
            <v>5 5. Contratación directa</v>
          </cell>
          <cell r="F215" t="str">
            <v>6 6. Otro</v>
          </cell>
          <cell r="G215" t="str">
            <v>GUILLERMO ANTONIO RENJIFO BUITRAGO</v>
          </cell>
          <cell r="L215" t="str">
            <v>PRESTAR LOS SERVICIOS PROFESIONALES Y APOYAR LA GESTIÓN DE LA SECRETARÍA DISTRITAL DE SEGURIDAD, CONVIVENCIA Y JUSTICIA ACOMPAÑANDO TÉCNICAMENTE LA IMPLEMENTACIÓN TECNOLÓGICA DEL CENTRO DE COMANDO, CONTROL, COMUNICACIONES Y CÓMPUTO DE BOGOTÁ.</v>
          </cell>
          <cell r="M215">
            <v>43116</v>
          </cell>
          <cell r="N215">
            <v>43494</v>
          </cell>
          <cell r="P215">
            <v>11.5</v>
          </cell>
          <cell r="T215">
            <v>119738000</v>
          </cell>
          <cell r="AE215">
            <v>10412000</v>
          </cell>
          <cell r="AG215">
            <v>30</v>
          </cell>
        </row>
        <row r="216">
          <cell r="A216" t="str">
            <v>SCJ-215-2018</v>
          </cell>
          <cell r="B216">
            <v>43116</v>
          </cell>
          <cell r="E216" t="str">
            <v>5 5. Contratación directa</v>
          </cell>
          <cell r="F216" t="str">
            <v>6 6. Otro</v>
          </cell>
          <cell r="G216" t="str">
            <v>LEYDY TATIANA ZULUAGA ZAPATA</v>
          </cell>
          <cell r="L216"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16">
            <v>43117</v>
          </cell>
          <cell r="N216">
            <v>43488</v>
          </cell>
          <cell r="P216">
            <v>11.5</v>
          </cell>
          <cell r="T216">
            <v>65463750</v>
          </cell>
          <cell r="AE216">
            <v>0</v>
          </cell>
          <cell r="AG216">
            <v>23</v>
          </cell>
        </row>
        <row r="217">
          <cell r="A217" t="str">
            <v>SCJ-216-2018</v>
          </cell>
          <cell r="B217">
            <v>43116</v>
          </cell>
          <cell r="E217" t="str">
            <v>5 5. Contratación directa</v>
          </cell>
          <cell r="F217" t="str">
            <v>6 6. Otro</v>
          </cell>
          <cell r="G217" t="str">
            <v>NATALIA SOFIA BELTRAN BALLEN</v>
          </cell>
          <cell r="L217"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M217">
            <v>43118</v>
          </cell>
          <cell r="N217">
            <v>43298</v>
          </cell>
          <cell r="P217">
            <v>6</v>
          </cell>
          <cell r="T217">
            <v>39357360</v>
          </cell>
          <cell r="AE217">
            <v>0</v>
          </cell>
          <cell r="AG217">
            <v>0</v>
          </cell>
        </row>
        <row r="218">
          <cell r="A218" t="str">
            <v>SCJ-217-2018</v>
          </cell>
          <cell r="B218">
            <v>43116</v>
          </cell>
          <cell r="E218" t="str">
            <v>5 5. Contratación directa</v>
          </cell>
          <cell r="F218" t="str">
            <v>6 6. Otro</v>
          </cell>
          <cell r="G218" t="str">
            <v>DIANA CAROLINA PINZON PAZ</v>
          </cell>
          <cell r="L218" t="str">
            <v xml:space="preserve">PRESTAR LOS SERVICIOS PROFESIONALES A LA SUBSECRETARÍA DE SEGURIDAD Y CONVIVENCIA, PARA BRINDAR ORIENTACIÒN TÉCNICA EN LA IMPLEMENTACIÒN DEL PLAN INTEGRAL DE SEGURIDAD, CONVIVENCIA Y JUSTICIA EN EL DISTRITO CAPITAL 
</v>
          </cell>
          <cell r="M218">
            <v>43117</v>
          </cell>
          <cell r="N218">
            <v>43465</v>
          </cell>
          <cell r="P218">
            <v>11.5</v>
          </cell>
          <cell r="T218">
            <v>108312750</v>
          </cell>
          <cell r="AE218">
            <v>0</v>
          </cell>
          <cell r="AG218">
            <v>0</v>
          </cell>
        </row>
        <row r="219">
          <cell r="A219" t="str">
            <v>SCJ-218-2018</v>
          </cell>
          <cell r="B219">
            <v>43116</v>
          </cell>
          <cell r="E219" t="str">
            <v>5 5. Contratación directa</v>
          </cell>
          <cell r="F219" t="str">
            <v>6 6. Otro</v>
          </cell>
          <cell r="G219" t="str">
            <v>DANIELA ESGUERRA SUAREZ</v>
          </cell>
          <cell r="L219" t="str">
            <v>PRESTAR SERVICIOS PROFESIONALES PARA EL DESARROLLO DE LOS SISTEMAS LOCALES DE JUSTICIA, APOYANDO EN LA IMPLEMENTACIÓN Y SEGUIMIENTO DE LAS MESAS LOCALES EN EL MARCO DEL PROGRAMA JUSTICIA PARA TODOS.</v>
          </cell>
          <cell r="M219">
            <v>43117</v>
          </cell>
          <cell r="N219">
            <v>43479</v>
          </cell>
          <cell r="P219">
            <v>11.5</v>
          </cell>
          <cell r="T219">
            <v>36248000</v>
          </cell>
          <cell r="AE219">
            <v>1470933</v>
          </cell>
          <cell r="AG219">
            <v>14</v>
          </cell>
        </row>
        <row r="220">
          <cell r="A220" t="str">
            <v>SCJ-219-2018</v>
          </cell>
          <cell r="B220">
            <v>43116</v>
          </cell>
          <cell r="E220" t="str">
            <v>5 5. Contratación directa</v>
          </cell>
          <cell r="F220" t="str">
            <v>6 6. Otro</v>
          </cell>
          <cell r="G220" t="str">
            <v>STHEPHANIE ELENA PEREZ GONZALEZ</v>
          </cell>
          <cell r="L220"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M220">
            <v>43117</v>
          </cell>
          <cell r="N220">
            <v>43492</v>
          </cell>
          <cell r="P220">
            <v>11.5</v>
          </cell>
          <cell r="T220">
            <v>36800000</v>
          </cell>
          <cell r="AE220">
            <v>2880000</v>
          </cell>
          <cell r="AG220">
            <v>27</v>
          </cell>
        </row>
        <row r="221">
          <cell r="A221" t="str">
            <v>SCJ-220-2018</v>
          </cell>
          <cell r="B221">
            <v>43116</v>
          </cell>
          <cell r="E221" t="str">
            <v>5 5. Contratación directa</v>
          </cell>
          <cell r="F221" t="str">
            <v>6 6. Otro</v>
          </cell>
          <cell r="G221" t="str">
            <v>JAVIER NICOLAS MOLANO PARRA</v>
          </cell>
          <cell r="L22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21">
            <v>43117</v>
          </cell>
          <cell r="N221">
            <v>43465</v>
          </cell>
          <cell r="P221">
            <v>11.5</v>
          </cell>
          <cell r="T221">
            <v>26450000</v>
          </cell>
          <cell r="AE221">
            <v>0</v>
          </cell>
          <cell r="AG221">
            <v>0</v>
          </cell>
        </row>
        <row r="222">
          <cell r="A222" t="str">
            <v>SCJ-221-2018</v>
          </cell>
          <cell r="B222">
            <v>43116</v>
          </cell>
          <cell r="E222" t="str">
            <v>5 5. Contratación directa</v>
          </cell>
          <cell r="F222" t="str">
            <v>6 6. Otro</v>
          </cell>
          <cell r="G222" t="str">
            <v>JENNIFER CHARLOTTE CUBILLOS SILVARA</v>
          </cell>
          <cell r="L22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22">
            <v>43117</v>
          </cell>
          <cell r="N222">
            <v>43465</v>
          </cell>
          <cell r="P222">
            <v>11.5</v>
          </cell>
          <cell r="T222">
            <v>65463750</v>
          </cell>
          <cell r="AE222">
            <v>0</v>
          </cell>
          <cell r="AG222">
            <v>0</v>
          </cell>
        </row>
        <row r="223">
          <cell r="A223" t="str">
            <v>SCJ-222-2018</v>
          </cell>
          <cell r="B223">
            <v>43116</v>
          </cell>
          <cell r="E223" t="str">
            <v>5 5. Contratación directa</v>
          </cell>
          <cell r="F223" t="str">
            <v>6 6. Otro</v>
          </cell>
          <cell r="G223" t="str">
            <v>STEVEN ANDRES VACA VERGARA</v>
          </cell>
          <cell r="L22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23">
            <v>43117</v>
          </cell>
          <cell r="N223">
            <v>43465</v>
          </cell>
          <cell r="P223">
            <v>11.5</v>
          </cell>
          <cell r="T223">
            <v>26450000</v>
          </cell>
          <cell r="AE223">
            <v>0</v>
          </cell>
          <cell r="AG223">
            <v>0</v>
          </cell>
        </row>
        <row r="224">
          <cell r="A224" t="str">
            <v>SCJ-223-2018</v>
          </cell>
          <cell r="B224">
            <v>43116</v>
          </cell>
          <cell r="E224" t="str">
            <v>5 5. Contratación directa</v>
          </cell>
          <cell r="F224" t="str">
            <v>6 6. Otro</v>
          </cell>
          <cell r="G224" t="str">
            <v>BRAIAN DAVID ADAN MORENO</v>
          </cell>
          <cell r="L2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24">
            <v>43116</v>
          </cell>
          <cell r="N224">
            <v>43464</v>
          </cell>
          <cell r="P224">
            <v>11.5</v>
          </cell>
          <cell r="T224">
            <v>26450000</v>
          </cell>
          <cell r="AE224">
            <v>0</v>
          </cell>
          <cell r="AG224">
            <v>0</v>
          </cell>
        </row>
        <row r="225">
          <cell r="A225" t="str">
            <v>SCJ-224-2018</v>
          </cell>
          <cell r="B225">
            <v>43116</v>
          </cell>
          <cell r="E225" t="str">
            <v>5 5. Contratación directa</v>
          </cell>
          <cell r="F225" t="str">
            <v>6 6. Otro</v>
          </cell>
          <cell r="G225" t="str">
            <v>SANDRA MILENA MONTOYA AMARILES</v>
          </cell>
          <cell r="L225"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25">
            <v>43117</v>
          </cell>
          <cell r="N225">
            <v>43230</v>
          </cell>
          <cell r="P225">
            <v>11.5</v>
          </cell>
          <cell r="T225">
            <v>65463750</v>
          </cell>
          <cell r="AE225">
            <v>0</v>
          </cell>
          <cell r="AG225">
            <v>0</v>
          </cell>
        </row>
        <row r="226">
          <cell r="A226" t="str">
            <v>SCJ-225-2018</v>
          </cell>
          <cell r="B226">
            <v>43116</v>
          </cell>
          <cell r="E226" t="str">
            <v>5 5. Contratación directa</v>
          </cell>
          <cell r="F226" t="str">
            <v>6 6. Otro</v>
          </cell>
          <cell r="G226" t="str">
            <v>TITA CAROLINA PEÑA LOPEZ</v>
          </cell>
          <cell r="L226" t="str">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ell>
          <cell r="M226">
            <v>43117</v>
          </cell>
          <cell r="N226">
            <v>43340</v>
          </cell>
          <cell r="P226">
            <v>11.5</v>
          </cell>
          <cell r="T226">
            <v>89268750</v>
          </cell>
          <cell r="AE226">
            <v>0</v>
          </cell>
          <cell r="AG226">
            <v>0</v>
          </cell>
        </row>
        <row r="227">
          <cell r="A227" t="str">
            <v>SCJ-226-2018</v>
          </cell>
          <cell r="B227">
            <v>43116</v>
          </cell>
          <cell r="E227" t="str">
            <v>5 5. Contratación directa</v>
          </cell>
          <cell r="F227" t="str">
            <v>6 6. Otro</v>
          </cell>
          <cell r="G227" t="str">
            <v>CAMILO ANDRES RINCON GONZALEZ</v>
          </cell>
          <cell r="L227" t="str">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v>
          </cell>
          <cell r="M227">
            <v>43117</v>
          </cell>
          <cell r="N227">
            <v>43312</v>
          </cell>
          <cell r="P227">
            <v>6.5</v>
          </cell>
          <cell r="T227">
            <v>50456250</v>
          </cell>
          <cell r="AE227">
            <v>0</v>
          </cell>
          <cell r="AG227">
            <v>0</v>
          </cell>
        </row>
        <row r="228">
          <cell r="A228" t="str">
            <v>SCJ-227-2018</v>
          </cell>
          <cell r="B228">
            <v>43116</v>
          </cell>
          <cell r="E228" t="str">
            <v>5 5. Contratación directa</v>
          </cell>
          <cell r="F228" t="str">
            <v>6 6. Otro</v>
          </cell>
          <cell r="G228" t="str">
            <v>JOSE DAVID PANQUEVA CELY</v>
          </cell>
          <cell r="L228" t="str">
            <v>PRESTAR SUS SERVICIOS PROFESIONALES EN LA OFICINA DE ANÁLISIS DE INFORMACIÓN Y ESTUDIOS ESTRATÉGICOS PARA APOYAR EL PROCESAMIENTO, ANÁLISIS Y SEGUIMIENTO DE LA INFORMACIÓN EN MATERIA DE SEGURIDAD, CONVIVENCIA Y JUSTICIA EN EL DISTRITO CAPITAL.</v>
          </cell>
          <cell r="M228">
            <v>43117</v>
          </cell>
          <cell r="N228">
            <v>43489</v>
          </cell>
          <cell r="P228">
            <v>11.5</v>
          </cell>
          <cell r="T228">
            <v>36800000</v>
          </cell>
          <cell r="AE228">
            <v>0</v>
          </cell>
          <cell r="AG228">
            <v>24</v>
          </cell>
        </row>
        <row r="229">
          <cell r="A229" t="str">
            <v>SCJ-228-2018</v>
          </cell>
          <cell r="B229">
            <v>43116</v>
          </cell>
          <cell r="E229" t="str">
            <v>5 5. Contratación directa</v>
          </cell>
          <cell r="F229" t="str">
            <v>6 6. Otro</v>
          </cell>
          <cell r="G229" t="str">
            <v>CONGREGACION DE RELIGIOSOS TERCIARIOS CAPUCHINOS DE NUESTRA SEÑORA DE LOS DOLORES</v>
          </cell>
          <cell r="L229" t="str">
            <v>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v>
          </cell>
          <cell r="M229">
            <v>43116</v>
          </cell>
          <cell r="N229">
            <v>43523</v>
          </cell>
          <cell r="P229">
            <v>12</v>
          </cell>
          <cell r="T229">
            <v>1371970200</v>
          </cell>
          <cell r="AE229">
            <v>113821231</v>
          </cell>
          <cell r="AG229">
            <v>43</v>
          </cell>
        </row>
        <row r="230">
          <cell r="A230" t="str">
            <v>SCJ-229-2018</v>
          </cell>
          <cell r="B230">
            <v>43116</v>
          </cell>
          <cell r="E230" t="str">
            <v>5 5. Contratación directa</v>
          </cell>
          <cell r="F230" t="str">
            <v>6 6. Otro</v>
          </cell>
          <cell r="G230" t="str">
            <v>LEXLY JULIETH ERAZO CAICEDO</v>
          </cell>
          <cell r="L230" t="str">
            <v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v>
          </cell>
          <cell r="M230">
            <v>43117</v>
          </cell>
          <cell r="N230">
            <v>43354</v>
          </cell>
          <cell r="P230">
            <v>11.5</v>
          </cell>
          <cell r="T230">
            <v>56430500</v>
          </cell>
          <cell r="AE230">
            <v>0</v>
          </cell>
          <cell r="AG230">
            <v>0</v>
          </cell>
        </row>
        <row r="231">
          <cell r="A231" t="str">
            <v>SCJ-230-2018</v>
          </cell>
          <cell r="B231">
            <v>43116</v>
          </cell>
          <cell r="E231" t="str">
            <v>5 5. Contratación directa</v>
          </cell>
          <cell r="F231" t="str">
            <v>6 6. Otro</v>
          </cell>
          <cell r="G231" t="str">
            <v>IVETH LORENA SOLANO QUINTERO</v>
          </cell>
          <cell r="L231" t="str">
            <v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v>
          </cell>
          <cell r="M231">
            <v>43117</v>
          </cell>
          <cell r="N231">
            <v>43465</v>
          </cell>
          <cell r="P231">
            <v>11.5</v>
          </cell>
          <cell r="T231">
            <v>89268750</v>
          </cell>
          <cell r="AE231">
            <v>0</v>
          </cell>
          <cell r="AG231">
            <v>0</v>
          </cell>
        </row>
        <row r="232">
          <cell r="A232" t="str">
            <v>SCJ-231-2018</v>
          </cell>
          <cell r="B232">
            <v>43116</v>
          </cell>
          <cell r="E232" t="str">
            <v>5 5. Contratación directa</v>
          </cell>
          <cell r="F232" t="str">
            <v>6 6. Otro</v>
          </cell>
          <cell r="G232" t="str">
            <v>JHON DAVINSON GUEVARA POVEDA</v>
          </cell>
          <cell r="L23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32">
            <v>43117</v>
          </cell>
          <cell r="N232">
            <v>43465</v>
          </cell>
          <cell r="P232">
            <v>11.5</v>
          </cell>
          <cell r="T232">
            <v>26450000</v>
          </cell>
          <cell r="AE232">
            <v>0</v>
          </cell>
          <cell r="AG232">
            <v>0</v>
          </cell>
        </row>
        <row r="233">
          <cell r="A233" t="str">
            <v>SCJ-232-2018</v>
          </cell>
          <cell r="B233">
            <v>43116</v>
          </cell>
          <cell r="E233" t="str">
            <v>5 5. Contratación directa</v>
          </cell>
          <cell r="F233" t="str">
            <v>6 6. Otro</v>
          </cell>
          <cell r="G233" t="str">
            <v>MARILY TRIVIÑO ABELLA</v>
          </cell>
          <cell r="L233" t="str">
            <v>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v>
          </cell>
          <cell r="M233">
            <v>43117</v>
          </cell>
          <cell r="N233">
            <v>43488</v>
          </cell>
          <cell r="P233">
            <v>11.5</v>
          </cell>
          <cell r="T233">
            <v>54050000</v>
          </cell>
          <cell r="AE233">
            <v>0</v>
          </cell>
          <cell r="AG233">
            <v>23</v>
          </cell>
        </row>
        <row r="234">
          <cell r="A234" t="str">
            <v>SCJ-233-2018</v>
          </cell>
          <cell r="B234">
            <v>43116</v>
          </cell>
          <cell r="E234" t="str">
            <v>5 5. Contratación directa</v>
          </cell>
          <cell r="F234" t="str">
            <v>6 6. Otro</v>
          </cell>
          <cell r="G234" t="str">
            <v>MARIA CONSTANZA BALLESTEROS CASTILLO</v>
          </cell>
          <cell r="L234" t="str">
            <v>PRESTAR SERVICIOS PROFESIONALES PARA APOYAR EN EL DESARROLLO, IMPLEMENTACIÓN Y SEGUIMIENTO DE LOS PROYECTOS, HERRAMIENTAS Y ESTRATEGIAS DE LA SUBSECRETARÍA DE ACCESO A LA JUSTICIA QUE PERMITAN FORTALECER LA OFERTA DE JUSTICIA DEL DISTRITO.</v>
          </cell>
          <cell r="M234">
            <v>43119</v>
          </cell>
          <cell r="N234">
            <v>43481</v>
          </cell>
          <cell r="P234">
            <v>11.5</v>
          </cell>
          <cell r="T234">
            <v>128707425</v>
          </cell>
          <cell r="AE234">
            <v>5222910</v>
          </cell>
          <cell r="AG234">
            <v>14</v>
          </cell>
        </row>
        <row r="235">
          <cell r="A235" t="str">
            <v>SCJ-234-2018</v>
          </cell>
          <cell r="B235">
            <v>43116</v>
          </cell>
          <cell r="E235" t="str">
            <v>5 5. Contratación directa</v>
          </cell>
          <cell r="F235" t="str">
            <v>6 6. Otro</v>
          </cell>
          <cell r="G235" t="str">
            <v>EDGAR STEVEN CUESTAS TORRES</v>
          </cell>
          <cell r="L235"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35">
            <v>43117</v>
          </cell>
          <cell r="N235">
            <v>43465</v>
          </cell>
          <cell r="P235">
            <v>11.5</v>
          </cell>
          <cell r="T235">
            <v>65463750</v>
          </cell>
          <cell r="AE235">
            <v>0</v>
          </cell>
          <cell r="AG235">
            <v>0</v>
          </cell>
        </row>
        <row r="236">
          <cell r="A236" t="str">
            <v>SCJ-235-2018</v>
          </cell>
          <cell r="B236">
            <v>43116</v>
          </cell>
          <cell r="E236" t="str">
            <v>5 5. Contratación directa</v>
          </cell>
          <cell r="F236" t="str">
            <v>6 6. Otro</v>
          </cell>
          <cell r="G236" t="str">
            <v>JOHAN MANUEL REDONDO ORTEGÓN</v>
          </cell>
          <cell r="L236"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236">
            <v>43116</v>
          </cell>
          <cell r="N236">
            <v>43494</v>
          </cell>
          <cell r="P236">
            <v>11.5</v>
          </cell>
          <cell r="T236">
            <v>35239128</v>
          </cell>
          <cell r="AE236">
            <v>3064272</v>
          </cell>
          <cell r="AG236">
            <v>30</v>
          </cell>
        </row>
        <row r="237">
          <cell r="A237" t="str">
            <v>SCJ-236-2018</v>
          </cell>
          <cell r="B237">
            <v>43116</v>
          </cell>
          <cell r="E237" t="str">
            <v>5 5. Contratación directa</v>
          </cell>
          <cell r="F237" t="str">
            <v>6 6. Otro</v>
          </cell>
          <cell r="G237" t="str">
            <v>DIEGO FERNANDO OCHOA MONTERO</v>
          </cell>
          <cell r="L237"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M237">
            <v>43119</v>
          </cell>
          <cell r="N237">
            <v>43299</v>
          </cell>
          <cell r="P237">
            <v>6</v>
          </cell>
          <cell r="T237">
            <v>15204000</v>
          </cell>
          <cell r="AE237">
            <v>0</v>
          </cell>
          <cell r="AG237">
            <v>0</v>
          </cell>
        </row>
        <row r="238">
          <cell r="A238" t="str">
            <v>SCJ-237-2018</v>
          </cell>
          <cell r="B238">
            <v>43116</v>
          </cell>
          <cell r="E238" t="str">
            <v>5 5. Contratación directa</v>
          </cell>
          <cell r="F238" t="str">
            <v>6 6. Otro</v>
          </cell>
          <cell r="G238" t="str">
            <v>MARIA SOLANO GOMEZ</v>
          </cell>
          <cell r="L238" t="str">
            <v>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v>
          </cell>
          <cell r="M238">
            <v>43117</v>
          </cell>
          <cell r="N238">
            <v>43312</v>
          </cell>
          <cell r="P238">
            <v>11.5</v>
          </cell>
          <cell r="T238">
            <v>53561250</v>
          </cell>
          <cell r="AE238">
            <v>0</v>
          </cell>
          <cell r="AG238">
            <v>0</v>
          </cell>
        </row>
        <row r="239">
          <cell r="A239" t="str">
            <v>SCJ-238-2018</v>
          </cell>
          <cell r="B239">
            <v>43116</v>
          </cell>
          <cell r="E239" t="str">
            <v>5 5. Contratación directa</v>
          </cell>
          <cell r="F239" t="str">
            <v>6 6. Otro</v>
          </cell>
          <cell r="G239" t="str">
            <v>BRYAN STUWART CASAS AMAYA</v>
          </cell>
          <cell r="L2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39">
            <v>43117</v>
          </cell>
          <cell r="N239">
            <v>43465</v>
          </cell>
          <cell r="P239">
            <v>11.5</v>
          </cell>
          <cell r="T239">
            <v>26450000</v>
          </cell>
          <cell r="AE239">
            <v>0</v>
          </cell>
          <cell r="AG239">
            <v>0</v>
          </cell>
        </row>
        <row r="240">
          <cell r="A240" t="str">
            <v>SCJ-239-2018</v>
          </cell>
          <cell r="B240">
            <v>43116</v>
          </cell>
          <cell r="E240" t="str">
            <v>5 5. Contratación directa</v>
          </cell>
          <cell r="F240" t="str">
            <v>6 6. Otro</v>
          </cell>
          <cell r="G240" t="str">
            <v>CARLOS ANDRES RODRIGUEZ CASTRO</v>
          </cell>
          <cell r="L240"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240">
            <v>43117</v>
          </cell>
          <cell r="N240">
            <v>43475</v>
          </cell>
          <cell r="P240">
            <v>11.5</v>
          </cell>
          <cell r="T240">
            <v>65463750</v>
          </cell>
          <cell r="AE240">
            <v>0</v>
          </cell>
          <cell r="AG240">
            <v>10</v>
          </cell>
        </row>
        <row r="241">
          <cell r="A241" t="str">
            <v>SCJ-240-2018</v>
          </cell>
          <cell r="B241">
            <v>43116</v>
          </cell>
          <cell r="E241" t="str">
            <v>5 5. Contratación directa</v>
          </cell>
          <cell r="F241" t="str">
            <v>6 6. Otro</v>
          </cell>
          <cell r="G241" t="str">
            <v xml:space="preserve">FRANCISCO JAVIER MENDOZA MORENO </v>
          </cell>
          <cell r="L2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41">
            <v>43119</v>
          </cell>
          <cell r="N241">
            <v>43467</v>
          </cell>
          <cell r="P241">
            <v>11.5</v>
          </cell>
          <cell r="T241">
            <v>26450000</v>
          </cell>
          <cell r="AE241">
            <v>0</v>
          </cell>
          <cell r="AG241">
            <v>0</v>
          </cell>
        </row>
        <row r="242">
          <cell r="A242" t="str">
            <v>SCJ-241-2018</v>
          </cell>
          <cell r="B242">
            <v>43116</v>
          </cell>
          <cell r="E242" t="str">
            <v>5 5. Contratación directa</v>
          </cell>
          <cell r="F242" t="str">
            <v>6 6. Otro</v>
          </cell>
          <cell r="G242" t="str">
            <v>NATHALIE PABON AYALA</v>
          </cell>
          <cell r="L242" t="str">
            <v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v>
          </cell>
          <cell r="M242">
            <v>43117</v>
          </cell>
          <cell r="N242">
            <v>43251</v>
          </cell>
          <cell r="P242">
            <v>11.5</v>
          </cell>
          <cell r="T242">
            <v>104650000</v>
          </cell>
          <cell r="AE242">
            <v>0</v>
          </cell>
          <cell r="AG242">
            <v>0</v>
          </cell>
        </row>
        <row r="243">
          <cell r="A243" t="str">
            <v>SCJ-242-2018</v>
          </cell>
          <cell r="B243">
            <v>43116</v>
          </cell>
          <cell r="E243" t="str">
            <v>5 5. Contratación directa</v>
          </cell>
          <cell r="F243" t="str">
            <v>6 6. Otro</v>
          </cell>
          <cell r="G243" t="str">
            <v>JAVIER REYES CORREA CORREA</v>
          </cell>
          <cell r="L243" t="str">
            <v>ARRENDAMIENTO DEL BIEN INMUEBLE UBICADO EN LA CARRERA 59 NO. 131 A ¿ 15 BARRIO CIUDAD JARDÍN NORTE, CON NÚMERO DE MATRÍCULA INMOBILIARIA 50N-46869 A LA SECRETARIA DISTRITAL DE SEGURIDAD, CONVIVENCIA Y JUSTICIA PARA EL FUNCIONAMIENTO DE LA CASA DE JUSTICIA SUBA CIUDAD JARDÍN NORTE.</v>
          </cell>
          <cell r="M243">
            <v>43116</v>
          </cell>
          <cell r="N243">
            <v>43327</v>
          </cell>
          <cell r="P243">
            <v>7</v>
          </cell>
          <cell r="T243">
            <v>157806685</v>
          </cell>
          <cell r="AE243">
            <v>0</v>
          </cell>
          <cell r="AG243">
            <v>0</v>
          </cell>
        </row>
        <row r="244">
          <cell r="A244" t="str">
            <v>SCJ-243-2018</v>
          </cell>
          <cell r="B244">
            <v>43116</v>
          </cell>
          <cell r="E244" t="str">
            <v>5 5. Contratación directa</v>
          </cell>
          <cell r="F244" t="str">
            <v>6 6. Otro</v>
          </cell>
          <cell r="G244" t="str">
            <v>AMINTA RANGEL CASTRO</v>
          </cell>
          <cell r="L244" t="str">
            <v>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v>
          </cell>
          <cell r="M244">
            <v>43118</v>
          </cell>
          <cell r="N244">
            <v>43512</v>
          </cell>
          <cell r="P244">
            <v>12</v>
          </cell>
          <cell r="T244">
            <v>155434032</v>
          </cell>
          <cell r="AE244">
            <v>12952836</v>
          </cell>
          <cell r="AG244">
            <v>30</v>
          </cell>
        </row>
        <row r="245">
          <cell r="A245" t="str">
            <v>SCJ-244-2018</v>
          </cell>
          <cell r="B245">
            <v>43117</v>
          </cell>
          <cell r="E245" t="str">
            <v>5 5. Contratación directa</v>
          </cell>
          <cell r="F245" t="str">
            <v>6 6. Otro</v>
          </cell>
          <cell r="G245" t="str">
            <v>LAURA MILENA PARRA CHAVARRO</v>
          </cell>
          <cell r="L245" t="str">
            <v>PRESTAR SERVICIOS DE APOYO A LA GESTIÓN EN LOS TRÁMITES ADMINISTRATIVOS RELACIONADOS EN LOS PROCESOS CONTRACTUALES EN SUS DIFERENTES ETAPAS, A CARGO DE LA DIRECCIÓN JURÍDICA Y CONTRACTUAL DE LA SECRETARÍA DISTRITAL DE SEGURIDAD, CONVIVENCIA Y JUSTICIA</v>
          </cell>
          <cell r="M245">
            <v>43118</v>
          </cell>
          <cell r="N245">
            <v>43493</v>
          </cell>
          <cell r="P245">
            <v>11.5</v>
          </cell>
          <cell r="T245">
            <v>36236500</v>
          </cell>
          <cell r="AE245">
            <v>2835900</v>
          </cell>
          <cell r="AG245">
            <v>27</v>
          </cell>
        </row>
        <row r="246">
          <cell r="A246" t="str">
            <v>SCJ-245-2018</v>
          </cell>
          <cell r="B246">
            <v>43117</v>
          </cell>
          <cell r="E246" t="str">
            <v>5 5. Contratación directa</v>
          </cell>
          <cell r="F246" t="str">
            <v>6 6. Otro</v>
          </cell>
          <cell r="G246" t="str">
            <v>CLAUDIA XIMENA HORMAZA LOZANO</v>
          </cell>
          <cell r="L246" t="str">
            <v>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v>
          </cell>
          <cell r="M246">
            <v>43118</v>
          </cell>
          <cell r="N246">
            <v>43493</v>
          </cell>
          <cell r="P246">
            <v>11.5</v>
          </cell>
          <cell r="T246">
            <v>92000000</v>
          </cell>
          <cell r="AE246">
            <v>7200000</v>
          </cell>
          <cell r="AG246">
            <v>27</v>
          </cell>
        </row>
        <row r="247">
          <cell r="A247" t="str">
            <v>SCJ-246-2018</v>
          </cell>
          <cell r="B247">
            <v>43117</v>
          </cell>
          <cell r="E247" t="str">
            <v>5 5. Contratación directa</v>
          </cell>
          <cell r="F247" t="str">
            <v>6 6. Otro</v>
          </cell>
          <cell r="G247" t="str">
            <v>FLOR MARIA GARZON PERILLA</v>
          </cell>
          <cell r="L247" t="str">
            <v>PRESTAR SERVICIOS PROFESIONALES EN LOS ASUNTOS FINANCIEROS A CARGO DE LA SUB SECRETARIA DE GESTIÓN INSTITUCIONAL DE LA SECRETARIA DISTRITAL DE SEGURIDAD, CONVIVENCIA Y JUSTICIA.</v>
          </cell>
          <cell r="M247">
            <v>43119</v>
          </cell>
          <cell r="N247">
            <v>43497</v>
          </cell>
          <cell r="P247">
            <v>11.5</v>
          </cell>
          <cell r="T247">
            <v>95795000</v>
          </cell>
          <cell r="AE247">
            <v>0</v>
          </cell>
          <cell r="AG247">
            <v>30</v>
          </cell>
        </row>
        <row r="248">
          <cell r="A248" t="str">
            <v>SCJ-247-2018</v>
          </cell>
          <cell r="B248">
            <v>43117</v>
          </cell>
          <cell r="E248" t="str">
            <v>5 5. Contratación directa</v>
          </cell>
          <cell r="F248" t="str">
            <v>6 6. Otro</v>
          </cell>
          <cell r="G248" t="str">
            <v>MABEL ASTRID PALACIOS POSADA</v>
          </cell>
          <cell r="L248" t="str">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ell>
          <cell r="M248">
            <v>43119</v>
          </cell>
          <cell r="N248">
            <v>43478</v>
          </cell>
          <cell r="P248">
            <v>11.5</v>
          </cell>
          <cell r="T248">
            <v>103500000</v>
          </cell>
          <cell r="AE248">
            <v>3300000</v>
          </cell>
          <cell r="AG248">
            <v>11</v>
          </cell>
        </row>
        <row r="249">
          <cell r="A249" t="str">
            <v>SCJ-248-2018</v>
          </cell>
          <cell r="B249">
            <v>43117</v>
          </cell>
          <cell r="E249" t="str">
            <v>5 5. Contratación directa</v>
          </cell>
          <cell r="F249" t="str">
            <v>6 6. Otro</v>
          </cell>
          <cell r="G249" t="str">
            <v>KATERINE LOPEZ RAMIREZ</v>
          </cell>
          <cell r="L249" t="str">
            <v>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v>
          </cell>
          <cell r="M249">
            <v>43118</v>
          </cell>
          <cell r="N249">
            <v>43466</v>
          </cell>
          <cell r="P249">
            <v>11.5</v>
          </cell>
          <cell r="T249">
            <v>89268750</v>
          </cell>
          <cell r="AE249">
            <v>0</v>
          </cell>
          <cell r="AG249">
            <v>0</v>
          </cell>
        </row>
        <row r="250">
          <cell r="A250" t="str">
            <v>SCJ-249-2018</v>
          </cell>
          <cell r="B250">
            <v>43117</v>
          </cell>
          <cell r="E250" t="str">
            <v>5 5. Contratación directa</v>
          </cell>
          <cell r="F250" t="str">
            <v>6 6. Otro</v>
          </cell>
          <cell r="G250" t="str">
            <v>STEFANY BARRETO TAFUR</v>
          </cell>
          <cell r="L250" t="str">
            <v>PRESTAR SERVICIOS PROFESIONALES A LA DIRECCIÓN DE SEGURIDAD PARA APOYAR LA IMPLEMENTACION DE LAS ESTRATEGIAS DE SEGURIDAD Y CONVIVENCIA RELACIONADAS CON EL FÚTBOL PROFESIONAL COLOMBIANO QUE SE DESARROLLA EN BOGOTÁ D.C., CONFORME A LA NORMATIVIDAD NACIONAL Y DISTRITAL VIGENTE.</v>
          </cell>
          <cell r="M250">
            <v>43118</v>
          </cell>
          <cell r="N250">
            <v>43466</v>
          </cell>
          <cell r="P250">
            <v>11.5</v>
          </cell>
          <cell r="T250">
            <v>65463750</v>
          </cell>
          <cell r="AE250">
            <v>0</v>
          </cell>
          <cell r="AG250">
            <v>0</v>
          </cell>
        </row>
        <row r="251">
          <cell r="A251" t="str">
            <v>SCJ-250-2018</v>
          </cell>
          <cell r="B251">
            <v>43117</v>
          </cell>
          <cell r="E251" t="str">
            <v>5 5. Contratación directa</v>
          </cell>
          <cell r="F251" t="str">
            <v>6 6. Otro</v>
          </cell>
          <cell r="G251" t="str">
            <v>DOLY MARCELA LOPEZ CARDONA</v>
          </cell>
          <cell r="L251" t="str">
            <v>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v>
          </cell>
          <cell r="M251">
            <v>43118</v>
          </cell>
          <cell r="N251">
            <v>43328</v>
          </cell>
          <cell r="P251">
            <v>6.5</v>
          </cell>
          <cell r="T251">
            <v>43728750</v>
          </cell>
          <cell r="AE251">
            <v>0</v>
          </cell>
          <cell r="AG251">
            <v>15</v>
          </cell>
        </row>
        <row r="252">
          <cell r="A252" t="str">
            <v>SCJ-251-2018</v>
          </cell>
          <cell r="B252">
            <v>43117</v>
          </cell>
          <cell r="E252" t="str">
            <v>5 5. Contratación directa</v>
          </cell>
          <cell r="F252" t="str">
            <v>6 6. Otro</v>
          </cell>
          <cell r="G252" t="str">
            <v>CARLOS ALBERTO BARRERO CANTOR</v>
          </cell>
          <cell r="L25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52">
            <v>43119</v>
          </cell>
          <cell r="N252">
            <v>43467</v>
          </cell>
          <cell r="P252">
            <v>11.5</v>
          </cell>
          <cell r="T252">
            <v>74176667</v>
          </cell>
          <cell r="AE252">
            <v>0</v>
          </cell>
          <cell r="AG252">
            <v>0</v>
          </cell>
        </row>
        <row r="253">
          <cell r="A253" t="str">
            <v>SCJ-252-2018</v>
          </cell>
          <cell r="B253">
            <v>43117</v>
          </cell>
          <cell r="E253" t="str">
            <v>5 5. Contratación directa</v>
          </cell>
          <cell r="F253" t="str">
            <v>6 6. Otro</v>
          </cell>
          <cell r="G253" t="str">
            <v>RODRIGO CASTRO CORRALES</v>
          </cell>
          <cell r="L253" t="str">
            <v>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v>
          </cell>
          <cell r="M253">
            <v>43119</v>
          </cell>
          <cell r="N253">
            <v>43467</v>
          </cell>
          <cell r="P253">
            <v>11.5</v>
          </cell>
          <cell r="T253">
            <v>143692500</v>
          </cell>
          <cell r="AE253">
            <v>0</v>
          </cell>
          <cell r="AG253">
            <v>0</v>
          </cell>
        </row>
        <row r="254">
          <cell r="A254" t="str">
            <v>SCJ-253-2018</v>
          </cell>
          <cell r="B254">
            <v>43117</v>
          </cell>
          <cell r="E254" t="str">
            <v>5 5. Contratación directa</v>
          </cell>
          <cell r="F254" t="str">
            <v>6 6. Otro</v>
          </cell>
          <cell r="G254" t="str">
            <v>JULIETH JOHANA GARCIA LOPEZ</v>
          </cell>
          <cell r="L254" t="str">
            <v>PRESTAR SERVICIOS PROFESIONALES A LA DIRECCIÓN DE ACCESO A LA JUSTICIA PARA EL FORTALECIMIENTO DEL SISTEMA DISTRITAL DE JUSTICIA A TRAVÉS DE LA IMPLEMENTACIÓN DEL MODELO DE ENFOQUE RESTAURATIVO, PROCESOS DE CAPACITACIÓN Y FORMACIÓN.</v>
          </cell>
          <cell r="M254">
            <v>43119</v>
          </cell>
          <cell r="N254">
            <v>43467</v>
          </cell>
          <cell r="P254">
            <v>11.5</v>
          </cell>
          <cell r="T254">
            <v>49680000</v>
          </cell>
          <cell r="AE254">
            <v>0</v>
          </cell>
          <cell r="AG254">
            <v>0</v>
          </cell>
        </row>
        <row r="255">
          <cell r="A255" t="str">
            <v>SCJ-254-2018</v>
          </cell>
          <cell r="B255">
            <v>43117</v>
          </cell>
          <cell r="E255" t="str">
            <v>5 5. Contratación directa</v>
          </cell>
          <cell r="F255" t="str">
            <v>6 6. Otro</v>
          </cell>
          <cell r="G255" t="str">
            <v>CINDY MARIA CUBILLOS RUIZ</v>
          </cell>
          <cell r="L255" t="str">
            <v>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v>
          </cell>
          <cell r="M255">
            <v>43118</v>
          </cell>
          <cell r="N255">
            <v>43493</v>
          </cell>
          <cell r="P255">
            <v>11.5</v>
          </cell>
          <cell r="T255">
            <v>103500000</v>
          </cell>
          <cell r="AE255">
            <v>8100000</v>
          </cell>
          <cell r="AG255">
            <v>27</v>
          </cell>
        </row>
        <row r="256">
          <cell r="A256" t="str">
            <v>SCJ-255-2018</v>
          </cell>
          <cell r="B256">
            <v>43117</v>
          </cell>
          <cell r="E256" t="str">
            <v>5 5. Contratación directa</v>
          </cell>
          <cell r="F256" t="str">
            <v>6 6. Otro</v>
          </cell>
          <cell r="G256" t="str">
            <v>RAFAEL EDUARDO RONDEROS GARCIA</v>
          </cell>
          <cell r="L256" t="str">
            <v>PRESTAR LOS SERVICIOS PROFESIONALES PARA ASESORAR A LA SUBSECRETARÍA DE GESTIÓN INSTITUCIONAL EN LA ESTRUCTURACIÓN DE LOS ANÁLISIS ECONÓMICOS, DEL SECTOR Y ESTUDIOS DE MERCADO DE LOS PROCESOS CONTRACTUALES Y LOS DEMÁS TEMAS FINANCIEROS QUE SE REQUIERAN.</v>
          </cell>
          <cell r="M256">
            <v>43125</v>
          </cell>
          <cell r="N256">
            <v>43427</v>
          </cell>
          <cell r="P256">
            <v>9</v>
          </cell>
          <cell r="T256">
            <v>65592000</v>
          </cell>
          <cell r="AE256">
            <v>7288000</v>
          </cell>
          <cell r="AG256">
            <v>30</v>
          </cell>
        </row>
        <row r="257">
          <cell r="A257" t="str">
            <v>SCJ-256-2018</v>
          </cell>
          <cell r="B257">
            <v>43118</v>
          </cell>
          <cell r="E257" t="str">
            <v>5 5. Contratación directa</v>
          </cell>
          <cell r="F257" t="str">
            <v>6 6. Otro</v>
          </cell>
          <cell r="G257" t="str">
            <v>ANDREA PATRICIA RODRIGUEZ</v>
          </cell>
          <cell r="L257"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257">
            <v>43118</v>
          </cell>
          <cell r="N257">
            <v>43496</v>
          </cell>
          <cell r="P257">
            <v>11.5</v>
          </cell>
          <cell r="T257">
            <v>92000000</v>
          </cell>
          <cell r="AE257">
            <v>8000000</v>
          </cell>
          <cell r="AG257">
            <v>30</v>
          </cell>
        </row>
        <row r="258">
          <cell r="A258" t="str">
            <v>SCJ-257-2018</v>
          </cell>
          <cell r="B258">
            <v>43118</v>
          </cell>
          <cell r="E258" t="str">
            <v>5 5. Contratación directa</v>
          </cell>
          <cell r="F258" t="str">
            <v>6 6. Otro</v>
          </cell>
          <cell r="G258" t="str">
            <v>ELIZABETH GIL NARANJO</v>
          </cell>
          <cell r="L258" t="str">
            <v>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v>
          </cell>
          <cell r="M258">
            <v>43118</v>
          </cell>
          <cell r="N258">
            <v>43496</v>
          </cell>
          <cell r="P258">
            <v>11.5</v>
          </cell>
          <cell r="T258">
            <v>95726000</v>
          </cell>
          <cell r="AE258">
            <v>8324000</v>
          </cell>
          <cell r="AG258">
            <v>30</v>
          </cell>
        </row>
        <row r="259">
          <cell r="A259" t="str">
            <v>SCJ-258-2018</v>
          </cell>
          <cell r="B259">
            <v>43118</v>
          </cell>
          <cell r="E259" t="str">
            <v>5 5. Contratación directa</v>
          </cell>
          <cell r="F259" t="str">
            <v>6 6. Otro</v>
          </cell>
          <cell r="G259" t="str">
            <v>VIVIAN ALEXANDRA MARTÍNEZ GUEVARA</v>
          </cell>
          <cell r="L259" t="str">
            <v>PRESTAR LOS SERVICIOS PROFESIONALES EN LA DIRECCIÓN DE BIENES, BRINDANDO APOYO JURÍDICO EN LA ADMINISTRACIÓN Y USO DE LOS BIENES, SERVICIOS Y OBRAS ADQUIRIDAS PARA EL FORTALECIMIENTO DE LAS CAPACIDADES OPERATIVAS DE LAS AUTORIDADES DE SEGURIDAD, CONVIVENCIA Y JUSTICIA.</v>
          </cell>
          <cell r="M259">
            <v>43119</v>
          </cell>
          <cell r="N259">
            <v>43497</v>
          </cell>
          <cell r="P259">
            <v>11.5</v>
          </cell>
          <cell r="T259">
            <v>78200000</v>
          </cell>
          <cell r="AE259">
            <v>6800000</v>
          </cell>
          <cell r="AG259">
            <v>30</v>
          </cell>
        </row>
        <row r="260">
          <cell r="A260" t="str">
            <v>SCJ-259-2018</v>
          </cell>
          <cell r="B260">
            <v>43119</v>
          </cell>
          <cell r="E260" t="str">
            <v>5 5. Contratación directa</v>
          </cell>
          <cell r="F260" t="str">
            <v>6 6. Otro</v>
          </cell>
          <cell r="G260" t="str">
            <v xml:space="preserve">MARCEL FERNANDO VARGAS MONTERO </v>
          </cell>
          <cell r="L260" t="str">
            <v>PRESTAR SERVICIOS PROFESIONALES EN LA DIRECCIÓN DE BIENES PARA APOYAR LO RELACIONADO CON LA GESTIÓN DE ASEGURAMIENTO DE LOS BIENES , SERVICIOS Y OBRAS ADQUIRIDOS Y/O ADMINISTRADOS POR LA SDSCJ.</v>
          </cell>
          <cell r="M260">
            <v>43118</v>
          </cell>
          <cell r="N260">
            <v>43298</v>
          </cell>
          <cell r="P260">
            <v>6</v>
          </cell>
          <cell r="T260">
            <v>24000000</v>
          </cell>
          <cell r="AE260">
            <v>0</v>
          </cell>
          <cell r="AG260">
            <v>0</v>
          </cell>
        </row>
        <row r="261">
          <cell r="A261" t="str">
            <v>SCJ-260-2018</v>
          </cell>
          <cell r="B261">
            <v>43118</v>
          </cell>
          <cell r="E261" t="str">
            <v>5 5. Contratación directa</v>
          </cell>
          <cell r="F261" t="str">
            <v>6 6. Otro</v>
          </cell>
          <cell r="G261" t="str">
            <v>ARGEMIRO GONZALEZ PINEDA</v>
          </cell>
          <cell r="L261" t="str">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ell>
          <cell r="M261">
            <v>43119</v>
          </cell>
          <cell r="N261">
            <v>43479</v>
          </cell>
          <cell r="P261">
            <v>11.5</v>
          </cell>
          <cell r="T261">
            <v>47610000</v>
          </cell>
          <cell r="AE261">
            <v>1656000</v>
          </cell>
          <cell r="AG261">
            <v>12</v>
          </cell>
        </row>
        <row r="262">
          <cell r="A262" t="str">
            <v>SCJ-261-2018</v>
          </cell>
          <cell r="B262">
            <v>43118</v>
          </cell>
          <cell r="E262" t="str">
            <v>5 5. Contratación directa</v>
          </cell>
          <cell r="F262" t="str">
            <v>6 6. Otro</v>
          </cell>
          <cell r="G262" t="str">
            <v>YENNY PAOLIN DAZA GUTIERREZ</v>
          </cell>
          <cell r="L262" t="str">
            <v>PRESTAR LOS SERVICIOS PROFESIONALES EN DERECHO REALIZANDO LAS ACTIVIDADES RELACIONADAS CON EL PROCEDIMIENTO DE CERTIFICADOS PARA REDENCIÓN DE PENA DE LAS PERSONAS PRIVADAS DE LA LIBERTAD QUE SE ENCUENTRAN EN LA CÁRCEL DISTRITAL DE VARONES Y ANEXO DE MUJERES.</v>
          </cell>
          <cell r="M262">
            <v>43119</v>
          </cell>
          <cell r="N262">
            <v>43479</v>
          </cell>
          <cell r="P262">
            <v>11.5</v>
          </cell>
          <cell r="T262">
            <v>47610000</v>
          </cell>
          <cell r="AE262">
            <v>1656000</v>
          </cell>
          <cell r="AG262">
            <v>12</v>
          </cell>
        </row>
        <row r="263">
          <cell r="A263" t="str">
            <v>SCJ-262-2018</v>
          </cell>
          <cell r="B263">
            <v>43118</v>
          </cell>
          <cell r="E263" t="str">
            <v>5 5. Contratación directa</v>
          </cell>
          <cell r="F263" t="str">
            <v>6 6. Otro</v>
          </cell>
          <cell r="G263" t="str">
            <v>FREDY ORLANDO JIMENEZ LADINO</v>
          </cell>
          <cell r="L263" t="str">
            <v>PRESTAR SUS SERVICIOS COMO INSTRUCTOR DEL TALLER DE LAVANDERÍA, DIRIGIDO A LAS PERSONAS PRIVADAS DE LA LIBERTAD QUE SE ENCUENTRAN EN LA CÁRCEL DISTRITAL DE VARONES Y ANEXO DE MUJERES.</v>
          </cell>
          <cell r="M263">
            <v>43119</v>
          </cell>
          <cell r="N263">
            <v>43476</v>
          </cell>
          <cell r="P263">
            <v>11.5</v>
          </cell>
          <cell r="T263">
            <v>23805000</v>
          </cell>
          <cell r="AE263">
            <v>621000</v>
          </cell>
          <cell r="AG263">
            <v>9</v>
          </cell>
        </row>
        <row r="264">
          <cell r="A264" t="str">
            <v>SCJ-264-2018</v>
          </cell>
          <cell r="B264">
            <v>43118</v>
          </cell>
          <cell r="E264" t="str">
            <v>5 5. Contratación directa</v>
          </cell>
          <cell r="F264" t="str">
            <v>6 6. Otro</v>
          </cell>
          <cell r="G264" t="str">
            <v>MARIA TERESA PINZON SIERRA</v>
          </cell>
          <cell r="L264" t="str">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v>
          </cell>
          <cell r="M264">
            <v>43119</v>
          </cell>
          <cell r="N264">
            <v>43479</v>
          </cell>
          <cell r="P264">
            <v>11.5</v>
          </cell>
          <cell r="T264">
            <v>41777775</v>
          </cell>
          <cell r="AE264">
            <v>1453140</v>
          </cell>
          <cell r="AG264">
            <v>12</v>
          </cell>
        </row>
        <row r="265">
          <cell r="A265" t="str">
            <v>SCJ-265-2018</v>
          </cell>
          <cell r="B265">
            <v>43118</v>
          </cell>
          <cell r="E265" t="str">
            <v>5 5. Contratación directa</v>
          </cell>
          <cell r="F265" t="str">
            <v>6 6. Otro</v>
          </cell>
          <cell r="G265" t="str">
            <v>ANDRES ORLANDO PEÑA ANDRADE</v>
          </cell>
          <cell r="L265" t="str">
            <v>PRESTAR SERVICIOS PROFESIONALES PARA APOYAR EN LA IMPLEMENTACIÓN DEL CÓDIGO NACIONAL DE POLICÍA EN EL DISTRITO CAPITAL Y CONEXOS, ASÍ COMO EN TEMAS JURÍDICOS DE LA SUBSECRETARIA DE ACCESO A LA JUSTICIA.</v>
          </cell>
          <cell r="M265">
            <v>43119</v>
          </cell>
          <cell r="N265">
            <v>43326</v>
          </cell>
          <cell r="P265">
            <v>11.5</v>
          </cell>
          <cell r="T265">
            <v>143692500</v>
          </cell>
          <cell r="AE265">
            <v>0</v>
          </cell>
          <cell r="AG265">
            <v>0</v>
          </cell>
        </row>
        <row r="266">
          <cell r="A266" t="str">
            <v>SCJ-266-2018</v>
          </cell>
          <cell r="B266">
            <v>43118</v>
          </cell>
          <cell r="E266" t="str">
            <v>5 5. Contratación directa</v>
          </cell>
          <cell r="F266" t="str">
            <v>6 6. Otro</v>
          </cell>
          <cell r="G266" t="str">
            <v>CÉSAR AUGUSTO RAMÍREZ ARIZA</v>
          </cell>
          <cell r="L266" t="str">
            <v>PRESTAR LOS SERVICIOS PROFESIONALES Y APOYAR LA GESTIÓN DE LA DIRECCIÓN TÉCNICA DE LA SUBSECRETARÍA DE INVERSIONES Y FORTALECIMIENTO DE CAPACIDADES OPERATIVAS EN LA ELABORACIÓN Y SEGUIMIENTO DE LAS ETAPAS PRECONTRACTUALES Y CONTRACTUALES A CARGO DE ESTA DEPENDENCIA.</v>
          </cell>
          <cell r="M266">
            <v>43118</v>
          </cell>
          <cell r="N266">
            <v>43466</v>
          </cell>
          <cell r="P266">
            <v>11.5</v>
          </cell>
          <cell r="T266">
            <v>74750000</v>
          </cell>
          <cell r="AE266">
            <v>0</v>
          </cell>
          <cell r="AG266">
            <v>0</v>
          </cell>
        </row>
        <row r="267">
          <cell r="A267" t="str">
            <v>SCJ-267-2018</v>
          </cell>
          <cell r="B267">
            <v>43118</v>
          </cell>
          <cell r="E267" t="str">
            <v>5 5. Contratación directa</v>
          </cell>
          <cell r="F267" t="str">
            <v>6 6. Otro</v>
          </cell>
          <cell r="G267" t="str">
            <v>OLGA LUCIA TORRES AREVALO</v>
          </cell>
          <cell r="L267"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267">
            <v>43119</v>
          </cell>
          <cell r="N267">
            <v>43490</v>
          </cell>
          <cell r="P267">
            <v>11.5</v>
          </cell>
          <cell r="T267">
            <v>41777775</v>
          </cell>
          <cell r="AE267">
            <v>0</v>
          </cell>
          <cell r="AG267">
            <v>23</v>
          </cell>
        </row>
        <row r="268">
          <cell r="A268" t="str">
            <v>SCJ-268-2018</v>
          </cell>
          <cell r="B268">
            <v>43118</v>
          </cell>
          <cell r="E268" t="str">
            <v>5 5. Contratación directa</v>
          </cell>
          <cell r="F268" t="str">
            <v>6 6. Otro</v>
          </cell>
          <cell r="G268" t="str">
            <v>GISELLA ELVIRA LEON BEJARANO</v>
          </cell>
          <cell r="L268" t="str">
            <v>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v>
          </cell>
          <cell r="M268">
            <v>43119</v>
          </cell>
          <cell r="N268">
            <v>43497</v>
          </cell>
          <cell r="P268">
            <v>11.5</v>
          </cell>
          <cell r="T268">
            <v>95790400</v>
          </cell>
          <cell r="AE268">
            <v>8329600</v>
          </cell>
          <cell r="AG268">
            <v>30</v>
          </cell>
        </row>
        <row r="269">
          <cell r="A269" t="str">
            <v>SCJ-269-2018</v>
          </cell>
          <cell r="B269">
            <v>43118</v>
          </cell>
          <cell r="E269" t="str">
            <v>5 5. Contratación directa</v>
          </cell>
          <cell r="F269" t="str">
            <v>6 6. Otro</v>
          </cell>
          <cell r="G269" t="str">
            <v>MARIA DEL PILAR CRUZ PINZON</v>
          </cell>
          <cell r="L26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69">
            <v>43119</v>
          </cell>
          <cell r="N269">
            <v>43467</v>
          </cell>
          <cell r="P269">
            <v>11.5</v>
          </cell>
          <cell r="T269">
            <v>26450000</v>
          </cell>
          <cell r="AE269">
            <v>0</v>
          </cell>
          <cell r="AG269">
            <v>0</v>
          </cell>
        </row>
        <row r="270">
          <cell r="A270" t="str">
            <v>SCJ-270-2018</v>
          </cell>
          <cell r="B270">
            <v>43118</v>
          </cell>
          <cell r="E270" t="str">
            <v>5 5. Contratación directa</v>
          </cell>
          <cell r="F270" t="str">
            <v>6 6. Otro</v>
          </cell>
          <cell r="G270" t="str">
            <v>LEONARDO NARVAEZ BALLESTEROS</v>
          </cell>
          <cell r="L270" t="str">
            <v>PRESTAR LOS SERVICIOS PROFESIONALES BRINDANDO SOPORTE TÉCNICO A LA INFRAESTRUCTURA TECNOLÓGICA (HARDWARE Y SOFTWARE) DE LA CÁRCEL DISTRITAL DE VARONES Y ANEXO DE MUJERES.</v>
          </cell>
          <cell r="M270">
            <v>43119</v>
          </cell>
          <cell r="N270">
            <v>43479</v>
          </cell>
          <cell r="P270">
            <v>11.5</v>
          </cell>
          <cell r="T270">
            <v>47610000</v>
          </cell>
          <cell r="AE270">
            <v>1656000</v>
          </cell>
          <cell r="AG270">
            <v>12</v>
          </cell>
        </row>
        <row r="271">
          <cell r="A271" t="str">
            <v>SCJ-271-2018</v>
          </cell>
          <cell r="B271">
            <v>43118</v>
          </cell>
          <cell r="E271" t="str">
            <v>5 5. Contratación directa</v>
          </cell>
          <cell r="F271" t="str">
            <v>6 6. Otro</v>
          </cell>
          <cell r="G271" t="str">
            <v>JOSE ALIRIO MURILLO ROJAS</v>
          </cell>
          <cell r="L27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1">
            <v>43119</v>
          </cell>
          <cell r="N271">
            <v>43467</v>
          </cell>
          <cell r="P271">
            <v>11.5</v>
          </cell>
          <cell r="T271">
            <v>26450000</v>
          </cell>
          <cell r="AE271">
            <v>0</v>
          </cell>
          <cell r="AG271">
            <v>0</v>
          </cell>
        </row>
        <row r="272">
          <cell r="A272" t="str">
            <v>SCJ-272-2018</v>
          </cell>
          <cell r="B272">
            <v>43118</v>
          </cell>
          <cell r="E272" t="str">
            <v>5 5. Contratación directa</v>
          </cell>
          <cell r="F272" t="str">
            <v>6 6. Otro</v>
          </cell>
          <cell r="G272" t="str">
            <v>SANDRA PATRICIA ROJAS RODRÍGUEZ</v>
          </cell>
          <cell r="L27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2">
            <v>43122</v>
          </cell>
          <cell r="N272">
            <v>43470</v>
          </cell>
          <cell r="P272">
            <v>11.5</v>
          </cell>
          <cell r="T272">
            <v>26450000</v>
          </cell>
          <cell r="AE272">
            <v>0</v>
          </cell>
          <cell r="AG272">
            <v>0</v>
          </cell>
        </row>
        <row r="273">
          <cell r="A273" t="str">
            <v>SCJ-273-2018</v>
          </cell>
          <cell r="B273">
            <v>43118</v>
          </cell>
          <cell r="E273" t="str">
            <v>5 5. Contratación directa</v>
          </cell>
          <cell r="F273" t="str">
            <v>6 6. Otro</v>
          </cell>
          <cell r="G273" t="str">
            <v>JHON JAIME BUITRAGO ESPITIA</v>
          </cell>
          <cell r="L2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3">
            <v>43122</v>
          </cell>
          <cell r="N273">
            <v>43470</v>
          </cell>
          <cell r="P273">
            <v>11.5</v>
          </cell>
          <cell r="T273">
            <v>26450000</v>
          </cell>
          <cell r="AE273">
            <v>0</v>
          </cell>
          <cell r="AG273">
            <v>0</v>
          </cell>
        </row>
        <row r="274">
          <cell r="A274" t="str">
            <v>SCJ-274-2018</v>
          </cell>
          <cell r="B274">
            <v>43118</v>
          </cell>
          <cell r="E274" t="str">
            <v>5 5. Contratación directa</v>
          </cell>
          <cell r="F274" t="str">
            <v>6 6. Otro</v>
          </cell>
          <cell r="G274" t="str">
            <v>MARYURIS EMILIA MOJICA CARVAJAL</v>
          </cell>
          <cell r="L2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4">
            <v>43119</v>
          </cell>
          <cell r="N274">
            <v>43467</v>
          </cell>
          <cell r="P274">
            <v>11.5</v>
          </cell>
          <cell r="T274">
            <v>26450000</v>
          </cell>
          <cell r="AE274">
            <v>0</v>
          </cell>
          <cell r="AG274">
            <v>0</v>
          </cell>
        </row>
        <row r="275">
          <cell r="A275" t="str">
            <v>SCJ-275-2018</v>
          </cell>
          <cell r="B275">
            <v>43118</v>
          </cell>
          <cell r="E275" t="str">
            <v>5 5. Contratación directa</v>
          </cell>
          <cell r="F275" t="str">
            <v>6 6. Otro</v>
          </cell>
          <cell r="G275" t="str">
            <v>KAREN NATHALY SILVA CAMACHO</v>
          </cell>
          <cell r="L27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5">
            <v>43122</v>
          </cell>
          <cell r="N275">
            <v>43470</v>
          </cell>
          <cell r="P275">
            <v>11.5</v>
          </cell>
          <cell r="T275">
            <v>26450000</v>
          </cell>
          <cell r="AE275">
            <v>0</v>
          </cell>
          <cell r="AG275">
            <v>0</v>
          </cell>
        </row>
        <row r="276">
          <cell r="A276" t="str">
            <v>SCJ-276-2018</v>
          </cell>
          <cell r="B276">
            <v>43118</v>
          </cell>
          <cell r="E276" t="str">
            <v>5 5. Contratación directa</v>
          </cell>
          <cell r="F276" t="str">
            <v>6 6. Otro</v>
          </cell>
          <cell r="G276" t="str">
            <v>MARLLY LIZETH USUGA SANCHEZ</v>
          </cell>
          <cell r="L27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6">
            <v>43122</v>
          </cell>
          <cell r="N276">
            <v>43470</v>
          </cell>
          <cell r="P276">
            <v>11.5</v>
          </cell>
          <cell r="T276">
            <v>26450000</v>
          </cell>
          <cell r="AE276">
            <v>0</v>
          </cell>
          <cell r="AG276">
            <v>0</v>
          </cell>
        </row>
        <row r="277">
          <cell r="A277" t="str">
            <v>SCJ-277-2018</v>
          </cell>
          <cell r="B277">
            <v>43118</v>
          </cell>
          <cell r="E277" t="str">
            <v>5 5. Contratación directa</v>
          </cell>
          <cell r="F277" t="str">
            <v>6 6. Otro</v>
          </cell>
          <cell r="G277" t="str">
            <v>NOLBERTO OLAYA SANTOS</v>
          </cell>
          <cell r="L277" t="str">
            <v>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v>
          </cell>
          <cell r="M277">
            <v>43119</v>
          </cell>
          <cell r="N277">
            <v>43491</v>
          </cell>
          <cell r="P277">
            <v>11.5</v>
          </cell>
          <cell r="T277">
            <v>47610000</v>
          </cell>
          <cell r="AE277">
            <v>0</v>
          </cell>
          <cell r="AG277">
            <v>24</v>
          </cell>
        </row>
        <row r="278">
          <cell r="A278" t="str">
            <v>SCJ-278-2018</v>
          </cell>
          <cell r="B278">
            <v>43118</v>
          </cell>
          <cell r="E278" t="str">
            <v>5 5. Contratación directa</v>
          </cell>
          <cell r="F278" t="str">
            <v>6 6. Otro</v>
          </cell>
          <cell r="G278" t="str">
            <v>SONI ALEJANDRA STELA RODRIGUEZ CABRERA</v>
          </cell>
          <cell r="L278" t="str">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ell>
          <cell r="M278">
            <v>43122</v>
          </cell>
          <cell r="N278">
            <v>43470</v>
          </cell>
          <cell r="P278">
            <v>11.5</v>
          </cell>
          <cell r="T278">
            <v>65463750</v>
          </cell>
          <cell r="AE278">
            <v>0</v>
          </cell>
          <cell r="AG278">
            <v>0</v>
          </cell>
        </row>
        <row r="279">
          <cell r="A279" t="str">
            <v>SCJ-279-2018</v>
          </cell>
          <cell r="B279">
            <v>43118</v>
          </cell>
          <cell r="E279" t="str">
            <v>5 5. Contratación directa</v>
          </cell>
          <cell r="F279" t="str">
            <v>6 6. Otro</v>
          </cell>
          <cell r="G279" t="str">
            <v>EDGAR ANDRES RODRIGUEZ MORA</v>
          </cell>
          <cell r="L2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79">
            <v>43122</v>
          </cell>
          <cell r="N279">
            <v>43470</v>
          </cell>
          <cell r="P279">
            <v>11.5</v>
          </cell>
          <cell r="T279">
            <v>26450000</v>
          </cell>
          <cell r="AE279">
            <v>0</v>
          </cell>
          <cell r="AG279">
            <v>0</v>
          </cell>
        </row>
        <row r="280">
          <cell r="A280" t="str">
            <v>SCJ-280-2018</v>
          </cell>
          <cell r="B280">
            <v>43118</v>
          </cell>
          <cell r="E280" t="str">
            <v>5 5. Contratación directa</v>
          </cell>
          <cell r="F280" t="str">
            <v>6 6. Otro</v>
          </cell>
          <cell r="G280" t="str">
            <v>JHON JAMES GIRON DIAZ</v>
          </cell>
          <cell r="L2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80">
            <v>43122</v>
          </cell>
          <cell r="N280">
            <v>43470</v>
          </cell>
          <cell r="P280">
            <v>11.5</v>
          </cell>
          <cell r="T280">
            <v>26450000</v>
          </cell>
          <cell r="AE280">
            <v>0</v>
          </cell>
          <cell r="AG280">
            <v>0</v>
          </cell>
        </row>
        <row r="281">
          <cell r="A281" t="str">
            <v>SCJ-281-2018</v>
          </cell>
          <cell r="B281">
            <v>43118</v>
          </cell>
          <cell r="E281" t="str">
            <v>5 5. Contratación directa</v>
          </cell>
          <cell r="F281" t="str">
            <v>6 6. Otro</v>
          </cell>
          <cell r="G281" t="str">
            <v>PAOLA ANDREA BORDA DIAZ</v>
          </cell>
          <cell r="L281" t="str">
            <v>PRESTAR SERVICIOS PROFESIONALES COMO COMMUNITY MANAGER EN LA OFICINA ASESORA DE COMUNICACIONES PARA MANEJAR Y GESTIONAR CONTENIDOS DE LAS  REDES SOCIALES DE LA SECRETARÍA DISTRITAL DE SEGURIDAD, CONVIVENCIA Y JUSTICIA.</v>
          </cell>
          <cell r="M281">
            <v>43124</v>
          </cell>
          <cell r="N281">
            <v>43492</v>
          </cell>
          <cell r="P281">
            <v>11.5</v>
          </cell>
          <cell r="T281">
            <v>44275000</v>
          </cell>
          <cell r="AE281">
            <v>2566666</v>
          </cell>
          <cell r="AG281">
            <v>20</v>
          </cell>
        </row>
        <row r="282">
          <cell r="A282" t="str">
            <v>SCJ-282-2018</v>
          </cell>
          <cell r="B282">
            <v>43118</v>
          </cell>
          <cell r="E282" t="str">
            <v>5 5. Contratación directa</v>
          </cell>
          <cell r="F282" t="str">
            <v>6 6. Otro</v>
          </cell>
          <cell r="G282" t="str">
            <v>JAIME ARDILA GRACIA</v>
          </cell>
          <cell r="L2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82">
            <v>43119</v>
          </cell>
          <cell r="N282">
            <v>43467</v>
          </cell>
          <cell r="P282">
            <v>11.5</v>
          </cell>
          <cell r="T282">
            <v>26450000</v>
          </cell>
          <cell r="AE282">
            <v>0</v>
          </cell>
          <cell r="AG282">
            <v>0</v>
          </cell>
        </row>
        <row r="283">
          <cell r="A283" t="str">
            <v>SCJ-283-2018</v>
          </cell>
          <cell r="B283">
            <v>43118</v>
          </cell>
          <cell r="E283" t="str">
            <v>5 5. Contratación directa</v>
          </cell>
          <cell r="F283" t="str">
            <v>6 6. Otro</v>
          </cell>
          <cell r="G283" t="str">
            <v>JULIAN LIBARDO CARRILLO ACUÑA</v>
          </cell>
          <cell r="L283" t="str">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ell>
          <cell r="M283">
            <v>43122</v>
          </cell>
          <cell r="N283">
            <v>43470</v>
          </cell>
          <cell r="P283">
            <v>11.5</v>
          </cell>
          <cell r="T283">
            <v>65463750</v>
          </cell>
          <cell r="AE283">
            <v>0</v>
          </cell>
          <cell r="AG283">
            <v>0</v>
          </cell>
        </row>
        <row r="284">
          <cell r="A284" t="str">
            <v>SCJ-284-2018</v>
          </cell>
          <cell r="B284">
            <v>43118</v>
          </cell>
          <cell r="E284" t="str">
            <v>5 5. Contratación directa</v>
          </cell>
          <cell r="F284" t="str">
            <v>6 6. Otro</v>
          </cell>
          <cell r="G284" t="str">
            <v>CRISTHIAN FELIPE CARRASCO ORTIZ</v>
          </cell>
          <cell r="L284" t="str">
            <v>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v>
          </cell>
          <cell r="M284">
            <v>43119</v>
          </cell>
          <cell r="N284">
            <v>43493</v>
          </cell>
          <cell r="P284">
            <v>11.5</v>
          </cell>
          <cell r="T284">
            <v>95790400</v>
          </cell>
          <cell r="AE284">
            <v>7218987</v>
          </cell>
          <cell r="AG284">
            <v>26</v>
          </cell>
        </row>
        <row r="285">
          <cell r="A285" t="str">
            <v>SCJ-285-2018</v>
          </cell>
          <cell r="B285">
            <v>43118</v>
          </cell>
          <cell r="E285" t="str">
            <v>5 5. Contratación directa</v>
          </cell>
          <cell r="F285" t="str">
            <v>6 6. Otro</v>
          </cell>
          <cell r="G285" t="str">
            <v>MICHELL NICOL URREA MARTINEZ</v>
          </cell>
          <cell r="L28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285">
            <v>43124</v>
          </cell>
          <cell r="N285">
            <v>43472</v>
          </cell>
          <cell r="P285">
            <v>11.5</v>
          </cell>
          <cell r="T285">
            <v>26450000</v>
          </cell>
          <cell r="AE285">
            <v>0</v>
          </cell>
          <cell r="AG285">
            <v>0</v>
          </cell>
        </row>
        <row r="286">
          <cell r="A286" t="str">
            <v>SCJ-286-2018</v>
          </cell>
          <cell r="B286">
            <v>43119</v>
          </cell>
          <cell r="E286" t="str">
            <v>5 5. Contratación directa</v>
          </cell>
          <cell r="F286" t="str">
            <v>6 6. Otro</v>
          </cell>
          <cell r="G286" t="str">
            <v>NATHALIA PÉREZ DOMÍNGUEZ</v>
          </cell>
          <cell r="L286" t="str">
            <v>PRESTAR LOS SERVICIOS DE APOYO A LA GESTIÓN A LA DIRECCIÓN TÉCNICA DE LA SUBSECRETARÍA DE INVERSIONES Y FORTALECIMIENTO DE CAPACIDADES OPERATIVAS ACOMPAÑANDO LAS ETAPAS PRECONTRACTUALES Y CONTRACTUALES A CARGO DE ESTA DEPENDENCIA.</v>
          </cell>
          <cell r="M286">
            <v>43119</v>
          </cell>
          <cell r="N286">
            <v>43299</v>
          </cell>
          <cell r="P286">
            <v>6</v>
          </cell>
          <cell r="T286">
            <v>18396000</v>
          </cell>
          <cell r="AE286">
            <v>0</v>
          </cell>
          <cell r="AG286">
            <v>0</v>
          </cell>
        </row>
        <row r="287">
          <cell r="A287" t="str">
            <v>SCJ-287-2018</v>
          </cell>
          <cell r="B287">
            <v>43119</v>
          </cell>
          <cell r="E287" t="str">
            <v>5 5. Contratación directa</v>
          </cell>
          <cell r="F287" t="str">
            <v>6 6. Otro</v>
          </cell>
          <cell r="G287" t="str">
            <v>GERMAN ARTURO PEÑA URIBE</v>
          </cell>
          <cell r="L287" t="str">
            <v>PRESTAR SERVICIOS PROFESIONALES PARA GESTIONAR LOS PROCESOS ADMINISTRATIVOS A CARGO DE LA DIRECCIÓN DE OPERACIONES PARA EL FORTALECIMIENTO DE LA SUBSECRETARÍA DE INVERSIONES Y FORTALECIMIENTO DE CAPACIDADES OPERATIVAS.</v>
          </cell>
          <cell r="M287">
            <v>43119</v>
          </cell>
          <cell r="N287">
            <v>43497</v>
          </cell>
          <cell r="P287">
            <v>11.5</v>
          </cell>
          <cell r="T287">
            <v>86250000</v>
          </cell>
          <cell r="AE287">
            <v>7500000</v>
          </cell>
          <cell r="AG287">
            <v>30</v>
          </cell>
        </row>
        <row r="288">
          <cell r="A288" t="str">
            <v>SCJ-288-2018</v>
          </cell>
          <cell r="B288">
            <v>43119</v>
          </cell>
          <cell r="E288" t="str">
            <v>5 5. Contratación directa</v>
          </cell>
          <cell r="F288" t="str">
            <v>6 6. Otro</v>
          </cell>
          <cell r="G288" t="str">
            <v>ALEXANDRA SANCHEZ GOMEZ</v>
          </cell>
          <cell r="L288" t="str">
            <v>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v>
          </cell>
          <cell r="M288">
            <v>43119</v>
          </cell>
          <cell r="N288">
            <v>43497</v>
          </cell>
          <cell r="P288">
            <v>11.5</v>
          </cell>
          <cell r="T288">
            <v>112700000</v>
          </cell>
          <cell r="AE288">
            <v>9800000</v>
          </cell>
          <cell r="AG288">
            <v>30</v>
          </cell>
        </row>
        <row r="289">
          <cell r="A289" t="str">
            <v>SCJ-289-2018</v>
          </cell>
          <cell r="B289">
            <v>43119</v>
          </cell>
          <cell r="E289" t="str">
            <v>5 5. Contratación directa</v>
          </cell>
          <cell r="F289" t="str">
            <v>6 6. Otro</v>
          </cell>
          <cell r="G289" t="str">
            <v>FERNAN RODRIGUEZ MONTES</v>
          </cell>
          <cell r="L289" t="str">
            <v>APOYAR LA REALIZACIÓN DE LAS ACTIVIDADES RELACIONADAS CON EL PROCEDIMIENTO PARA LA EVALUACIÓN DE TRABAJO, ESTUDIO Y ENSEÑANZA DE LAS PERSONAS PRIVADAS DE LA LIBERTAD QUE SE ENCUENTRAN EN LA CÁRCEL DISTRITAL DE VARONES Y ANEXO DE MUJERES</v>
          </cell>
          <cell r="M289">
            <v>43122</v>
          </cell>
          <cell r="N289">
            <v>43479</v>
          </cell>
          <cell r="P289">
            <v>11.5</v>
          </cell>
          <cell r="T289">
            <v>23805000</v>
          </cell>
          <cell r="AE289">
            <v>621000</v>
          </cell>
          <cell r="AG289">
            <v>9</v>
          </cell>
        </row>
        <row r="290">
          <cell r="A290" t="str">
            <v>SCJ-290-2018</v>
          </cell>
          <cell r="B290">
            <v>43119</v>
          </cell>
          <cell r="E290" t="str">
            <v>5 5. Contratación directa</v>
          </cell>
          <cell r="F290" t="str">
            <v>6 6. Otro</v>
          </cell>
          <cell r="G290" t="str">
            <v>JHEMY MARCELA LOZANO KOPP</v>
          </cell>
          <cell r="L290" t="str">
            <v>PRESTAR SERVICIOS PROFESIONALES EN TEMAS JURIDICOS A LA OFICINA DE CONTROL INTERNO DISCIPLINARIO DE LA SECRETARÍA DISTRITAL DE SEGURIDAD, CONVIVENCIA Y JUSTICIA</v>
          </cell>
          <cell r="M290">
            <v>43124</v>
          </cell>
          <cell r="N290">
            <v>43487</v>
          </cell>
          <cell r="P290">
            <v>11</v>
          </cell>
          <cell r="T290">
            <v>69300000</v>
          </cell>
          <cell r="AE290">
            <v>6300000</v>
          </cell>
          <cell r="AG290">
            <v>30</v>
          </cell>
        </row>
        <row r="291">
          <cell r="A291" t="str">
            <v>SCJ-291-2018</v>
          </cell>
          <cell r="B291">
            <v>43119</v>
          </cell>
          <cell r="E291" t="str">
            <v>5 5. Contratación directa</v>
          </cell>
          <cell r="F291" t="str">
            <v>6 6. Otro</v>
          </cell>
          <cell r="G291" t="str">
            <v>SILVIA IVONNE CHACON BARRIOS</v>
          </cell>
          <cell r="L291"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M291">
            <v>43122</v>
          </cell>
          <cell r="N291">
            <v>43470</v>
          </cell>
          <cell r="P291">
            <v>11.5</v>
          </cell>
          <cell r="T291">
            <v>28125608</v>
          </cell>
          <cell r="AE291">
            <v>0</v>
          </cell>
          <cell r="AG291">
            <v>0</v>
          </cell>
        </row>
        <row r="292">
          <cell r="A292" t="str">
            <v>SCJ-292-2018</v>
          </cell>
          <cell r="B292">
            <v>43119</v>
          </cell>
          <cell r="E292" t="str">
            <v>5 5. Contratación directa</v>
          </cell>
          <cell r="F292" t="str">
            <v>6 6. Otro</v>
          </cell>
          <cell r="G292" t="str">
            <v>MIRYAM YANET ROBLES RINCON</v>
          </cell>
          <cell r="L292"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M292">
            <v>43122</v>
          </cell>
          <cell r="N292">
            <v>43479</v>
          </cell>
          <cell r="P292">
            <v>11.5</v>
          </cell>
          <cell r="T292">
            <v>41777775</v>
          </cell>
          <cell r="AE292">
            <v>1089855</v>
          </cell>
          <cell r="AG292">
            <v>9</v>
          </cell>
        </row>
        <row r="293">
          <cell r="A293" t="str">
            <v>SCJ-293-2018</v>
          </cell>
          <cell r="B293">
            <v>43119</v>
          </cell>
          <cell r="E293" t="str">
            <v>5 5. Contratación directa</v>
          </cell>
          <cell r="F293" t="str">
            <v>6 6. Otro</v>
          </cell>
          <cell r="G293" t="str">
            <v>JANNETH FERNANDA GARCIA MARTINEZ</v>
          </cell>
          <cell r="L293"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M293">
            <v>43122</v>
          </cell>
          <cell r="N293">
            <v>43479</v>
          </cell>
          <cell r="P293">
            <v>11.5</v>
          </cell>
          <cell r="T293">
            <v>41777775</v>
          </cell>
          <cell r="AE293">
            <v>1089855</v>
          </cell>
          <cell r="AG293">
            <v>9</v>
          </cell>
        </row>
        <row r="294">
          <cell r="A294" t="str">
            <v>SCJ-294-2018</v>
          </cell>
          <cell r="B294">
            <v>43119</v>
          </cell>
          <cell r="E294" t="str">
            <v>5 5. Contratación directa</v>
          </cell>
          <cell r="F294" t="str">
            <v>6 6. Otro</v>
          </cell>
          <cell r="G294" t="str">
            <v>ANGIE KATHERINE GARCIA ROJAS</v>
          </cell>
          <cell r="L294"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294">
            <v>43122</v>
          </cell>
          <cell r="N294">
            <v>43479</v>
          </cell>
          <cell r="P294">
            <v>11.5</v>
          </cell>
          <cell r="T294">
            <v>41777775</v>
          </cell>
          <cell r="AE294">
            <v>1089855</v>
          </cell>
          <cell r="AG294">
            <v>9</v>
          </cell>
        </row>
        <row r="295">
          <cell r="A295" t="str">
            <v>SCJ-295-2018</v>
          </cell>
          <cell r="B295">
            <v>43119</v>
          </cell>
          <cell r="E295" t="str">
            <v>5 5. Contratación directa</v>
          </cell>
          <cell r="F295" t="str">
            <v>6 6. Otro</v>
          </cell>
          <cell r="G295" t="str">
            <v>HEICENBER SMITH SABOGAL GARZON</v>
          </cell>
          <cell r="L29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M295">
            <v>43122</v>
          </cell>
          <cell r="N295">
            <v>43500</v>
          </cell>
          <cell r="P295">
            <v>11.5</v>
          </cell>
          <cell r="T295">
            <v>23805000</v>
          </cell>
          <cell r="AE295">
            <v>0</v>
          </cell>
          <cell r="AG295">
            <v>30</v>
          </cell>
        </row>
        <row r="296">
          <cell r="A296" t="str">
            <v>SCJ-296-2018</v>
          </cell>
          <cell r="B296">
            <v>43119</v>
          </cell>
          <cell r="E296" t="str">
            <v>5 5. Contratación directa</v>
          </cell>
          <cell r="F296" t="str">
            <v>6 6. Otro</v>
          </cell>
          <cell r="G296" t="str">
            <v>ALEXANDRA RODRIGUEZ</v>
          </cell>
          <cell r="L296" t="str">
            <v>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v>
          </cell>
          <cell r="M296">
            <v>43122</v>
          </cell>
          <cell r="N296">
            <v>43470</v>
          </cell>
          <cell r="P296">
            <v>11.5</v>
          </cell>
          <cell r="T296">
            <v>34500000</v>
          </cell>
          <cell r="AE296">
            <v>0</v>
          </cell>
          <cell r="AG296">
            <v>0</v>
          </cell>
        </row>
        <row r="297">
          <cell r="A297" t="str">
            <v>SCJ-297-2018</v>
          </cell>
          <cell r="B297">
            <v>43119</v>
          </cell>
          <cell r="E297" t="str">
            <v>5 5. Contratación directa</v>
          </cell>
          <cell r="F297" t="str">
            <v>6 6. Otro</v>
          </cell>
          <cell r="G297" t="str">
            <v>ISABEL CRISTINA GOMEZ QUINTERO</v>
          </cell>
          <cell r="L297"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M297">
            <v>43122</v>
          </cell>
          <cell r="N297">
            <v>43479</v>
          </cell>
          <cell r="P297">
            <v>11.5</v>
          </cell>
          <cell r="T297">
            <v>41777775</v>
          </cell>
          <cell r="AE297">
            <v>1089855</v>
          </cell>
          <cell r="AG297">
            <v>9</v>
          </cell>
        </row>
        <row r="298">
          <cell r="A298" t="str">
            <v>SCJ-298-2018</v>
          </cell>
          <cell r="B298">
            <v>43119</v>
          </cell>
          <cell r="E298" t="str">
            <v>5 5. Contratación directa</v>
          </cell>
          <cell r="F298" t="str">
            <v>6 6. Otro</v>
          </cell>
          <cell r="G298" t="str">
            <v>JORGE CATUMBA RUIZ</v>
          </cell>
          <cell r="L298" t="str">
            <v>PRESTAR LOS SERVICIOS PROFESIONALES Y APOYAR LA GESTIÓN DE LA INFORMACIÓN Y DEL CONOCIMIENTO DE CARÁCTER MATEMÁTICO Y ESTADÍSTICO DEL CENTRO DE COMANDO, CONTROL. COMUNICACIONES Y COMPUTO C4.</v>
          </cell>
          <cell r="M298">
            <v>43119</v>
          </cell>
          <cell r="N298">
            <v>43467</v>
          </cell>
          <cell r="P298">
            <v>11.5</v>
          </cell>
          <cell r="T298">
            <v>65855900</v>
          </cell>
          <cell r="AE298">
            <v>0</v>
          </cell>
          <cell r="AG298">
            <v>0</v>
          </cell>
        </row>
        <row r="299">
          <cell r="A299" t="str">
            <v>SCJ-299-2018</v>
          </cell>
          <cell r="B299">
            <v>43119</v>
          </cell>
          <cell r="E299" t="str">
            <v>5 5. Contratación directa</v>
          </cell>
          <cell r="F299" t="str">
            <v>6 6. Otro</v>
          </cell>
          <cell r="G299" t="str">
            <v>MARIA ISABEL QUINTANA PUENTES</v>
          </cell>
          <cell r="L299" t="str">
            <v>PRESTAR LOS SERVICIOS DE APOYO A LA GESTIÓN PARA LA PRESTACIÓN DEL SERVICIO EN SALUD A LAS PERSONAS PRIVADAS DE LA LIBERTAD QUE SE ENCUENTRAN EN LA CÁRCEL DISTRITAL DE VARONES Y ANEXO DE MUJERES.</v>
          </cell>
          <cell r="M299">
            <v>43122</v>
          </cell>
          <cell r="N299">
            <v>43479</v>
          </cell>
          <cell r="P299">
            <v>11.5</v>
          </cell>
          <cell r="T299">
            <v>30325500</v>
          </cell>
          <cell r="AE299">
            <v>791100</v>
          </cell>
          <cell r="AG299">
            <v>9</v>
          </cell>
        </row>
        <row r="300">
          <cell r="A300" t="str">
            <v>SCJ-300-2018</v>
          </cell>
          <cell r="B300">
            <v>43119</v>
          </cell>
          <cell r="E300" t="str">
            <v>5 5. Contratación directa</v>
          </cell>
          <cell r="F300" t="str">
            <v>6 6. Otro</v>
          </cell>
          <cell r="G300" t="str">
            <v>DANIEL SANCHEZ DUARTE</v>
          </cell>
          <cell r="L300" t="str">
            <v>PRESTAR SUS SERVICIOS COMO INSTRUCTOR DEL TALLER DE ACONDICIONAMIENTO FÍSICO, DIRIGIDO A LAS PERSONAS PRIVADAS DE LA LIBERTAD QUE SE ENCUENTRAN EN LA CÁRCEL DISTRITAL DE VARONES Y ANEXO DE MUJERES.</v>
          </cell>
          <cell r="M300">
            <v>43120</v>
          </cell>
          <cell r="N300">
            <v>43498</v>
          </cell>
          <cell r="P300">
            <v>11.5</v>
          </cell>
          <cell r="T300">
            <v>30325500</v>
          </cell>
          <cell r="AE300">
            <v>0</v>
          </cell>
          <cell r="AG300">
            <v>30</v>
          </cell>
        </row>
        <row r="301">
          <cell r="A301" t="str">
            <v>SCJ-301-2018</v>
          </cell>
          <cell r="B301">
            <v>43119</v>
          </cell>
          <cell r="E301" t="str">
            <v>5 5. Contratación directa</v>
          </cell>
          <cell r="F301" t="str">
            <v>6 6. Otro</v>
          </cell>
          <cell r="G301" t="str">
            <v>ANGELA CRISTINA CARVAJAL TOVAR</v>
          </cell>
          <cell r="L301" t="str">
            <v>PRESTAR SERVICIOS PROFESIONALES PARA APOYAR A LA DIRECCIÓN FINANCIERA DE LA SDSCJ REALIZANDO GESTIONES  PRESUPUESTALES, FINANCIERAS Y CONTABLES QUE LE SEAN REQUERIDAS, ASÍ COMO REALIZAR LA REVISIÓN Y SEGUIMIENTO AL PAGO Y RECONOCIMIENTO DE PASIVOS EXIGIBLES A CARGO DE LA ENTIDAD.</v>
          </cell>
          <cell r="M301">
            <v>43120</v>
          </cell>
          <cell r="N301">
            <v>43468</v>
          </cell>
          <cell r="P301">
            <v>11.5</v>
          </cell>
          <cell r="T301">
            <v>65463750</v>
          </cell>
          <cell r="AE301">
            <v>0</v>
          </cell>
          <cell r="AG301">
            <v>0</v>
          </cell>
        </row>
        <row r="302">
          <cell r="A302" t="str">
            <v>SCJ-302-2018</v>
          </cell>
          <cell r="B302">
            <v>43119</v>
          </cell>
          <cell r="E302" t="str">
            <v>5 5. Contratación directa</v>
          </cell>
          <cell r="F302" t="str">
            <v>6 6. Otro</v>
          </cell>
          <cell r="G302" t="str">
            <v>DANNY WALDIR IBARRA VEGA</v>
          </cell>
          <cell r="L302" t="str">
            <v>PRESTAR LOS SERVICIOS PROFESIONALES Y APOYAR LA GESTIÓN DE LA SECRETARÍA DISTRITAL DE SEGURIDAD, EN LO RELACIONADO CON EL ANÁLISIS DE INFORMACIÓN QUE APOYE EL PROCESO DE PLANEACIÓN ESTRATÉGICA DEL CENTRO DE COMANDO, CONTROL, COMUNICACIONES Y CÓMPUTO</v>
          </cell>
          <cell r="M302">
            <v>43122</v>
          </cell>
          <cell r="N302">
            <v>43364</v>
          </cell>
          <cell r="P302">
            <v>8</v>
          </cell>
          <cell r="T302">
            <v>64000000</v>
          </cell>
          <cell r="AE302">
            <v>0</v>
          </cell>
          <cell r="AG302">
            <v>0</v>
          </cell>
        </row>
        <row r="303">
          <cell r="A303" t="str">
            <v>SCJ-303-2018</v>
          </cell>
          <cell r="B303">
            <v>43119</v>
          </cell>
          <cell r="E303" t="str">
            <v>5 5. Contratación directa</v>
          </cell>
          <cell r="F303" t="str">
            <v>6 6. Otro</v>
          </cell>
          <cell r="G303" t="str">
            <v>MARIA DEL PILAR BUITRAGO GOMEZ</v>
          </cell>
          <cell r="L30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03">
            <v>43120</v>
          </cell>
          <cell r="N303">
            <v>43468</v>
          </cell>
          <cell r="P303">
            <v>11.5</v>
          </cell>
          <cell r="T303">
            <v>26450000</v>
          </cell>
          <cell r="AE303">
            <v>0</v>
          </cell>
          <cell r="AG303">
            <v>0</v>
          </cell>
        </row>
        <row r="304">
          <cell r="A304" t="str">
            <v>SCJ-304-2018</v>
          </cell>
          <cell r="B304">
            <v>43119</v>
          </cell>
          <cell r="E304" t="str">
            <v>5 5. Contratación directa</v>
          </cell>
          <cell r="F304" t="str">
            <v>6 6. Otro</v>
          </cell>
          <cell r="G304" t="str">
            <v>LUIS IRIS ORJUELA ROA</v>
          </cell>
          <cell r="L304" t="str">
            <v>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v>
          </cell>
          <cell r="M304">
            <v>43120</v>
          </cell>
          <cell r="N304">
            <v>43468</v>
          </cell>
          <cell r="P304">
            <v>11.5</v>
          </cell>
          <cell r="T304">
            <v>97600500</v>
          </cell>
          <cell r="AE304">
            <v>0</v>
          </cell>
          <cell r="AG304">
            <v>0</v>
          </cell>
        </row>
        <row r="305">
          <cell r="A305" t="str">
            <v>SCJ-305-2018</v>
          </cell>
          <cell r="B305">
            <v>43119</v>
          </cell>
          <cell r="E305" t="str">
            <v>5 5. Contratación directa</v>
          </cell>
          <cell r="F305" t="str">
            <v>6 6. Otro</v>
          </cell>
          <cell r="G305" t="str">
            <v>OSCAR FERNANDO BUITRAGO ARIAS</v>
          </cell>
          <cell r="L30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05">
            <v>43120</v>
          </cell>
          <cell r="N305">
            <v>43468</v>
          </cell>
          <cell r="P305">
            <v>11.5</v>
          </cell>
          <cell r="T305">
            <v>26450000</v>
          </cell>
          <cell r="AE305">
            <v>0</v>
          </cell>
          <cell r="AG305">
            <v>0</v>
          </cell>
        </row>
        <row r="306">
          <cell r="A306" t="str">
            <v>SCJ-306-2018</v>
          </cell>
          <cell r="B306">
            <v>43119</v>
          </cell>
          <cell r="E306" t="str">
            <v>5 5. Contratación directa</v>
          </cell>
          <cell r="F306" t="str">
            <v>6 6. Otro</v>
          </cell>
          <cell r="G306" t="str">
            <v>CAROLINA ORTEGA CONTRERAS</v>
          </cell>
          <cell r="L306" t="str">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ell>
          <cell r="M306">
            <v>43120</v>
          </cell>
          <cell r="N306">
            <v>43468</v>
          </cell>
          <cell r="P306">
            <v>11.5</v>
          </cell>
          <cell r="T306">
            <v>97600500</v>
          </cell>
          <cell r="AE306">
            <v>0</v>
          </cell>
          <cell r="AG306">
            <v>0</v>
          </cell>
        </row>
        <row r="307">
          <cell r="A307" t="str">
            <v>SCJ-307-2018</v>
          </cell>
          <cell r="B307">
            <v>43119</v>
          </cell>
          <cell r="E307" t="str">
            <v>5 5. Contratación directa</v>
          </cell>
          <cell r="F307" t="str">
            <v>6 6. Otro</v>
          </cell>
          <cell r="G307" t="str">
            <v>CHRISTIAN CAMILO ACOSTA SIERRA</v>
          </cell>
          <cell r="L30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307">
            <v>43120</v>
          </cell>
          <cell r="N307">
            <v>43468</v>
          </cell>
          <cell r="P307">
            <v>11.5</v>
          </cell>
          <cell r="T307">
            <v>65463750</v>
          </cell>
          <cell r="AE307">
            <v>0</v>
          </cell>
          <cell r="AG307">
            <v>0</v>
          </cell>
        </row>
        <row r="308">
          <cell r="A308" t="str">
            <v>SCJ-308-2018</v>
          </cell>
          <cell r="B308">
            <v>43119</v>
          </cell>
          <cell r="E308" t="str">
            <v>5 5. Contratación directa</v>
          </cell>
          <cell r="F308" t="str">
            <v>6 6. Otro</v>
          </cell>
          <cell r="G308" t="str">
            <v>CLAUDIA PATRICIA ESCOBAR TORRES</v>
          </cell>
          <cell r="L308" t="str">
            <v>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v>
          </cell>
          <cell r="M308">
            <v>43120</v>
          </cell>
          <cell r="N308">
            <v>43468</v>
          </cell>
          <cell r="P308">
            <v>11.5</v>
          </cell>
          <cell r="T308">
            <v>97600500</v>
          </cell>
          <cell r="AE308">
            <v>0</v>
          </cell>
          <cell r="AG308">
            <v>0</v>
          </cell>
        </row>
        <row r="309">
          <cell r="A309" t="str">
            <v>SCJ-309-2018</v>
          </cell>
          <cell r="B309">
            <v>43119</v>
          </cell>
          <cell r="E309" t="str">
            <v>5 5. Contratación directa</v>
          </cell>
          <cell r="F309" t="str">
            <v>6 6. Otro</v>
          </cell>
          <cell r="G309" t="str">
            <v>LUIS MIGUEL TRUJILLO MOLANO</v>
          </cell>
          <cell r="L309" t="str">
            <v>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v>
          </cell>
          <cell r="M309">
            <v>43120</v>
          </cell>
          <cell r="N309">
            <v>43468</v>
          </cell>
          <cell r="P309">
            <v>11.5</v>
          </cell>
          <cell r="T309">
            <v>97600500</v>
          </cell>
          <cell r="AE309">
            <v>0</v>
          </cell>
          <cell r="AG309">
            <v>0</v>
          </cell>
        </row>
        <row r="310">
          <cell r="A310" t="str">
            <v>SCJ-310-2018</v>
          </cell>
          <cell r="B310">
            <v>43119</v>
          </cell>
          <cell r="E310" t="str">
            <v>5 5. Contratación directa</v>
          </cell>
          <cell r="F310" t="str">
            <v>6 6. Otro</v>
          </cell>
          <cell r="G310" t="str">
            <v>ANDRES MESA RAMIREZ</v>
          </cell>
          <cell r="L310" t="str">
            <v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v>
          </cell>
          <cell r="M310">
            <v>43120</v>
          </cell>
          <cell r="N310">
            <v>43468</v>
          </cell>
          <cell r="P310">
            <v>11.5</v>
          </cell>
          <cell r="T310">
            <v>97600500</v>
          </cell>
          <cell r="AE310">
            <v>0</v>
          </cell>
          <cell r="AG310">
            <v>0</v>
          </cell>
        </row>
        <row r="311">
          <cell r="A311" t="str">
            <v>SCJ-311-2018</v>
          </cell>
          <cell r="B311">
            <v>43119</v>
          </cell>
          <cell r="E311" t="str">
            <v>5 5. Contratación directa</v>
          </cell>
          <cell r="F311" t="str">
            <v>6 6. Otro</v>
          </cell>
          <cell r="G311" t="str">
            <v>YURANI KATHERIN BUITRAGO RIOS</v>
          </cell>
          <cell r="L311" t="str">
            <v>APOYAR   LAS ACTIVIDADES RELACIONADAS CON LOS PROCEDIMIENTOS DEL CONSEJO DE EVALUACION Y TRATAMIENTO – CET Y EL DE EVALUACIÓN DE TRABAJO, ESTUDIO Y ENSEÑANZA, DE LAS PERSONAS PRIVADAS DE LA LIBERTAD QUE SE ENCUENTRAN EN LA CÁRCEL DISTRITAL DE VARONES Y ANEXO DE MUJERES</v>
          </cell>
          <cell r="M311">
            <v>43122</v>
          </cell>
          <cell r="N311">
            <v>43479</v>
          </cell>
          <cell r="P311">
            <v>11.5</v>
          </cell>
          <cell r="T311">
            <v>23805000</v>
          </cell>
          <cell r="AE311">
            <v>621000</v>
          </cell>
          <cell r="AG311">
            <v>9</v>
          </cell>
        </row>
        <row r="312">
          <cell r="A312" t="str">
            <v>SCJ-312-2018</v>
          </cell>
          <cell r="B312">
            <v>43119</v>
          </cell>
          <cell r="E312" t="str">
            <v>5 5. Contratación directa</v>
          </cell>
          <cell r="F312" t="str">
            <v>6 6. Otro</v>
          </cell>
          <cell r="G312" t="str">
            <v>FABIAN MAURICIO OME HERNANDEZ</v>
          </cell>
          <cell r="L312" t="str">
            <v>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v>
          </cell>
          <cell r="M312">
            <v>43122</v>
          </cell>
          <cell r="N312">
            <v>43479</v>
          </cell>
          <cell r="P312">
            <v>11.5</v>
          </cell>
          <cell r="T312">
            <v>36248000</v>
          </cell>
          <cell r="AE312">
            <v>945600</v>
          </cell>
          <cell r="AG312">
            <v>9</v>
          </cell>
        </row>
        <row r="313">
          <cell r="A313" t="str">
            <v>SCJ-313-2018</v>
          </cell>
          <cell r="B313">
            <v>43119</v>
          </cell>
          <cell r="E313" t="str">
            <v>5 5. Contratación directa</v>
          </cell>
          <cell r="F313" t="str">
            <v>6 6. Otro</v>
          </cell>
          <cell r="G313" t="str">
            <v>NANCY ANDREA SOTELO VERDUGO</v>
          </cell>
          <cell r="L313" t="str">
            <v>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v>
          </cell>
          <cell r="M313">
            <v>43120</v>
          </cell>
          <cell r="N313">
            <v>43468</v>
          </cell>
          <cell r="P313">
            <v>11.5</v>
          </cell>
          <cell r="T313">
            <v>65463750</v>
          </cell>
          <cell r="AE313">
            <v>0</v>
          </cell>
          <cell r="AG313">
            <v>0</v>
          </cell>
        </row>
        <row r="314">
          <cell r="A314" t="str">
            <v>SCJ-314-2018</v>
          </cell>
          <cell r="B314">
            <v>43119</v>
          </cell>
          <cell r="E314" t="str">
            <v>5 5. Contratación directa</v>
          </cell>
          <cell r="F314" t="str">
            <v>6 6. Otro</v>
          </cell>
          <cell r="G314" t="str">
            <v>DANIELA CASTILLO CORZO</v>
          </cell>
          <cell r="L314"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M314">
            <v>43120</v>
          </cell>
          <cell r="N314">
            <v>43468</v>
          </cell>
          <cell r="P314">
            <v>11.5</v>
          </cell>
          <cell r="T314">
            <v>63250000</v>
          </cell>
          <cell r="AE314">
            <v>0</v>
          </cell>
          <cell r="AG314">
            <v>0</v>
          </cell>
        </row>
        <row r="315">
          <cell r="A315" t="str">
            <v>SCJ-315-2018</v>
          </cell>
          <cell r="B315">
            <v>43119</v>
          </cell>
          <cell r="E315" t="str">
            <v>5 5. Contratación directa</v>
          </cell>
          <cell r="F315" t="str">
            <v>6 6. Otro</v>
          </cell>
          <cell r="G315" t="str">
            <v>EDGAR ASMED HOYOS BOHORQUEZ</v>
          </cell>
          <cell r="L3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15">
            <v>43120</v>
          </cell>
          <cell r="N315">
            <v>43468</v>
          </cell>
          <cell r="P315">
            <v>11.5</v>
          </cell>
          <cell r="T315">
            <v>26450000</v>
          </cell>
          <cell r="AE315">
            <v>0</v>
          </cell>
          <cell r="AG315">
            <v>0</v>
          </cell>
        </row>
        <row r="316">
          <cell r="A316" t="str">
            <v>SCJ-316-2018</v>
          </cell>
          <cell r="B316">
            <v>43119</v>
          </cell>
          <cell r="E316" t="str">
            <v>5 5. Contratación directa</v>
          </cell>
          <cell r="F316" t="str">
            <v>6 6. Otro</v>
          </cell>
          <cell r="G316" t="str">
            <v>RUBY ADELA BLANCO VALDERRAMA</v>
          </cell>
          <cell r="L3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16">
            <v>43120</v>
          </cell>
          <cell r="N316">
            <v>43468</v>
          </cell>
          <cell r="P316">
            <v>11.5</v>
          </cell>
          <cell r="T316">
            <v>26450000</v>
          </cell>
          <cell r="AE316">
            <v>0</v>
          </cell>
          <cell r="AG316">
            <v>0</v>
          </cell>
        </row>
        <row r="317">
          <cell r="A317" t="str">
            <v>SCJ-317-2018</v>
          </cell>
          <cell r="B317">
            <v>43119</v>
          </cell>
          <cell r="E317" t="str">
            <v>5 5. Contratación directa</v>
          </cell>
          <cell r="F317" t="str">
            <v>6 6. Otro</v>
          </cell>
          <cell r="G317" t="str">
            <v xml:space="preserve">JUAN MANUEL BENJUMEA GARCIA </v>
          </cell>
          <cell r="L31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17">
            <v>43120</v>
          </cell>
          <cell r="N317">
            <v>43468</v>
          </cell>
          <cell r="P317">
            <v>11.5</v>
          </cell>
          <cell r="T317">
            <v>26450000</v>
          </cell>
          <cell r="AE317">
            <v>0</v>
          </cell>
          <cell r="AG317">
            <v>0</v>
          </cell>
        </row>
        <row r="318">
          <cell r="A318" t="str">
            <v>SCJ-318-2018</v>
          </cell>
          <cell r="B318">
            <v>43119</v>
          </cell>
          <cell r="E318" t="str">
            <v>5 5. Contratación directa</v>
          </cell>
          <cell r="F318" t="str">
            <v>6 6. Otro</v>
          </cell>
          <cell r="G318" t="str">
            <v>ELKIN ANDERSON BAUTISTA SANCHEZ</v>
          </cell>
          <cell r="L31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18">
            <v>43120</v>
          </cell>
          <cell r="N318">
            <v>43468</v>
          </cell>
          <cell r="P318">
            <v>11.5</v>
          </cell>
          <cell r="T318">
            <v>26450000</v>
          </cell>
          <cell r="AE318">
            <v>0</v>
          </cell>
          <cell r="AG318">
            <v>0</v>
          </cell>
        </row>
        <row r="319">
          <cell r="A319" t="str">
            <v>SCJ-319-2018</v>
          </cell>
          <cell r="B319">
            <v>43119</v>
          </cell>
          <cell r="E319" t="str">
            <v>5 5. Contratación directa</v>
          </cell>
          <cell r="F319" t="str">
            <v>6 6. Otro</v>
          </cell>
          <cell r="G319" t="str">
            <v>FEDERICO MOLINA RUIZ</v>
          </cell>
          <cell r="L319" t="str">
            <v>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v>
          </cell>
          <cell r="M319">
            <v>43124</v>
          </cell>
          <cell r="N319">
            <v>43304</v>
          </cell>
          <cell r="P319">
            <v>6</v>
          </cell>
          <cell r="T319">
            <v>12960000</v>
          </cell>
          <cell r="AE319">
            <v>0</v>
          </cell>
          <cell r="AG319">
            <v>0</v>
          </cell>
        </row>
        <row r="320">
          <cell r="A320" t="str">
            <v>SCJ-320-2018</v>
          </cell>
          <cell r="B320">
            <v>43119</v>
          </cell>
          <cell r="E320" t="str">
            <v>5 5. Contratación directa</v>
          </cell>
          <cell r="F320" t="str">
            <v>6 6. Otro</v>
          </cell>
          <cell r="G320" t="str">
            <v>LINA PAOLA ROZA TAUTIVA</v>
          </cell>
          <cell r="L320" t="str">
            <v xml:space="preserve">PRESTAR LOS SERVICIOS DE APOYO A LA GESTIÓN EN FOTOGRAFÍA, MANEJO Y EDICIÓN DE CÁMARA DE VIDEO EN LA OFICINA ASESORA DE COMUNICACIONES DE LA SECRETARÍA DISTRITAL DE SEGURIDAD, CONVIVENCIA Y JUSTICIA
</v>
          </cell>
          <cell r="M320">
            <v>43124</v>
          </cell>
          <cell r="N320">
            <v>43304</v>
          </cell>
          <cell r="P320">
            <v>6</v>
          </cell>
          <cell r="T320">
            <v>15816000</v>
          </cell>
          <cell r="AE320">
            <v>0</v>
          </cell>
          <cell r="AG320">
            <v>0</v>
          </cell>
        </row>
        <row r="321">
          <cell r="A321" t="str">
            <v>SCJ-321-2018</v>
          </cell>
          <cell r="B321">
            <v>43119</v>
          </cell>
          <cell r="E321" t="str">
            <v>5 5. Contratación directa</v>
          </cell>
          <cell r="F321" t="str">
            <v>6 6. Otro</v>
          </cell>
          <cell r="G321" t="str">
            <v>JULY ANDREA NAVARRO SALINAS</v>
          </cell>
          <cell r="L321" t="str">
            <v>PRESTAR LOS SERVICIOS PROFESIONALES DE DISEÑO Y CREACIÓN DE PIEZAS COMUNICATIVAS EN LA OFICINA ASESORA DE COMUNICACIONES DE LA SECRETARÍA DISTRITAL DE SEGURIDAD, CONVIVENCIA Y JUSTICIA.</v>
          </cell>
          <cell r="M321">
            <v>43124</v>
          </cell>
          <cell r="N321">
            <v>43304</v>
          </cell>
          <cell r="P321">
            <v>6</v>
          </cell>
          <cell r="T321">
            <v>24000000</v>
          </cell>
          <cell r="AE321">
            <v>0</v>
          </cell>
          <cell r="AG321">
            <v>0</v>
          </cell>
        </row>
        <row r="322">
          <cell r="A322" t="str">
            <v>SCJ-322-2018</v>
          </cell>
          <cell r="B322">
            <v>43119</v>
          </cell>
          <cell r="E322" t="str">
            <v>5 5. Contratación directa</v>
          </cell>
          <cell r="F322" t="str">
            <v>6 6. Otro</v>
          </cell>
          <cell r="G322" t="str">
            <v>JULIETA ISABEL DEL RIO MALDONADO</v>
          </cell>
          <cell r="L322" t="str">
            <v>PRESTAR LOS SERVICIOS PROFESIONALES DE REDACCIÓN DE TEXTOS PERIODÍSTICOS Y GESTIÓN DE CONTENIDOS AUDIOVISUALES EN LA  OFICINA ASESORA DE COMUNICACIONES DE LA SECRETARÍA DISTRITAL DE SEGURIDAD, CONVIVENCIA Y JUSTICIA.</v>
          </cell>
          <cell r="M322">
            <v>43123</v>
          </cell>
          <cell r="N322">
            <v>43303</v>
          </cell>
          <cell r="P322">
            <v>6</v>
          </cell>
          <cell r="T322">
            <v>42000000</v>
          </cell>
          <cell r="AE322">
            <v>0</v>
          </cell>
          <cell r="AG322">
            <v>0</v>
          </cell>
        </row>
        <row r="323">
          <cell r="A323" t="str">
            <v>SCJ-323-2018</v>
          </cell>
          <cell r="B323">
            <v>43119</v>
          </cell>
          <cell r="E323" t="str">
            <v>5 5. Contratación directa</v>
          </cell>
          <cell r="F323" t="str">
            <v>6 6. Otro</v>
          </cell>
          <cell r="G323" t="str">
            <v>DIANA MILENA NIÑO ACOSTA</v>
          </cell>
          <cell r="L323" t="str">
            <v>PRESTAR LOS SERVICIOS PROFESIONALES A LA DIRECCIÒN DE SEGURIDAD, PARA BRINDAR ORIENTACIÒN TÉCNICA EN LA IMPLEMENTACIÓN DEL PROGRAMA ¿MEJOR POLICIA¿ CON EL FIN DE MEJORAR LA CUALIFICACIÓN DE LAS ENTIDADES DE SEGURIDAD EN EL DISTRITO CAPITAL.</v>
          </cell>
          <cell r="M323">
            <v>43120</v>
          </cell>
          <cell r="N323">
            <v>43320</v>
          </cell>
          <cell r="P323">
            <v>11.5</v>
          </cell>
          <cell r="T323">
            <v>113850000</v>
          </cell>
          <cell r="AE323">
            <v>0</v>
          </cell>
          <cell r="AG323">
            <v>0</v>
          </cell>
        </row>
        <row r="324">
          <cell r="A324" t="str">
            <v>SCJ-324-2018</v>
          </cell>
          <cell r="B324">
            <v>43119</v>
          </cell>
          <cell r="E324" t="str">
            <v>5 5. Contratación directa</v>
          </cell>
          <cell r="F324" t="str">
            <v>6 6. Otro</v>
          </cell>
          <cell r="G324" t="str">
            <v>LAURA CAMILA MIER ALBADAN</v>
          </cell>
          <cell r="L3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24">
            <v>43120</v>
          </cell>
          <cell r="N324">
            <v>43468</v>
          </cell>
          <cell r="P324">
            <v>11.5</v>
          </cell>
          <cell r="T324">
            <v>26450000</v>
          </cell>
          <cell r="AE324">
            <v>0</v>
          </cell>
          <cell r="AG324">
            <v>0</v>
          </cell>
        </row>
        <row r="325">
          <cell r="A325" t="str">
            <v>SCJ-325-2018</v>
          </cell>
          <cell r="B325">
            <v>43122</v>
          </cell>
          <cell r="E325" t="str">
            <v>5 5. Contratación directa</v>
          </cell>
          <cell r="F325" t="str">
            <v>6 6. Otro</v>
          </cell>
          <cell r="G325" t="str">
            <v>JHON MANUEL CRUZ GARCIA</v>
          </cell>
          <cell r="L325" t="str">
            <v>PRESTAR SERVICIOS DE APOYO EN LA OPERACIÓN DE LOS VEHÍCULOS INSTITUCIONALES, DENTRO DEL PROCESO DE GESTIÓN DOCUMENTAL DE LA ENTIDAD, APOYANDO EL TRASLADO DE LAS PERSONAS, DOCUMENTOS Y ARCHIVOS DE LA SECRETARIA DISTRITAL DE SEGURIDAD, CONVIVENCIA Y JUSTICIA</v>
          </cell>
          <cell r="M325">
            <v>43122</v>
          </cell>
          <cell r="N325">
            <v>43493</v>
          </cell>
          <cell r="P325">
            <v>11.266666666666667</v>
          </cell>
          <cell r="T325">
            <v>27421827</v>
          </cell>
          <cell r="AE325">
            <v>2433890</v>
          </cell>
          <cell r="AG325">
            <v>30</v>
          </cell>
        </row>
        <row r="326">
          <cell r="A326" t="str">
            <v>SCJ-326-2018</v>
          </cell>
          <cell r="B326">
            <v>43122</v>
          </cell>
          <cell r="E326" t="str">
            <v>5 5. Contratación directa</v>
          </cell>
          <cell r="F326" t="str">
            <v>6 6. Otro</v>
          </cell>
          <cell r="G326" t="str">
            <v>MIGUEL ANGEL NIÑO CARDENAS</v>
          </cell>
          <cell r="L326" t="str">
            <v>PRESTAR SERVICIOS DE APOYO EN LA OPERACIÓN DE LOS VEHÍCULOS INSTITUCIONALES, DENTRO DEL PROCESO DE GESTIÓN DOCUMENTAL DE LA ENTIDAD, APOYANDO EL TRASLADO DE LAS PERSONAS, DOCUMENTOS Y ARCHIVOS DE LA SECRETARIA DISTRITAL DE SEGURIDAD, CONVIVENCIA Y JUSTICIA</v>
          </cell>
          <cell r="M326">
            <v>43122</v>
          </cell>
          <cell r="N326">
            <v>43493</v>
          </cell>
          <cell r="P326">
            <v>11.266666666666667</v>
          </cell>
          <cell r="T326">
            <v>27421827</v>
          </cell>
          <cell r="AE326">
            <v>2433890</v>
          </cell>
          <cell r="AG326">
            <v>30</v>
          </cell>
        </row>
        <row r="327">
          <cell r="A327" t="str">
            <v>SCJ-327-2018</v>
          </cell>
          <cell r="B327">
            <v>43122</v>
          </cell>
          <cell r="E327" t="str">
            <v>5 5. Contratación directa</v>
          </cell>
          <cell r="F327" t="str">
            <v>6 6. Otro</v>
          </cell>
          <cell r="G327" t="str">
            <v>MAURICIO ROMERO ALVAREZ</v>
          </cell>
          <cell r="L327" t="str">
            <v>PRESTAR SERVICIOS DE APOYO EN LA OPERACIÓN DE LOS VEHÍCULOS INSTITUCIONALES, DENTRO DEL PROCESO DE GESTIÓN DOCUMENTAL DE LA ENTIDAD, APOYANDO EL TRASLADO DE LAS PERSONAS, DOCUMENTOS Y ARCHIVOS DE LA SECRETARIA DISTRITAL DE SEGURIDAD, CONVIVENCIA Y JUSTICIA</v>
          </cell>
          <cell r="M327">
            <v>43122</v>
          </cell>
          <cell r="N327">
            <v>43493</v>
          </cell>
          <cell r="P327">
            <v>11.266666666666667</v>
          </cell>
          <cell r="T327">
            <v>27421827</v>
          </cell>
          <cell r="AE327">
            <v>2433890</v>
          </cell>
          <cell r="AG327">
            <v>30</v>
          </cell>
        </row>
        <row r="328">
          <cell r="A328" t="str">
            <v>SCJ-328-2018</v>
          </cell>
          <cell r="B328">
            <v>43122</v>
          </cell>
          <cell r="E328" t="str">
            <v>5 5. Contratación directa</v>
          </cell>
          <cell r="F328" t="str">
            <v>6 6. Otro</v>
          </cell>
          <cell r="G328" t="str">
            <v>GERMAN RICARDO BERNAL PINEDA</v>
          </cell>
          <cell r="L328" t="str">
            <v>PRESTAR SERVICIOS DE APOYO EN LA OPERACIÓN DE LOS VEHÍCULOS INSTITUCIONALES, DENTRO DEL PROCESO DE GESTIÓN DOCUMENTAL DE LA ENTIDAD, APOYANDO EL TRASLADO DE LAS PERSONAS, DOCUMENTOS Y ARCHIVOS DE LA SECRETARIA DISTRITAL DE SEGURIDAD, CONVIVENCIA Y JUSTICIA</v>
          </cell>
          <cell r="M328">
            <v>43122</v>
          </cell>
          <cell r="N328">
            <v>43493</v>
          </cell>
          <cell r="P328">
            <v>11.266666666666667</v>
          </cell>
          <cell r="T328">
            <v>27421827</v>
          </cell>
          <cell r="AE328">
            <v>2433890</v>
          </cell>
          <cell r="AG328">
            <v>30</v>
          </cell>
        </row>
        <row r="329">
          <cell r="A329" t="str">
            <v>SCJ-329-2018</v>
          </cell>
          <cell r="B329">
            <v>43122</v>
          </cell>
          <cell r="E329" t="str">
            <v>5 5. Contratación directa</v>
          </cell>
          <cell r="F329" t="str">
            <v>6 6. Otro</v>
          </cell>
          <cell r="G329" t="str">
            <v>ALEXANDER GAITAN BERNAL</v>
          </cell>
          <cell r="L329" t="str">
            <v>PRESTAR SERVICIOS DE APOYO EN LA OPERACIÓN DE LOS VEHÍCULOS INSTITUCIONALES, DENTRO DEL PROCESO DE GESTIÓN DOCUMENTAL DE LA ENTIDAD, APOYANDO EL TRASLADO DE LAS PERSONAS, DOCUMENTOS Y ARCHIVOS DE LA SECRETARIA DISTRITAL DE SEGURIDAD, CONVIVENCIA Y JUSTICIA</v>
          </cell>
          <cell r="M329">
            <v>43122</v>
          </cell>
          <cell r="N329">
            <v>43493</v>
          </cell>
          <cell r="P329">
            <v>11.266666666666667</v>
          </cell>
          <cell r="T329">
            <v>27421827</v>
          </cell>
          <cell r="AE329">
            <v>2433890</v>
          </cell>
          <cell r="AG329">
            <v>30</v>
          </cell>
        </row>
        <row r="330">
          <cell r="A330" t="str">
            <v>SCJ-330-2018</v>
          </cell>
          <cell r="B330">
            <v>43122</v>
          </cell>
          <cell r="E330" t="str">
            <v>5 5. Contratación directa</v>
          </cell>
          <cell r="F330" t="str">
            <v>6 6. Otro</v>
          </cell>
          <cell r="G330" t="str">
            <v>EDINSON GONZALEZ HERNANDEZ</v>
          </cell>
          <cell r="L330" t="str">
            <v>PRESTAR SERVICIOS DE APOYO EN LA OPERACIÓN DE LOS VEHÍCULOS INSTITUCIONALES, DENTRO DEL PROCESO DE GESTIÓN DOCUMENTAL DE LA ENTIDAD, APOYANDO EL TRASLADO DE LAS PERSONAS, DOCUMENTOS Y ARCHIVOS DE LA SECRETARIA DISTRITAL DE SEGURIDAD, CONVIVENCIA Y JUSTICIA</v>
          </cell>
          <cell r="M330">
            <v>43122</v>
          </cell>
          <cell r="N330">
            <v>43493</v>
          </cell>
          <cell r="P330">
            <v>11.266666666666667</v>
          </cell>
          <cell r="T330">
            <v>27421827</v>
          </cell>
          <cell r="AE330">
            <v>2433890</v>
          </cell>
          <cell r="AG330">
            <v>30</v>
          </cell>
        </row>
        <row r="331">
          <cell r="A331" t="str">
            <v>SCJ-331-2018</v>
          </cell>
          <cell r="B331">
            <v>43122</v>
          </cell>
          <cell r="E331" t="str">
            <v>5 5. Contratación directa</v>
          </cell>
          <cell r="F331" t="str">
            <v>6 6. Otro</v>
          </cell>
          <cell r="G331" t="str">
            <v>LUIS EDUARDO MURCIA GONZALEZ</v>
          </cell>
          <cell r="L331" t="str">
            <v>PRESTAR SERVICIOS DE APOYO EN LA OPERACIÓN DE LOS VEHÍCULOS INSTITUCIONALES, DENTRO DEL PROCESO DE GESTIÓN DOCUMENTAL DE LA ENTIDAD, APOYANDO EL TRASLADO DE LAS PERSONAS, DOCUMENTOS Y ARCHIVOS DE LA SECRETARIA DISTRITAL DE SEGURIDAD, CONVIVENCIA Y JUSTICIA</v>
          </cell>
          <cell r="M331">
            <v>43122</v>
          </cell>
          <cell r="N331">
            <v>43493</v>
          </cell>
          <cell r="P331">
            <v>11.266666666666667</v>
          </cell>
          <cell r="T331">
            <v>27421827</v>
          </cell>
          <cell r="AE331">
            <v>2433890</v>
          </cell>
          <cell r="AG331">
            <v>30</v>
          </cell>
        </row>
        <row r="332">
          <cell r="A332" t="str">
            <v>SCJ-332-2018</v>
          </cell>
          <cell r="B332">
            <v>43122</v>
          </cell>
          <cell r="E332" t="str">
            <v>5 5. Contratación directa</v>
          </cell>
          <cell r="F332" t="str">
            <v>6 6. Otro</v>
          </cell>
          <cell r="G332" t="str">
            <v>SAMUEL AUGUSTO CHAVEZ SANCHEZ</v>
          </cell>
          <cell r="L332" t="str">
            <v>PRESTAR SERVICIOS DE APOYO EN LA OPERACIÓN DE LOS VEHÍCULOS INSTITUCIONALES, DENTRO DEL PROCESO DE GESTIÓN DOCUMENTAL DE LA ENTIDAD, APOYANDO EL TRASLADO DE PERSONAS, DOCUMENTOS Y ARCHIVOS DE LA SECRETARÍA DISTRITAL DE SEGURIDAD, CONVIVENCIA Y JUSTICIA.</v>
          </cell>
          <cell r="M332">
            <v>43122</v>
          </cell>
          <cell r="N332">
            <v>43493</v>
          </cell>
          <cell r="P332">
            <v>11.266666666666667</v>
          </cell>
          <cell r="T332">
            <v>27421827</v>
          </cell>
          <cell r="AE332">
            <v>2433890</v>
          </cell>
          <cell r="AG332">
            <v>30</v>
          </cell>
        </row>
        <row r="333">
          <cell r="A333" t="str">
            <v>SCJ-333-2018</v>
          </cell>
          <cell r="B333">
            <v>43122</v>
          </cell>
          <cell r="E333" t="str">
            <v>5 5. Contratación directa</v>
          </cell>
          <cell r="F333" t="str">
            <v>6 6. Otro</v>
          </cell>
          <cell r="G333" t="str">
            <v>LEIDY TATIANA GUAVITA PEREZ</v>
          </cell>
          <cell r="L333" t="str">
            <v>PRESTAR LOS SERVICIOS DE APOYO AL PROCESO DE GESTIÓN DOCUMENTAL DE LA SECRETARÍA DISTRITAL DE SEGURIDAD, CONVIVENCIA Y JUSTICIA EN LA EJECUCIÓN DE LOS PROCESOS OPERATIVOS DEL ÁREA DE CORRESPONDENCIA</v>
          </cell>
          <cell r="M333">
            <v>43125</v>
          </cell>
          <cell r="N333">
            <v>43466</v>
          </cell>
          <cell r="P333">
            <v>11.266666666666667</v>
          </cell>
          <cell r="T333">
            <v>29011667</v>
          </cell>
          <cell r="AE333">
            <v>0</v>
          </cell>
          <cell r="AG333">
            <v>0</v>
          </cell>
        </row>
        <row r="334">
          <cell r="A334" t="str">
            <v>SCJ-334-2018</v>
          </cell>
          <cell r="B334">
            <v>43122</v>
          </cell>
          <cell r="E334" t="str">
            <v>5 5. Contratación directa</v>
          </cell>
          <cell r="F334" t="str">
            <v>6 6. Otro</v>
          </cell>
          <cell r="G334" t="str">
            <v>LAIDY ANDREA CHOCONTA</v>
          </cell>
          <cell r="L334" t="str">
            <v>PRESTAR SERVICIOS DE APOYO EN LAS ACTIVIDADES DESARROLLADAS EN EL PROCESO DE GESTIÓN DOCUMENTAL –CORRESPONDENCIA- DE LA SECRETARÍA DISTRITAL DE SEGURIDAD, CONVIVENCIA Y JUSTICIA</v>
          </cell>
          <cell r="M334">
            <v>43125</v>
          </cell>
          <cell r="N334">
            <v>43492</v>
          </cell>
          <cell r="P334">
            <v>11.266666666666667</v>
          </cell>
          <cell r="T334">
            <v>27421827</v>
          </cell>
          <cell r="AE334">
            <v>2109371</v>
          </cell>
          <cell r="AG334">
            <v>26</v>
          </cell>
        </row>
        <row r="335">
          <cell r="A335" t="str">
            <v>SCJ-335-2018</v>
          </cell>
          <cell r="B335">
            <v>43122</v>
          </cell>
          <cell r="E335" t="str">
            <v>5 5. Contratación directa</v>
          </cell>
          <cell r="F335" t="str">
            <v>6 6. Otro</v>
          </cell>
          <cell r="G335" t="str">
            <v>CARLOS ANDRES DIAZ</v>
          </cell>
          <cell r="L335" t="str">
            <v>PRESTAR SERVICIOS DE APOYO EN ACTIVIDADES DE ALISTAMIENTO, ORGANIZACIÓN Y CORRESPONDENCIA DE LOS ARCHIVOS DEL PROCESO DE GESTIÓN DOCUMENTAL DE LA SECRETARÍA DISTRITAL DE SEGURIDAD, CONVIVENCIA Y JUSTICIA</v>
          </cell>
          <cell r="M335">
            <v>43124</v>
          </cell>
          <cell r="N335">
            <v>43492</v>
          </cell>
          <cell r="P335">
            <v>11.266666666666667</v>
          </cell>
          <cell r="T335">
            <v>27421827</v>
          </cell>
          <cell r="AE335">
            <v>2190501</v>
          </cell>
          <cell r="AG335">
            <v>27</v>
          </cell>
        </row>
        <row r="336">
          <cell r="A336" t="str">
            <v>SCJ-336-2018</v>
          </cell>
          <cell r="B336">
            <v>43122</v>
          </cell>
          <cell r="E336" t="str">
            <v>5 5. Contratación directa</v>
          </cell>
          <cell r="F336" t="str">
            <v>6 6. Otro</v>
          </cell>
          <cell r="G336" t="str">
            <v>JOHANA VELASQUEZ VERGARA</v>
          </cell>
          <cell r="L336" t="str">
            <v>PRESTAR SERVICIOS DE APOYO EN LAS ACTIVIDADES DESARROLLADAS EN EL PROCESO DE GESTIÓN DOCUMENTAL –CORRESPONDENCIA- DE LA SECRETARÍA DISTRITAL DE SEGURIDAD, CONVIVENCIA Y JUSTICIA</v>
          </cell>
          <cell r="M336">
            <v>43124</v>
          </cell>
          <cell r="N336">
            <v>43465</v>
          </cell>
          <cell r="P336">
            <v>11.266666666666667</v>
          </cell>
          <cell r="T336">
            <v>27421827</v>
          </cell>
          <cell r="AE336">
            <v>0</v>
          </cell>
          <cell r="AG336">
            <v>0</v>
          </cell>
        </row>
        <row r="337">
          <cell r="A337" t="str">
            <v>SCJ-337-2018</v>
          </cell>
          <cell r="B337">
            <v>43122</v>
          </cell>
          <cell r="E337" t="str">
            <v>5 5. Contratación directa</v>
          </cell>
          <cell r="F337" t="str">
            <v>6 6. Otro</v>
          </cell>
          <cell r="G337" t="str">
            <v>MIGUEL FELIPE ANZOLA ESPINOSA</v>
          </cell>
          <cell r="L337" t="str">
            <v>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v>
          </cell>
          <cell r="M337">
            <v>43122</v>
          </cell>
          <cell r="N337">
            <v>43500</v>
          </cell>
          <cell r="P337">
            <v>11.5</v>
          </cell>
          <cell r="T337">
            <v>193779600</v>
          </cell>
          <cell r="AE337">
            <v>16850400</v>
          </cell>
          <cell r="AG337">
            <v>30</v>
          </cell>
        </row>
        <row r="338">
          <cell r="A338" t="str">
            <v>SCJ-338-2018</v>
          </cell>
          <cell r="B338">
            <v>43122</v>
          </cell>
          <cell r="E338" t="str">
            <v>5 5. Contratación directa</v>
          </cell>
          <cell r="F338" t="str">
            <v>6 6. Otro</v>
          </cell>
          <cell r="G338" t="str">
            <v>OSCAR LÓPEZ MARTÍNEZ</v>
          </cell>
          <cell r="L338" t="str">
            <v>PRESTAR LOS SERVICIOS DE APOYO A LA GESTION A LA DIRECCION TECNICA DE LA SUBSECRETARIA DE INVERSIONES Y FORTALECIMIENTO DE CAPACIDADES OPERATIVAS APOYANDO LAS ACTIVIDADES CARGO DE ESTA DEPENDENCIA.</v>
          </cell>
          <cell r="M338">
            <v>43122</v>
          </cell>
          <cell r="N338">
            <v>43500</v>
          </cell>
          <cell r="P338">
            <v>11.5</v>
          </cell>
          <cell r="T338">
            <v>30314000</v>
          </cell>
          <cell r="AE338">
            <v>2636000</v>
          </cell>
          <cell r="AG338">
            <v>30</v>
          </cell>
        </row>
        <row r="339">
          <cell r="A339" t="str">
            <v>SCJ-339-2018</v>
          </cell>
          <cell r="B339">
            <v>43122</v>
          </cell>
          <cell r="E339" t="str">
            <v>5 5. Contratación directa</v>
          </cell>
          <cell r="F339" t="str">
            <v>6 6. Otro</v>
          </cell>
          <cell r="G339" t="str">
            <v>CAROLINA PEÑA ALDANA</v>
          </cell>
          <cell r="L339" t="str">
            <v>PRESTAR SUS SERVICIOS COMO INSTRUCTOR DEL TALLER DE TELARES Y TEJIDOS, DIRIGIDO A LAS PERSONAS PRIVADAS DE LA LIBERTAD QUE SE ENCUENTRAN EN LA CÁRCEL DISTRITAL DE VARONES Y ANEXO DE MUJERES</v>
          </cell>
          <cell r="M339">
            <v>43123</v>
          </cell>
          <cell r="N339">
            <v>43479</v>
          </cell>
          <cell r="P339">
            <v>11.5</v>
          </cell>
          <cell r="T339">
            <v>30325500</v>
          </cell>
          <cell r="AE339">
            <v>703200</v>
          </cell>
          <cell r="AG339">
            <v>8</v>
          </cell>
        </row>
        <row r="340">
          <cell r="A340" t="str">
            <v>SCJ-340-2018</v>
          </cell>
          <cell r="B340">
            <v>43122</v>
          </cell>
          <cell r="E340" t="str">
            <v>5 5. Contratación directa</v>
          </cell>
          <cell r="F340" t="str">
            <v>6 6. Otro</v>
          </cell>
          <cell r="G340" t="str">
            <v>JUAN SEBASTIAN URDANETA FORERO</v>
          </cell>
          <cell r="L340" t="str">
            <v>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v>
          </cell>
          <cell r="M340">
            <v>43123</v>
          </cell>
          <cell r="N340">
            <v>43471</v>
          </cell>
          <cell r="P340">
            <v>11.5</v>
          </cell>
          <cell r="T340">
            <v>49680000</v>
          </cell>
          <cell r="AE340">
            <v>0</v>
          </cell>
          <cell r="AG340">
            <v>0</v>
          </cell>
        </row>
        <row r="341">
          <cell r="A341" t="str">
            <v>SCJ-341-2018</v>
          </cell>
          <cell r="B341">
            <v>43122</v>
          </cell>
          <cell r="E341" t="str">
            <v>5 5. Contratación directa</v>
          </cell>
          <cell r="F341" t="str">
            <v>6 6. Otro</v>
          </cell>
          <cell r="G341" t="str">
            <v>OLGA LUCIA CASTAÑO TORRES</v>
          </cell>
          <cell r="L341"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M341">
            <v>43123</v>
          </cell>
          <cell r="N341">
            <v>43471</v>
          </cell>
          <cell r="P341">
            <v>11.5</v>
          </cell>
          <cell r="T341">
            <v>63250000</v>
          </cell>
          <cell r="AE341">
            <v>0</v>
          </cell>
          <cell r="AG341">
            <v>0</v>
          </cell>
        </row>
        <row r="342">
          <cell r="A342" t="str">
            <v>SCJ-342-2018</v>
          </cell>
          <cell r="B342">
            <v>43122</v>
          </cell>
          <cell r="E342" t="str">
            <v>5 5. Contratación directa</v>
          </cell>
          <cell r="F342" t="str">
            <v>6 6. Otro</v>
          </cell>
          <cell r="G342" t="str">
            <v>JESSICA PAOLA SALINAS BELTRAN</v>
          </cell>
          <cell r="L342" t="str">
            <v>PRESTAR SERVICIOS DE APOYO A LA GESTIÓN DE RECONOCIMIENTO, DEPURACIÓN Y ANÁLISIS DEL INVENTARIO DE BIENES A CARGO DE LA SECRETARÍA DISTRITAL DE SEGURIDAD, CONVIVENCIA Y JUSTICIA.</v>
          </cell>
          <cell r="M342">
            <v>43123</v>
          </cell>
          <cell r="N342">
            <v>43493</v>
          </cell>
          <cell r="P342">
            <v>11.266666666666667</v>
          </cell>
          <cell r="T342">
            <v>25066080</v>
          </cell>
          <cell r="AE342">
            <v>2150640</v>
          </cell>
          <cell r="AG342">
            <v>29</v>
          </cell>
        </row>
        <row r="343">
          <cell r="A343" t="str">
            <v>SCJ-343-2018</v>
          </cell>
          <cell r="B343">
            <v>43122</v>
          </cell>
          <cell r="E343" t="str">
            <v>5 5. Contratación directa</v>
          </cell>
          <cell r="F343" t="str">
            <v>6 6. Otro</v>
          </cell>
          <cell r="G343" t="str">
            <v>DORIS CASTAÑEDA NIEVES</v>
          </cell>
          <cell r="L343" t="str">
            <v>PRESTAR SERVICIOS DE APOYO A LA GESTIÓN DE RECONOCIMIENTO, DEPURACIÓN Y ANÁLISIS DEL INVENTARIO DE BIENES A CARGO DE LA SECRETARÍA DISTRITAL DE SEGURIDAD, CONVIVENCIA Y JUSTICIA.</v>
          </cell>
          <cell r="M343">
            <v>43123</v>
          </cell>
          <cell r="N343">
            <v>43493</v>
          </cell>
          <cell r="P343">
            <v>11.266666666666667</v>
          </cell>
          <cell r="T343">
            <v>25066080</v>
          </cell>
          <cell r="AE343">
            <v>2150640</v>
          </cell>
          <cell r="AG343">
            <v>29</v>
          </cell>
        </row>
        <row r="344">
          <cell r="A344" t="str">
            <v>SCJ-344-2018</v>
          </cell>
          <cell r="B344">
            <v>43122</v>
          </cell>
          <cell r="E344" t="str">
            <v>5 5. Contratación directa</v>
          </cell>
          <cell r="F344" t="str">
            <v>6 6. Otro</v>
          </cell>
          <cell r="G344" t="str">
            <v>JORGE ANDRES CASTRO SANCHEZ</v>
          </cell>
          <cell r="L344" t="str">
            <v>PRESTAR SERVICIOS DE APOYO A LA GESTIÓN DE RECONOCIMIENTO, DEPURACIÓN Y ANÁLISIS DEL INVENTARIO DE BIENES A CARGO DE LA SECRETARÍA DISTRITAL DE SEGURIDAD, CONVIVENCIA Y JUSTICIA.</v>
          </cell>
          <cell r="M344">
            <v>43123</v>
          </cell>
          <cell r="N344">
            <v>43493</v>
          </cell>
          <cell r="P344">
            <v>11.266666666666667</v>
          </cell>
          <cell r="T344">
            <v>25066080</v>
          </cell>
          <cell r="AE344">
            <v>2150640</v>
          </cell>
          <cell r="AG344">
            <v>29</v>
          </cell>
        </row>
        <row r="345">
          <cell r="A345" t="str">
            <v>SCJ-345-2018</v>
          </cell>
          <cell r="B345">
            <v>43122</v>
          </cell>
          <cell r="E345" t="str">
            <v>5 5. Contratación directa</v>
          </cell>
          <cell r="F345" t="str">
            <v>6 6. Otro</v>
          </cell>
          <cell r="G345" t="str">
            <v>JONAHATAN LUIS MUÑETON NAVARRO</v>
          </cell>
          <cell r="L345" t="str">
            <v>PRESTAR SERVICIOS DE APOYO A LA GESTIÓN DE RECONOCIMIENTO, DEPURACIÓN Y ANÁLISIS DEL INVENTARIO DE BIENES A CARGO DE LA SECRETARÍA DISTRITAL DE SEGURIDAD, CONVIVENCIA Y JUSTICIA.</v>
          </cell>
          <cell r="M345">
            <v>43123</v>
          </cell>
          <cell r="N345">
            <v>43493</v>
          </cell>
          <cell r="P345">
            <v>11.266666666666667</v>
          </cell>
          <cell r="T345">
            <v>27851200</v>
          </cell>
          <cell r="AE345">
            <v>2389600</v>
          </cell>
          <cell r="AG345">
            <v>29</v>
          </cell>
        </row>
        <row r="346">
          <cell r="A346" t="str">
            <v>SCJ-346-2018</v>
          </cell>
          <cell r="B346">
            <v>43122</v>
          </cell>
          <cell r="E346" t="str">
            <v>5 5. Contratación directa</v>
          </cell>
          <cell r="F346" t="str">
            <v>6 6. Otro</v>
          </cell>
          <cell r="G346" t="str">
            <v>NATALIA PATRICIA GONZALEZ SANCHEZ</v>
          </cell>
          <cell r="L346" t="str">
            <v>PRESTAR SERVICIOS DE APOYO A LA GESTIÓN DE RECONOCIMIENTO, DEPURACIÓN Y ANÁLISIS DEL INVENTARIO DE BIENES A CARGO DE LA SECRETARÍA DISTRITAL DE SEGURIDAD, CONVIVENCIA Y JUSTICIA.</v>
          </cell>
          <cell r="M346">
            <v>43123</v>
          </cell>
          <cell r="N346">
            <v>43493</v>
          </cell>
          <cell r="P346">
            <v>11.266666666666667</v>
          </cell>
          <cell r="T346">
            <v>25066080</v>
          </cell>
          <cell r="AE346">
            <v>2150640</v>
          </cell>
          <cell r="AG346">
            <v>29</v>
          </cell>
        </row>
        <row r="347">
          <cell r="A347" t="str">
            <v>SCJ-347-2018</v>
          </cell>
          <cell r="B347">
            <v>43122</v>
          </cell>
          <cell r="E347" t="str">
            <v>5 5. Contratación directa</v>
          </cell>
          <cell r="F347" t="str">
            <v>6 6. Otro</v>
          </cell>
          <cell r="G347" t="str">
            <v>CESAR ANTONIO GIL FORERO</v>
          </cell>
          <cell r="L347" t="str">
            <v>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v>
          </cell>
          <cell r="M347">
            <v>43123</v>
          </cell>
          <cell r="N347">
            <v>43471</v>
          </cell>
          <cell r="P347">
            <v>11.5</v>
          </cell>
          <cell r="T347">
            <v>89268750</v>
          </cell>
          <cell r="AE347">
            <v>0</v>
          </cell>
          <cell r="AG347">
            <v>0</v>
          </cell>
        </row>
        <row r="348">
          <cell r="A348" t="str">
            <v>SCJ-348-2018</v>
          </cell>
          <cell r="B348">
            <v>43122</v>
          </cell>
          <cell r="E348" t="str">
            <v>5 5. Contratación directa</v>
          </cell>
          <cell r="F348" t="str">
            <v>6 6. Otro</v>
          </cell>
          <cell r="G348" t="str">
            <v>CLAUDIA PATRICIA GOMEZ ROJAS</v>
          </cell>
          <cell r="L348" t="str">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ell>
          <cell r="M348">
            <v>43123</v>
          </cell>
          <cell r="N348">
            <v>43348</v>
          </cell>
          <cell r="P348">
            <v>11.5</v>
          </cell>
          <cell r="T348">
            <v>97600500</v>
          </cell>
          <cell r="AE348">
            <v>0</v>
          </cell>
          <cell r="AG348">
            <v>0</v>
          </cell>
        </row>
        <row r="349">
          <cell r="A349" t="str">
            <v>SCJ-349-2018</v>
          </cell>
          <cell r="B349">
            <v>43122</v>
          </cell>
          <cell r="E349" t="str">
            <v>5 5. Contratación directa</v>
          </cell>
          <cell r="F349" t="str">
            <v>6 6. Otro</v>
          </cell>
          <cell r="G349" t="str">
            <v>CRISTIAN FABIAN PARRA MAYORGA</v>
          </cell>
          <cell r="L349" t="str">
            <v>APOYAR LA REALIZACIÓN DE LAS ACTIVIDADES RELACIONADAS CON LOS PROCEDIMIENTOS DE INGRESO, EGRESO, REMISIONES Y LOS INSTRUCTIVOS DE PASE JURIDICO Y TRASLADOS DE LAS PERSONAS PRIVADAS DE LA LIBERTAD QUE SE ENCUENTRAN EN LA CÁRCEL DISTRITAL DE VARONES Y ANEXO DE MUJERES.”</v>
          </cell>
          <cell r="M349">
            <v>43123</v>
          </cell>
          <cell r="N349">
            <v>43479</v>
          </cell>
          <cell r="P349">
            <v>11.5</v>
          </cell>
          <cell r="T349">
            <v>23000000</v>
          </cell>
          <cell r="AE349">
            <v>533333</v>
          </cell>
          <cell r="AG349">
            <v>8</v>
          </cell>
        </row>
        <row r="350">
          <cell r="A350" t="str">
            <v>SCJ-350-2018</v>
          </cell>
          <cell r="B350">
            <v>43122</v>
          </cell>
          <cell r="E350" t="str">
            <v>5 5. Contratación directa</v>
          </cell>
          <cell r="F350" t="str">
            <v>6 6. Otro</v>
          </cell>
          <cell r="G350" t="str">
            <v>ADRIANA LUCIA GUERRA NUÑEZ</v>
          </cell>
          <cell r="L350" t="str">
            <v>PRESTAR SERVICIOS PROFESIONALES A LA DIRECCIÓN DE PREVENCIÓN Y CULTURA CIUDADANA EN EL APOYO A LA GESTIÓN E IMPLEMENTACIÓN DE LOS PLANES DE ACCIÓN Y PROYECTOS QUE CONFORMAN LA POLÍTICA PÚBLICA DIRIGIDA A LA PREVENCIÓN DEL DELITO EN EL PROGRAMA DE POBLACIONES EN RIESGO</v>
          </cell>
          <cell r="M350">
            <v>43123</v>
          </cell>
          <cell r="N350">
            <v>43382</v>
          </cell>
          <cell r="P350">
            <v>11.5</v>
          </cell>
          <cell r="T350">
            <v>65463750</v>
          </cell>
          <cell r="AE350">
            <v>0</v>
          </cell>
          <cell r="AG350">
            <v>0</v>
          </cell>
        </row>
        <row r="351">
          <cell r="A351" t="str">
            <v>SCJ-351-2018</v>
          </cell>
          <cell r="B351">
            <v>43122</v>
          </cell>
          <cell r="E351" t="str">
            <v>5 5. Contratación directa</v>
          </cell>
          <cell r="F351" t="str">
            <v>6 6. Otro</v>
          </cell>
          <cell r="G351" t="str">
            <v>MAGDA ROCIO PEREZ PEREZ</v>
          </cell>
          <cell r="L351" t="str">
            <v>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v>
          </cell>
          <cell r="M351">
            <v>43123</v>
          </cell>
          <cell r="N351">
            <v>43471</v>
          </cell>
          <cell r="P351">
            <v>11.5</v>
          </cell>
          <cell r="T351">
            <v>65463750</v>
          </cell>
          <cell r="AE351">
            <v>0</v>
          </cell>
          <cell r="AG351">
            <v>0</v>
          </cell>
        </row>
        <row r="352">
          <cell r="A352" t="str">
            <v>SCJ-352-2018</v>
          </cell>
          <cell r="B352">
            <v>43122</v>
          </cell>
          <cell r="E352" t="str">
            <v>5 5. Contratación directa</v>
          </cell>
          <cell r="F352" t="str">
            <v>6 6. Otro</v>
          </cell>
          <cell r="G352" t="str">
            <v>ALEJANDRO HERRERA CAICEDO</v>
          </cell>
          <cell r="L352" t="str">
            <v>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v>
          </cell>
          <cell r="M352">
            <v>43123</v>
          </cell>
          <cell r="N352">
            <v>43471</v>
          </cell>
          <cell r="P352">
            <v>11.5</v>
          </cell>
          <cell r="T352">
            <v>48300000</v>
          </cell>
          <cell r="AE352">
            <v>0</v>
          </cell>
          <cell r="AG352">
            <v>0</v>
          </cell>
        </row>
        <row r="353">
          <cell r="A353" t="str">
            <v>SCJ-353-2018</v>
          </cell>
          <cell r="B353">
            <v>43122</v>
          </cell>
          <cell r="E353" t="str">
            <v>5 5. Contratación directa</v>
          </cell>
          <cell r="F353" t="str">
            <v>6 6. Otro</v>
          </cell>
          <cell r="G353" t="str">
            <v>MARIO ALBERTO ORTIZ BARRAGAN</v>
          </cell>
          <cell r="L353" t="str">
            <v>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v>
          </cell>
          <cell r="M353">
            <v>43123</v>
          </cell>
          <cell r="N353">
            <v>43471</v>
          </cell>
          <cell r="P353">
            <v>11.5</v>
          </cell>
          <cell r="T353">
            <v>63250000</v>
          </cell>
          <cell r="AE353">
            <v>0</v>
          </cell>
          <cell r="AG353">
            <v>0</v>
          </cell>
        </row>
        <row r="354">
          <cell r="A354" t="str">
            <v>SCJ-354-2018</v>
          </cell>
          <cell r="B354">
            <v>43122</v>
          </cell>
          <cell r="E354" t="str">
            <v>5 5. Contratación directa</v>
          </cell>
          <cell r="F354" t="str">
            <v>6 6. Otro</v>
          </cell>
          <cell r="G354" t="str">
            <v>JAIRO JULIAN RIVERA FONSECA</v>
          </cell>
          <cell r="L35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354">
            <v>43123</v>
          </cell>
          <cell r="N354">
            <v>43471</v>
          </cell>
          <cell r="P354">
            <v>11.5</v>
          </cell>
          <cell r="T354">
            <v>65463750</v>
          </cell>
          <cell r="AE354">
            <v>0</v>
          </cell>
          <cell r="AG354">
            <v>0</v>
          </cell>
        </row>
        <row r="355">
          <cell r="A355" t="str">
            <v>SCJ-355-2018</v>
          </cell>
          <cell r="B355">
            <v>43122</v>
          </cell>
          <cell r="E355" t="str">
            <v>5 5. Contratación directa</v>
          </cell>
          <cell r="F355" t="str">
            <v>6 6. Otro</v>
          </cell>
          <cell r="G355" t="str">
            <v>MARIA MONICA VERGARA LOPEZ</v>
          </cell>
          <cell r="L355" t="str">
            <v>PRESTAR LOS SERVICIOS PROFESIONALES DE COMUNICACIÓN PARA ACOMPAÑAR A LOS VOCEROS OFICIALES DE LA SECRETARÍA DISTRITAL DE SEGURIDAD, CONVIVENCIA Y JUSTICIA EN LAS INTERVENCIONES ANTE MEDIOS DE COMUNICACIÓN Y GESTIONAR LA RELACIÓN CON LOS MISMOS.</v>
          </cell>
          <cell r="M355">
            <v>43123</v>
          </cell>
          <cell r="N355">
            <v>43303</v>
          </cell>
          <cell r="P355">
            <v>6</v>
          </cell>
          <cell r="T355">
            <v>42000000</v>
          </cell>
          <cell r="AE355">
            <v>0</v>
          </cell>
          <cell r="AG355">
            <v>0</v>
          </cell>
        </row>
        <row r="356">
          <cell r="A356" t="str">
            <v>SCJ-356-2018</v>
          </cell>
          <cell r="B356">
            <v>43122</v>
          </cell>
          <cell r="E356" t="str">
            <v>5 5. Contratación directa</v>
          </cell>
          <cell r="F356" t="str">
            <v>6 6. Otro</v>
          </cell>
          <cell r="G356" t="str">
            <v>RUBERTH DIAZ MEDINA</v>
          </cell>
          <cell r="L356"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M356">
            <v>43122</v>
          </cell>
          <cell r="N356">
            <v>43364</v>
          </cell>
          <cell r="P356">
            <v>8</v>
          </cell>
          <cell r="T356">
            <v>83296000</v>
          </cell>
          <cell r="AE356">
            <v>0</v>
          </cell>
          <cell r="AG356">
            <v>0</v>
          </cell>
        </row>
        <row r="357">
          <cell r="A357" t="str">
            <v>SCJ-357-2018</v>
          </cell>
          <cell r="B357">
            <v>43122</v>
          </cell>
          <cell r="E357" t="str">
            <v>5 5. Contratación directa</v>
          </cell>
          <cell r="F357" t="str">
            <v>6 6. Otro</v>
          </cell>
          <cell r="G357" t="str">
            <v xml:space="preserve">JORGE ENRIQUE POTES GONZÁLEZ </v>
          </cell>
          <cell r="L357" t="str">
            <v>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v>
          </cell>
          <cell r="M357">
            <v>43123</v>
          </cell>
          <cell r="N357">
            <v>43501</v>
          </cell>
          <cell r="P357">
            <v>11.5</v>
          </cell>
          <cell r="T357">
            <v>97750000</v>
          </cell>
          <cell r="AE357">
            <v>8500000</v>
          </cell>
          <cell r="AG357">
            <v>30</v>
          </cell>
        </row>
        <row r="358">
          <cell r="A358" t="str">
            <v>SCJ-358-2018</v>
          </cell>
          <cell r="B358">
            <v>43123</v>
          </cell>
          <cell r="E358" t="str">
            <v>5 5. Contratación directa</v>
          </cell>
          <cell r="F358" t="str">
            <v>6 6. Otro</v>
          </cell>
          <cell r="G358" t="str">
            <v>CESAR AUGUSTO RICO MAYORGA</v>
          </cell>
          <cell r="L358" t="str">
            <v>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v>
          </cell>
          <cell r="M358">
            <v>43123</v>
          </cell>
          <cell r="N358">
            <v>43501</v>
          </cell>
          <cell r="P358">
            <v>11.5</v>
          </cell>
          <cell r="T358">
            <v>80500000</v>
          </cell>
          <cell r="AE358">
            <v>7000000</v>
          </cell>
          <cell r="AG358">
            <v>30</v>
          </cell>
        </row>
        <row r="359">
          <cell r="A359" t="str">
            <v>SCJ-359-2018</v>
          </cell>
          <cell r="B359">
            <v>43122</v>
          </cell>
          <cell r="E359" t="str">
            <v>5 5. Contratación directa</v>
          </cell>
          <cell r="F359" t="str">
            <v>6 6. Otro</v>
          </cell>
          <cell r="G359" t="str">
            <v>EDWARD STICK PERDOMO AMADOR</v>
          </cell>
          <cell r="L359" t="str">
            <v xml:space="preserve">PRESTAR SERVICIOS DE APOYO A LA GESTIÓN PARA CAPACITAR Y ADMINISTRAR EL TALLER DE PANADERÍA, EL CUAL VA DIRIGIDO A LAS PERSONAS PRIVADAS DE LA LIBERTAD QUE SE ENCUENTRAN EN LA CÁRCEL DISTRITAL DE VARONES Y ANEXO DE MUJERES.
</v>
          </cell>
          <cell r="M359">
            <v>43123</v>
          </cell>
          <cell r="N359">
            <v>43479</v>
          </cell>
          <cell r="P359">
            <v>11.5</v>
          </cell>
          <cell r="T359">
            <v>23805000</v>
          </cell>
          <cell r="AE359">
            <v>552000</v>
          </cell>
          <cell r="AG359">
            <v>8</v>
          </cell>
        </row>
        <row r="360">
          <cell r="A360" t="str">
            <v>SCJ-360-2018</v>
          </cell>
          <cell r="B360">
            <v>43122</v>
          </cell>
          <cell r="E360" t="str">
            <v>5 5. Contratación directa</v>
          </cell>
          <cell r="F360" t="str">
            <v>6 6. Otro</v>
          </cell>
          <cell r="G360" t="str">
            <v>JOSE URIEL BONILLA BLANCO</v>
          </cell>
          <cell r="L360" t="str">
            <v xml:space="preserve">PRESTAR LOS SERVICIOS DE APOYO A LA GESTIÓN EN LA SUBSECRETARÍA DE SEGURIDAD Y CONVIVENCIA, COMO CONDUCTOR DE LOS VEHÍCULOS DESTINADOS COMO CASAS DE JUSTICIA MÓVILES, A FIN DE MEJORAR LAS CONDICIONES DE SEGURIDAD Y CONVIVENCIA EN LA CIUDAD. 
</v>
          </cell>
          <cell r="M360">
            <v>43123</v>
          </cell>
          <cell r="N360">
            <v>43471</v>
          </cell>
          <cell r="P360">
            <v>11.5</v>
          </cell>
          <cell r="T360">
            <v>26185500</v>
          </cell>
          <cell r="AE360">
            <v>0</v>
          </cell>
          <cell r="AG360">
            <v>0</v>
          </cell>
        </row>
        <row r="361">
          <cell r="A361" t="str">
            <v>SCJ-361-2018</v>
          </cell>
          <cell r="B361">
            <v>43122</v>
          </cell>
          <cell r="E361" t="str">
            <v>5 5. Contratación directa</v>
          </cell>
          <cell r="F361" t="str">
            <v>6 6. Otro</v>
          </cell>
          <cell r="G361" t="str">
            <v>EDGAR PINZON ARDILA</v>
          </cell>
          <cell r="L361" t="str">
            <v>PRESTAR SERVICIOS DE APOYO A LA GESTIÓN DE RECONOCIMIENTO, DEPURACIÓN Y ANÁLISIS DEL INVENTARIO DE BIENES A CARGO DE LA SECRETARÍA DISTRITAL DE SEGURIDAD, CONVIVENCIA Y JUSTICIA.</v>
          </cell>
          <cell r="M361">
            <v>43123</v>
          </cell>
          <cell r="N361">
            <v>43493</v>
          </cell>
          <cell r="P361">
            <v>11.266666666666667</v>
          </cell>
          <cell r="T361">
            <v>25066080</v>
          </cell>
          <cell r="AE361">
            <v>2150640</v>
          </cell>
          <cell r="AG361">
            <v>29</v>
          </cell>
        </row>
        <row r="362">
          <cell r="A362" t="str">
            <v>SCJ-362-2018</v>
          </cell>
          <cell r="B362">
            <v>43122</v>
          </cell>
          <cell r="E362" t="str">
            <v>5 5. Contratación directa</v>
          </cell>
          <cell r="F362" t="str">
            <v>6 6. Otro</v>
          </cell>
          <cell r="G362" t="str">
            <v>RODOLFO PARRA CELY</v>
          </cell>
          <cell r="L362" t="str">
            <v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v>
          </cell>
          <cell r="M362">
            <v>43123</v>
          </cell>
          <cell r="N362">
            <v>43464</v>
          </cell>
          <cell r="P362">
            <v>11.266666666666667</v>
          </cell>
          <cell r="T362">
            <v>97600500</v>
          </cell>
          <cell r="AE362">
            <v>0</v>
          </cell>
          <cell r="AG362">
            <v>0</v>
          </cell>
        </row>
        <row r="363">
          <cell r="A363" t="str">
            <v>SCJ-363-2018</v>
          </cell>
          <cell r="B363">
            <v>43122</v>
          </cell>
          <cell r="E363" t="str">
            <v>5 5. Contratación directa</v>
          </cell>
          <cell r="F363" t="str">
            <v>6 6. Otro</v>
          </cell>
          <cell r="G363" t="str">
            <v>RAFAEL DAVID BLANCO CALDERON</v>
          </cell>
          <cell r="L363" t="str">
            <v>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v>
          </cell>
          <cell r="M363">
            <v>43123</v>
          </cell>
          <cell r="N363">
            <v>43501</v>
          </cell>
          <cell r="P363">
            <v>11.5</v>
          </cell>
          <cell r="T363">
            <v>53871750</v>
          </cell>
          <cell r="AE363">
            <v>4684500</v>
          </cell>
          <cell r="AG363">
            <v>30</v>
          </cell>
        </row>
        <row r="364">
          <cell r="A364" t="str">
            <v>SCJ-364-2018</v>
          </cell>
          <cell r="B364">
            <v>43122</v>
          </cell>
          <cell r="E364" t="str">
            <v>5 5. Contratación directa</v>
          </cell>
          <cell r="F364" t="str">
            <v>6 6. Otro</v>
          </cell>
          <cell r="G364" t="str">
            <v>JOSE LUIS REY GALEANO</v>
          </cell>
          <cell r="L364" t="str">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v>
          </cell>
          <cell r="M364">
            <v>43123</v>
          </cell>
          <cell r="N364">
            <v>43471</v>
          </cell>
          <cell r="P364">
            <v>11.5</v>
          </cell>
          <cell r="T364">
            <v>53561250</v>
          </cell>
          <cell r="AE364">
            <v>0</v>
          </cell>
          <cell r="AG364">
            <v>0</v>
          </cell>
        </row>
        <row r="365">
          <cell r="A365" t="str">
            <v>SCJ-365-2018</v>
          </cell>
          <cell r="B365">
            <v>43122</v>
          </cell>
          <cell r="E365" t="str">
            <v>5 5. Contratación directa</v>
          </cell>
          <cell r="F365" t="str">
            <v>6 6. Otro</v>
          </cell>
          <cell r="G365" t="str">
            <v>DIANA CAROLINA PINZON PAZ</v>
          </cell>
          <cell r="L365" t="str">
            <v>PRESTAR SERVICIOS PROFESIONALES A LA DIRECCIÓN DE PREVENCIÓN Y CULTURA CIUDADANA EN LA GESTIÓN E IMPLEMENTACIÓN DE LOS PLANES DE ACCIÓN Y PROYECTOS QUE CONFORMAN LA POLÍTICA PÚBLICA DIRIGIDA A LA PREVENCIÓN DEL DELITO EN EL PROGRAMA DE POBLACIONES EN RIESGO.</v>
          </cell>
          <cell r="M365">
            <v>43123</v>
          </cell>
          <cell r="N365">
            <v>43284</v>
          </cell>
          <cell r="P365">
            <v>11.5</v>
          </cell>
          <cell r="T365">
            <v>89268750</v>
          </cell>
          <cell r="AE365">
            <v>0</v>
          </cell>
          <cell r="AG365">
            <v>0</v>
          </cell>
        </row>
        <row r="366">
          <cell r="A366" t="str">
            <v>SCJ-366-2018</v>
          </cell>
          <cell r="B366">
            <v>43122</v>
          </cell>
          <cell r="E366" t="str">
            <v>5 5. Contratación directa</v>
          </cell>
          <cell r="F366" t="str">
            <v>6 6. Otro</v>
          </cell>
          <cell r="G366" t="str">
            <v>LUIS GUILLERMO OYUELA RAMIREZ</v>
          </cell>
          <cell r="L366" t="str">
            <v>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v>
          </cell>
          <cell r="M366">
            <v>43123</v>
          </cell>
          <cell r="N366">
            <v>43471</v>
          </cell>
          <cell r="P366">
            <v>11.5</v>
          </cell>
          <cell r="T366">
            <v>89268750</v>
          </cell>
          <cell r="AE366">
            <v>0</v>
          </cell>
          <cell r="AG366">
            <v>0</v>
          </cell>
        </row>
        <row r="367">
          <cell r="A367" t="str">
            <v>SCJ-367-2018</v>
          </cell>
          <cell r="B367">
            <v>43122</v>
          </cell>
          <cell r="E367" t="str">
            <v>5 5. Contratación directa</v>
          </cell>
          <cell r="F367" t="str">
            <v>6 6. Otro</v>
          </cell>
          <cell r="G367" t="str">
            <v>CESAR AUGUSTO BARREIRO FERRO</v>
          </cell>
          <cell r="L36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67">
            <v>43123</v>
          </cell>
          <cell r="N367">
            <v>43471</v>
          </cell>
          <cell r="P367">
            <v>11.5</v>
          </cell>
          <cell r="T367">
            <v>26450000</v>
          </cell>
          <cell r="AE367">
            <v>0</v>
          </cell>
          <cell r="AG367">
            <v>0</v>
          </cell>
        </row>
        <row r="368">
          <cell r="A368" t="str">
            <v>SCJ-368-2018</v>
          </cell>
          <cell r="B368">
            <v>43122</v>
          </cell>
          <cell r="E368" t="str">
            <v>5 5. Contratación directa</v>
          </cell>
          <cell r="F368" t="str">
            <v>6 6. Otro</v>
          </cell>
          <cell r="G368" t="str">
            <v>BRICEYDA SANABRIA GUERRA</v>
          </cell>
          <cell r="L368" t="str">
            <v>PRESTAR SERVICIOS ADMINISTRATIVOS PARA POYAR EL REGISTRO, ATENCIÓN, TRAMITE Y SEGUIMIENTO, DE LAS CONSULTAS, SUGERENCIAS, RECOMENDACIONES, REQUERIMIENTOS, PETICIONES QUEJAS Y RECLAMOS (PQRS) RECIBIDAS.</v>
          </cell>
          <cell r="M368">
            <v>43123</v>
          </cell>
          <cell r="N368">
            <v>43493</v>
          </cell>
          <cell r="P368">
            <v>11.5</v>
          </cell>
          <cell r="T368">
            <v>29141000</v>
          </cell>
          <cell r="AE368">
            <v>1858267</v>
          </cell>
          <cell r="AG368">
            <v>22</v>
          </cell>
        </row>
        <row r="369">
          <cell r="A369" t="str">
            <v>SCJ-369-2018</v>
          </cell>
          <cell r="B369">
            <v>43122</v>
          </cell>
          <cell r="E369" t="str">
            <v>5 5. Contratación directa</v>
          </cell>
          <cell r="F369" t="str">
            <v>6 6. Otro</v>
          </cell>
          <cell r="G369" t="str">
            <v>ESTHER YURANY POZADA BARRAGAN</v>
          </cell>
          <cell r="L369" t="str">
            <v>PRESTAR SERVICIOS PROFESIONALES PARA APOYAR A LA DIRECCIÓN FINANCIERA DE LA SECRETARÍA DISTRITAL DE SEGURIDAD, CONVIVENCIA Y JUSTICIA EN LA ELABORACIÓN, SEGUIMIENTO Y REVISIÓN DE LAS GESTIONES ADMINISTRATIVAS QUE ADELANTE EL ÁREA, DESDE EL PUNTO DE VISTA FINANCIERO.</v>
          </cell>
          <cell r="M369">
            <v>43123</v>
          </cell>
          <cell r="N369">
            <v>43501</v>
          </cell>
          <cell r="P369">
            <v>11.5</v>
          </cell>
          <cell r="T369">
            <v>55372500</v>
          </cell>
          <cell r="AE369">
            <v>4815000</v>
          </cell>
          <cell r="AG369">
            <v>30</v>
          </cell>
        </row>
        <row r="370">
          <cell r="A370" t="str">
            <v>SCJ-370-2018</v>
          </cell>
          <cell r="B370">
            <v>43122</v>
          </cell>
          <cell r="E370" t="str">
            <v>5 5. Contratación directa</v>
          </cell>
          <cell r="F370" t="str">
            <v>6 6. Otro</v>
          </cell>
          <cell r="G370" t="str">
            <v>JOHANA EDILMA GANTIVA GARZON</v>
          </cell>
          <cell r="L370" t="str">
            <v>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v>
          </cell>
          <cell r="M370">
            <v>43123</v>
          </cell>
          <cell r="N370">
            <v>43471</v>
          </cell>
          <cell r="P370">
            <v>11.5</v>
          </cell>
          <cell r="T370">
            <v>97600500</v>
          </cell>
          <cell r="AE370">
            <v>0</v>
          </cell>
          <cell r="AG370">
            <v>0</v>
          </cell>
        </row>
        <row r="371">
          <cell r="A371" t="str">
            <v>SCJ-371-2018</v>
          </cell>
          <cell r="B371">
            <v>43123</v>
          </cell>
          <cell r="E371" t="str">
            <v>5 5. Contratación directa</v>
          </cell>
          <cell r="F371" t="str">
            <v>6 6. Otro</v>
          </cell>
          <cell r="G371" t="str">
            <v>LINETH SOLEY ACERO OCAMPO</v>
          </cell>
          <cell r="L371" t="str">
            <v>PRESTAR LOS SERVICIOS PROFESIONALES A LA DIRECCION TECNICA DE LA SUBSECRETARIA DE INVERSIONES Y FORTALECIMIENTO DE CAPACIDADES OPERATIVAS EN LA ELABORACION Y SEGUMIENTO DE LAS ETAPAS PRECONTRACTUALES Y CONTRACTUALES A CARGO DE ESTA DEPENDENCIA.</v>
          </cell>
          <cell r="M371">
            <v>43123</v>
          </cell>
          <cell r="N371">
            <v>43501</v>
          </cell>
          <cell r="P371">
            <v>11.5</v>
          </cell>
          <cell r="T371">
            <v>60375000</v>
          </cell>
          <cell r="AE371">
            <v>5250000</v>
          </cell>
          <cell r="AG371">
            <v>30</v>
          </cell>
        </row>
        <row r="372">
          <cell r="A372" t="str">
            <v>SCJ-372-2018</v>
          </cell>
          <cell r="B372">
            <v>43123</v>
          </cell>
          <cell r="E372" t="str">
            <v>5 5. Contratación directa</v>
          </cell>
          <cell r="F372" t="str">
            <v>6 6. Otro</v>
          </cell>
          <cell r="G372" t="str">
            <v>ANDRES MEJIA MARTINEZ</v>
          </cell>
          <cell r="L372" t="str">
            <v>PRESTAR LOS SERVICIOS PROFESIONALES A LA DIRECCIÓN TÉCNICA DE LA SUBSECRETARÍA DE INVERSIONES Y FORTALECIMIENTO DE CAPACIDADES OPERATIVAS EN LA ELABORACIÓN Y SEGUIMIENTO DE LAS ETAPAS PRECONTRACTUALES Y CONTRACTUALES A CARGO DE ESTA DEPENDENCIA.</v>
          </cell>
          <cell r="M372">
            <v>43123</v>
          </cell>
          <cell r="N372">
            <v>43501</v>
          </cell>
          <cell r="P372">
            <v>11.5</v>
          </cell>
          <cell r="T372">
            <v>92000000</v>
          </cell>
          <cell r="AE372">
            <v>8000000</v>
          </cell>
          <cell r="AG372">
            <v>30</v>
          </cell>
        </row>
        <row r="373">
          <cell r="A373" t="str">
            <v>SCJ-373-2018</v>
          </cell>
          <cell r="B373">
            <v>43123</v>
          </cell>
          <cell r="E373" t="str">
            <v>5 5. Contratación directa</v>
          </cell>
          <cell r="F373" t="str">
            <v>6 6. Otro</v>
          </cell>
          <cell r="G373" t="str">
            <v>MARITZA RAMIREZ MARTINEZ</v>
          </cell>
          <cell r="L373" t="str">
            <v>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v>
          </cell>
          <cell r="M373">
            <v>43124</v>
          </cell>
          <cell r="N373">
            <v>43319</v>
          </cell>
          <cell r="P373">
            <v>6.5</v>
          </cell>
          <cell r="T373">
            <v>37001250</v>
          </cell>
          <cell r="AE373">
            <v>0</v>
          </cell>
          <cell r="AG373">
            <v>0</v>
          </cell>
        </row>
        <row r="374">
          <cell r="A374" t="str">
            <v>SCJ-374-2018</v>
          </cell>
          <cell r="B374">
            <v>43123</v>
          </cell>
          <cell r="E374" t="str">
            <v>5 5. Contratación directa</v>
          </cell>
          <cell r="F374" t="str">
            <v>6 6. Otro</v>
          </cell>
          <cell r="G374" t="str">
            <v>ALVARO MAURICIO LUGO ROMERO</v>
          </cell>
          <cell r="L3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74">
            <v>43124</v>
          </cell>
          <cell r="N374">
            <v>43472</v>
          </cell>
          <cell r="P374">
            <v>11.5</v>
          </cell>
          <cell r="T374">
            <v>26450000</v>
          </cell>
          <cell r="AE374">
            <v>0</v>
          </cell>
          <cell r="AG374">
            <v>0</v>
          </cell>
        </row>
        <row r="375">
          <cell r="A375" t="str">
            <v>SCJ-375-2018</v>
          </cell>
          <cell r="B375">
            <v>43123</v>
          </cell>
          <cell r="E375" t="str">
            <v>5 5. Contratación directa</v>
          </cell>
          <cell r="F375" t="str">
            <v>6 6. Otro</v>
          </cell>
          <cell r="G375" t="str">
            <v>DIANA YINETH PUENTES TELLEZ</v>
          </cell>
          <cell r="L375" t="str">
            <v>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v>
          </cell>
          <cell r="M375">
            <v>43124</v>
          </cell>
          <cell r="N375">
            <v>43489</v>
          </cell>
          <cell r="P375">
            <v>11.5</v>
          </cell>
          <cell r="T375">
            <v>65463750</v>
          </cell>
          <cell r="AE375">
            <v>0</v>
          </cell>
          <cell r="AG375">
            <v>17</v>
          </cell>
        </row>
        <row r="376">
          <cell r="A376" t="str">
            <v>SCJ-376-2018</v>
          </cell>
          <cell r="B376">
            <v>43123</v>
          </cell>
          <cell r="E376" t="str">
            <v>5 5. Contratación directa</v>
          </cell>
          <cell r="F376" t="str">
            <v>6 6. Otro</v>
          </cell>
          <cell r="G376" t="str">
            <v>ALBERTO SANCHEZ GALEANO</v>
          </cell>
          <cell r="L376" t="str">
            <v>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v>
          </cell>
          <cell r="M376">
            <v>43124</v>
          </cell>
          <cell r="N376">
            <v>43343</v>
          </cell>
          <cell r="P376">
            <v>11.5</v>
          </cell>
          <cell r="T376">
            <v>46000000</v>
          </cell>
          <cell r="AE376">
            <v>0</v>
          </cell>
          <cell r="AG376">
            <v>0</v>
          </cell>
        </row>
        <row r="377">
          <cell r="A377" t="str">
            <v>SCJ-377-2018</v>
          </cell>
          <cell r="B377">
            <v>43123</v>
          </cell>
          <cell r="E377" t="str">
            <v>5 5. Contratación directa</v>
          </cell>
          <cell r="F377" t="str">
            <v>6 6. Otro</v>
          </cell>
          <cell r="G377" t="str">
            <v>YONATAN MURILLO RAMOS</v>
          </cell>
          <cell r="L37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77">
            <v>43124</v>
          </cell>
          <cell r="N377">
            <v>43472</v>
          </cell>
          <cell r="P377">
            <v>11.5</v>
          </cell>
          <cell r="T377">
            <v>26450000</v>
          </cell>
          <cell r="AE377">
            <v>0</v>
          </cell>
          <cell r="AG377">
            <v>0</v>
          </cell>
        </row>
        <row r="378">
          <cell r="A378" t="str">
            <v>SCJ-378-2018</v>
          </cell>
          <cell r="B378">
            <v>43123</v>
          </cell>
          <cell r="E378" t="str">
            <v>5 5. Contratación directa</v>
          </cell>
          <cell r="F378" t="str">
            <v>6 6. Otro</v>
          </cell>
          <cell r="G378" t="str">
            <v>EDISON ANDRES GARCIA GARZON</v>
          </cell>
          <cell r="L37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78">
            <v>43124</v>
          </cell>
          <cell r="N378">
            <v>43472</v>
          </cell>
          <cell r="P378">
            <v>11.5</v>
          </cell>
          <cell r="T378">
            <v>26450000</v>
          </cell>
          <cell r="AE378">
            <v>0</v>
          </cell>
          <cell r="AG378">
            <v>0</v>
          </cell>
        </row>
        <row r="379">
          <cell r="A379" t="str">
            <v>SCJ-379-2018</v>
          </cell>
          <cell r="B379">
            <v>43123</v>
          </cell>
          <cell r="E379" t="str">
            <v>5 5. Contratación directa</v>
          </cell>
          <cell r="F379" t="str">
            <v>6 6. Otro</v>
          </cell>
          <cell r="G379" t="str">
            <v>ALFRETH JOHANY SARMIENTO JIMÉNEZ</v>
          </cell>
          <cell r="L3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79">
            <v>43124</v>
          </cell>
          <cell r="N379">
            <v>43472</v>
          </cell>
          <cell r="P379">
            <v>11.5</v>
          </cell>
          <cell r="T379">
            <v>26450000</v>
          </cell>
          <cell r="AE379">
            <v>0</v>
          </cell>
          <cell r="AG379">
            <v>0</v>
          </cell>
        </row>
        <row r="380">
          <cell r="A380" t="str">
            <v>SCJ-380-2018</v>
          </cell>
          <cell r="B380">
            <v>43123</v>
          </cell>
          <cell r="E380" t="str">
            <v>5 5. Contratación directa</v>
          </cell>
          <cell r="F380" t="str">
            <v>6 6. Otro</v>
          </cell>
          <cell r="G380" t="str">
            <v>CARLOS ENRIQUE CUBIDES MENDOZA</v>
          </cell>
          <cell r="L3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80">
            <v>43124</v>
          </cell>
          <cell r="N380">
            <v>43472</v>
          </cell>
          <cell r="P380">
            <v>11.5</v>
          </cell>
          <cell r="T380">
            <v>26450000</v>
          </cell>
          <cell r="AE380">
            <v>0</v>
          </cell>
          <cell r="AG380">
            <v>0</v>
          </cell>
        </row>
        <row r="381">
          <cell r="A381" t="str">
            <v>SCJ-381-2018</v>
          </cell>
          <cell r="B381">
            <v>43123</v>
          </cell>
          <cell r="E381" t="str">
            <v>5 5. Contratación directa</v>
          </cell>
          <cell r="F381" t="str">
            <v>6 6. Otro</v>
          </cell>
          <cell r="G381" t="str">
            <v>SANDRA PATRICIA ZAPATA VILLATE</v>
          </cell>
          <cell r="L38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81">
            <v>43124</v>
          </cell>
          <cell r="N381">
            <v>43472</v>
          </cell>
          <cell r="P381">
            <v>11.5</v>
          </cell>
          <cell r="T381">
            <v>26450000</v>
          </cell>
          <cell r="AE381">
            <v>0</v>
          </cell>
          <cell r="AG381">
            <v>0</v>
          </cell>
        </row>
        <row r="382">
          <cell r="A382" t="str">
            <v>SCJ-382-2018</v>
          </cell>
          <cell r="B382">
            <v>43123</v>
          </cell>
          <cell r="E382" t="str">
            <v>5 5. Contratación directa</v>
          </cell>
          <cell r="F382" t="str">
            <v>6 6. Otro</v>
          </cell>
          <cell r="G382" t="str">
            <v>EDISON NORBEY CARDENAS RODRIGUEZ</v>
          </cell>
          <cell r="L3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82">
            <v>43124</v>
          </cell>
          <cell r="N382">
            <v>43472</v>
          </cell>
          <cell r="P382">
            <v>11.5</v>
          </cell>
          <cell r="T382">
            <v>26450000</v>
          </cell>
          <cell r="AE382">
            <v>0</v>
          </cell>
          <cell r="AG382">
            <v>0</v>
          </cell>
        </row>
        <row r="383">
          <cell r="A383" t="str">
            <v>SCJ-383-2018</v>
          </cell>
          <cell r="B383">
            <v>43123</v>
          </cell>
          <cell r="E383" t="str">
            <v>5 5. Contratación directa</v>
          </cell>
          <cell r="F383" t="str">
            <v>6 6. Otro</v>
          </cell>
          <cell r="G383" t="str">
            <v>OSCAR ANDRES CABRA BOBADILLA</v>
          </cell>
          <cell r="L383" t="str">
            <v>PRESTAR SERVICIOS DE APOYO Y SEGUIMIENTO TECNICO DEL SERVICIO DE ALIMENTACION PREPARADA BAJO LA MODALIDAD DE RACION DIARIA CON DESTINO A TODAS LAS PERSONAS PRIVADAS DE LA LIBERTAD QUE SE ENCUENTRAN EN LA CARCEL DISTRITAL DE VARONES Y ANEXO DE MUJERES</v>
          </cell>
          <cell r="M383">
            <v>43124</v>
          </cell>
          <cell r="N383">
            <v>43479</v>
          </cell>
          <cell r="P383">
            <v>11.5</v>
          </cell>
          <cell r="T383">
            <v>30325500</v>
          </cell>
          <cell r="AE383">
            <v>615300</v>
          </cell>
          <cell r="AG383">
            <v>7</v>
          </cell>
        </row>
        <row r="384">
          <cell r="A384" t="str">
            <v>SCJ-384-2018</v>
          </cell>
          <cell r="B384">
            <v>43123</v>
          </cell>
          <cell r="E384" t="str">
            <v>5 5. Contratación directa</v>
          </cell>
          <cell r="F384" t="str">
            <v>6 6. Otro</v>
          </cell>
          <cell r="G384" t="str">
            <v>CESAR AUGUSTO MORALES ASTUDILLO</v>
          </cell>
          <cell r="L384" t="str">
            <v>PRESTAR LOS SERVICIOS PROFESIONALES, A LA DIRECCION DE SEGURIDAD, PARA APOYAR LA SISTEMATIZACION Y ANALISIS DE INFORMACION QUE CONDUZCA A LA IDENTIFICACION DE BANDAS DE DELINCUENCIA COMUN Y ORGANIZADA CON EL FIN DE CONTROLAR LOS DELITOS DE MAYOR IMPACTO EN BOGOTA.</v>
          </cell>
          <cell r="M384">
            <v>43124</v>
          </cell>
          <cell r="N384">
            <v>43472</v>
          </cell>
          <cell r="P384">
            <v>11.5</v>
          </cell>
          <cell r="T384">
            <v>71415000</v>
          </cell>
          <cell r="AE384">
            <v>0</v>
          </cell>
          <cell r="AG384">
            <v>0</v>
          </cell>
        </row>
        <row r="385">
          <cell r="A385" t="str">
            <v>SCJ-385-2018</v>
          </cell>
          <cell r="B385">
            <v>43123</v>
          </cell>
          <cell r="E385" t="str">
            <v>5 5. Contratación directa</v>
          </cell>
          <cell r="F385" t="str">
            <v>6 6. Otro</v>
          </cell>
          <cell r="G385" t="str">
            <v>JORGE ENRIQUE ZAMORA CASTRO</v>
          </cell>
          <cell r="L385" t="str">
            <v>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v>
          </cell>
          <cell r="M385">
            <v>43123</v>
          </cell>
          <cell r="N385">
            <v>43476</v>
          </cell>
          <cell r="P385">
            <v>11.5</v>
          </cell>
          <cell r="T385">
            <v>57500000</v>
          </cell>
          <cell r="AE385">
            <v>0</v>
          </cell>
          <cell r="AG385">
            <v>5</v>
          </cell>
        </row>
        <row r="386">
          <cell r="A386" t="str">
            <v>SCJ-386-2018</v>
          </cell>
          <cell r="B386">
            <v>43123</v>
          </cell>
          <cell r="E386" t="str">
            <v>5 5. Contratación directa</v>
          </cell>
          <cell r="F386" t="str">
            <v>6 6. Otro</v>
          </cell>
          <cell r="G386" t="str">
            <v>IVAN DARIO DELGADO ORTEGA</v>
          </cell>
          <cell r="L386" t="str">
            <v>PRESTAR SERVICIOS PROFESIONALES JURIDICOS EN LAS DIFERENTES ETAPAS CONTRACTUALES DE LOS PROCESOS DE SELECCION ADELANTADOS POR LA DIRECCION DE OPERACIONES DE LA SUBSECRETARIA DE INVERSIONES PARA EL FORTALECIMIENTO DE LAS CAPACIDADES OPERATIVAS.</v>
          </cell>
          <cell r="M386">
            <v>43123</v>
          </cell>
          <cell r="N386">
            <v>43471</v>
          </cell>
          <cell r="P386">
            <v>11.5</v>
          </cell>
          <cell r="T386">
            <v>44100000</v>
          </cell>
          <cell r="AE386">
            <v>0</v>
          </cell>
          <cell r="AG386">
            <v>0</v>
          </cell>
        </row>
        <row r="387">
          <cell r="A387" t="str">
            <v>SCJ-387-2018</v>
          </cell>
          <cell r="B387">
            <v>43123</v>
          </cell>
          <cell r="E387" t="str">
            <v>5 5. Contratación directa</v>
          </cell>
          <cell r="F387" t="str">
            <v>6 6. Otro</v>
          </cell>
          <cell r="G387" t="str">
            <v>GUSTAVO ANDRÉS LOBO GARRIDO</v>
          </cell>
          <cell r="L387" t="str">
            <v>PRESTAR SERVICIOS PROFESIONALES JURIDICOS EN LAS DIFERENTES ETAPAS CONTRACTUALES DE LOS PROCESOS DE SELECCION ADELANTADOS POR LA DIRECCION DE OPERACIONES DE LA SUBSECRETARIA DE INVERSIONES PARA EL FORTALECIMIENTO DE LAS CAPACIDADES OPERATIVAS.</v>
          </cell>
          <cell r="M387">
            <v>43123</v>
          </cell>
          <cell r="N387">
            <v>43501</v>
          </cell>
          <cell r="P387">
            <v>11.5</v>
          </cell>
          <cell r="T387">
            <v>77625000</v>
          </cell>
          <cell r="AE387">
            <v>6750000</v>
          </cell>
          <cell r="AG387">
            <v>30</v>
          </cell>
        </row>
        <row r="388">
          <cell r="A388" t="str">
            <v>SCJ-388-2018</v>
          </cell>
          <cell r="B388">
            <v>43123</v>
          </cell>
          <cell r="E388" t="str">
            <v>5 5. Contratación directa</v>
          </cell>
          <cell r="F388" t="str">
            <v>6 6. Otro</v>
          </cell>
          <cell r="G388" t="str">
            <v>YISELY BALCARCER MARRUGO</v>
          </cell>
          <cell r="L388" t="str">
            <v>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v>
          </cell>
          <cell r="M388">
            <v>43123</v>
          </cell>
          <cell r="N388">
            <v>43501</v>
          </cell>
          <cell r="P388">
            <v>11.5</v>
          </cell>
          <cell r="T388">
            <v>89125000</v>
          </cell>
          <cell r="AE388">
            <v>7750000</v>
          </cell>
          <cell r="AG388">
            <v>30</v>
          </cell>
        </row>
        <row r="389">
          <cell r="A389" t="str">
            <v>SCJ-389-2018</v>
          </cell>
          <cell r="B389">
            <v>43123</v>
          </cell>
          <cell r="E389" t="str">
            <v>5 5. Contratación directa</v>
          </cell>
          <cell r="F389" t="str">
            <v>6 6. Otro</v>
          </cell>
          <cell r="G389" t="str">
            <v>WALTER MAURICIO MILLAN RODRIGUEZ</v>
          </cell>
          <cell r="L389" t="str">
            <v>PRESTAR LOS SERVICIOS DE APOYO A LA GESTIÓN DOCUMENTAL Y TRÁMITE DE LA CORRESPONDENCIA DEL CENTRO DE COMANDO, CONTROL. COMUNICACIONES Y COMPUTO C4.</v>
          </cell>
          <cell r="M389">
            <v>43123</v>
          </cell>
          <cell r="N389">
            <v>43501</v>
          </cell>
          <cell r="P389">
            <v>11.5</v>
          </cell>
          <cell r="T389">
            <v>28294094</v>
          </cell>
          <cell r="AE389">
            <v>2460356</v>
          </cell>
          <cell r="AG389">
            <v>30</v>
          </cell>
        </row>
        <row r="390">
          <cell r="A390" t="str">
            <v>SCJ-390-2018</v>
          </cell>
          <cell r="B390">
            <v>43123</v>
          </cell>
          <cell r="E390" t="str">
            <v>5 5. Contratación directa</v>
          </cell>
          <cell r="F390" t="str">
            <v>6 6. Otro</v>
          </cell>
          <cell r="G390" t="str">
            <v>NATALI ALEJANDRA MUÑOZ CAMACHO</v>
          </cell>
          <cell r="L390" t="str">
            <v>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v>
          </cell>
          <cell r="M390">
            <v>43124</v>
          </cell>
          <cell r="N390">
            <v>43472</v>
          </cell>
          <cell r="P390">
            <v>11.5</v>
          </cell>
          <cell r="T390">
            <v>86250000</v>
          </cell>
          <cell r="AE390">
            <v>0</v>
          </cell>
          <cell r="AG390">
            <v>0</v>
          </cell>
        </row>
        <row r="391">
          <cell r="A391" t="str">
            <v>SCJ-391-2018</v>
          </cell>
          <cell r="B391">
            <v>43123</v>
          </cell>
          <cell r="E391" t="str">
            <v>5 5. Contratación directa</v>
          </cell>
          <cell r="F391" t="str">
            <v>6 6. Otro</v>
          </cell>
          <cell r="G391" t="str">
            <v>KAREN YURANY PLATA PEÑA</v>
          </cell>
          <cell r="L39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91">
            <v>43124</v>
          </cell>
          <cell r="N391">
            <v>43472</v>
          </cell>
          <cell r="P391">
            <v>11.5</v>
          </cell>
          <cell r="T391">
            <v>26450000</v>
          </cell>
          <cell r="AE391">
            <v>0</v>
          </cell>
          <cell r="AG391">
            <v>0</v>
          </cell>
        </row>
        <row r="392">
          <cell r="A392" t="str">
            <v>SCJ-392-2018</v>
          </cell>
          <cell r="B392">
            <v>43123</v>
          </cell>
          <cell r="E392" t="str">
            <v>5 5. Contratación directa</v>
          </cell>
          <cell r="F392" t="str">
            <v>6 6. Otro</v>
          </cell>
          <cell r="G392" t="str">
            <v>YULY PAULIN JIMENEZ CHAVARRO</v>
          </cell>
          <cell r="L39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92">
            <v>43124</v>
          </cell>
          <cell r="N392">
            <v>43472</v>
          </cell>
          <cell r="P392">
            <v>11.5</v>
          </cell>
          <cell r="T392">
            <v>26450000</v>
          </cell>
          <cell r="AE392">
            <v>0</v>
          </cell>
          <cell r="AG392">
            <v>0</v>
          </cell>
        </row>
        <row r="393">
          <cell r="A393" t="str">
            <v>SCJ-393-2018</v>
          </cell>
          <cell r="B393">
            <v>43123</v>
          </cell>
          <cell r="E393" t="str">
            <v>5 5. Contratación directa</v>
          </cell>
          <cell r="F393" t="str">
            <v>6 6. Otro</v>
          </cell>
          <cell r="G393" t="str">
            <v>HAROLD GIOVANY RAMIREZ GARZON</v>
          </cell>
          <cell r="L39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93">
            <v>43124</v>
          </cell>
          <cell r="N393">
            <v>43472</v>
          </cell>
          <cell r="P393">
            <v>11.5</v>
          </cell>
          <cell r="T393">
            <v>26450000</v>
          </cell>
          <cell r="AE393">
            <v>0</v>
          </cell>
          <cell r="AG393">
            <v>0</v>
          </cell>
        </row>
        <row r="394">
          <cell r="A394" t="str">
            <v>SCJ-394-2018</v>
          </cell>
          <cell r="B394">
            <v>43123</v>
          </cell>
          <cell r="E394" t="str">
            <v>2 2. Selección abreviada</v>
          </cell>
          <cell r="F394" t="str">
            <v>6 6. Otro</v>
          </cell>
          <cell r="G394" t="str">
            <v>ORACLE COLOMBIA LTDA</v>
          </cell>
          <cell r="L394" t="str">
            <v>CONTRATAR LOS SERVICIOS ORACLE DE PLATAFORMA E INFRAESTRUCTURA COMO SERVICIO BAJO EL MODELO DE CREDITOS UNIVERSALES POR MES (UNIVERSAL CREDITS - MONTLY FLEX) PARA LA SECRETARIA SE SEGURIDAD, CONVIVENCIA Y JUSTICIA.</v>
          </cell>
          <cell r="M394">
            <v>43124</v>
          </cell>
          <cell r="N394">
            <v>43578</v>
          </cell>
          <cell r="P394">
            <v>15</v>
          </cell>
          <cell r="T394">
            <v>919988070</v>
          </cell>
          <cell r="AE394">
            <v>138622696</v>
          </cell>
          <cell r="AG394">
            <v>0</v>
          </cell>
        </row>
        <row r="395">
          <cell r="A395" t="str">
            <v>SCJ-395-2018</v>
          </cell>
          <cell r="B395">
            <v>43123</v>
          </cell>
          <cell r="E395" t="str">
            <v>5 5. Contratación directa</v>
          </cell>
          <cell r="F395" t="str">
            <v>6 6. Otro</v>
          </cell>
          <cell r="G395" t="str">
            <v>PABLO GERMAN BARÓN MARIN</v>
          </cell>
          <cell r="L395" t="str">
            <v xml:space="preserve">PRESTAR LOS SERVICIOS PROFESIONALES A LA DIRECCIÓN DE SEGURIDAD, EN LA GESTIÓN Y ARTICULACIÓN DE LAS CONDICIONES DE  SEGURIDAD Y CONVIVENCIA EN EVENTOS DE FÚTBOL PROFESIONAL COLOMBIANO Y LAS AGLOMERACIONES QUE SE DESARROLLEN EN EL DISTRITO CAPITAL.
</v>
          </cell>
          <cell r="M395">
            <v>43124</v>
          </cell>
          <cell r="N395">
            <v>43472</v>
          </cell>
          <cell r="P395">
            <v>11.5</v>
          </cell>
          <cell r="T395">
            <v>49990500</v>
          </cell>
          <cell r="AE395">
            <v>0</v>
          </cell>
          <cell r="AG395">
            <v>0</v>
          </cell>
        </row>
        <row r="396">
          <cell r="A396" t="str">
            <v>SCJ-396-2018</v>
          </cell>
          <cell r="B396">
            <v>43123</v>
          </cell>
          <cell r="E396" t="str">
            <v>5 5. Contratación directa</v>
          </cell>
          <cell r="F396" t="str">
            <v>6 6. Otro</v>
          </cell>
          <cell r="G396" t="str">
            <v>ANGELA PAOLA BONILLA AROCA</v>
          </cell>
          <cell r="L39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396">
            <v>43124</v>
          </cell>
          <cell r="N396">
            <v>43472</v>
          </cell>
          <cell r="P396">
            <v>11.5</v>
          </cell>
          <cell r="T396">
            <v>26450000</v>
          </cell>
          <cell r="AE396">
            <v>0</v>
          </cell>
          <cell r="AG396">
            <v>0</v>
          </cell>
        </row>
        <row r="397">
          <cell r="A397" t="str">
            <v>SCJ-397-2018</v>
          </cell>
          <cell r="B397">
            <v>43123</v>
          </cell>
          <cell r="E397" t="str">
            <v>5 5. Contratación directa</v>
          </cell>
          <cell r="F397" t="str">
            <v>6 6. Otro</v>
          </cell>
          <cell r="G397" t="str">
            <v>DANIELA LOPEZ MUÑOZ</v>
          </cell>
          <cell r="L397" t="str">
            <v>PRESTAR LOS SERVICIOS PROFESIONALES EN DERECHO REALIZANDO LAS DILIGENCIAS INHERENTES A LOS PROCESOS DISCIPLINARIOS DE LAS PERSONAS PRIVADAS DE LA LIBERTAD QUE SE ENCUENTRAN RECLUIDAS EN LA CÁRCEL DISTRITAL DE VARONES Y ANEXO DE MUJERES.</v>
          </cell>
          <cell r="M397">
            <v>43124</v>
          </cell>
          <cell r="N397">
            <v>43479</v>
          </cell>
          <cell r="P397">
            <v>11.5</v>
          </cell>
          <cell r="T397">
            <v>36248000</v>
          </cell>
          <cell r="AE397">
            <v>735467</v>
          </cell>
          <cell r="AG397">
            <v>7</v>
          </cell>
        </row>
        <row r="398">
          <cell r="A398" t="str">
            <v>SCJ-398-2018</v>
          </cell>
          <cell r="B398">
            <v>43123</v>
          </cell>
          <cell r="E398" t="str">
            <v>5 5. Contratación directa</v>
          </cell>
          <cell r="F398" t="str">
            <v>6 6. Otro</v>
          </cell>
          <cell r="G398" t="str">
            <v>ROSENBER CASTELLANOS HERNANDEZ</v>
          </cell>
          <cell r="L398" t="str">
            <v>PRESTAR LOS SERVICIOS PROFESIONALES Y APYAR LA GESTIÓN DE LA SECRETARIA DISTRITAL DE SEGURIDAD, CONVIVENCIA Y JUSTICIA EN LAPLANEACIÓN, EJECUCIÓN Y SEGUIMIENTO DEL PROYECTO FORTALECIMEINTO Y AMPLIACIÓN AL SISTEMA DE VIDEO VIGILANCIA DE BOGOTA.</v>
          </cell>
          <cell r="M398">
            <v>43123</v>
          </cell>
          <cell r="N398">
            <v>43471</v>
          </cell>
          <cell r="P398">
            <v>11.5</v>
          </cell>
          <cell r="T398">
            <v>170985864</v>
          </cell>
          <cell r="AE398">
            <v>0</v>
          </cell>
          <cell r="AG398">
            <v>0</v>
          </cell>
        </row>
        <row r="399">
          <cell r="A399" t="str">
            <v>SCJ-399-2018</v>
          </cell>
          <cell r="B399">
            <v>43123</v>
          </cell>
          <cell r="E399" t="str">
            <v>5 5. Contratación directa</v>
          </cell>
          <cell r="F399" t="str">
            <v>6 6. Otro</v>
          </cell>
          <cell r="G399" t="str">
            <v>LUIS JAVIER PAEZ TALERO</v>
          </cell>
          <cell r="L399" t="str">
            <v>PRESTAR SERVICIOS PROFESIONALES PARA APOYAR EL ANÁLISIS FINANCIERO Y ECONÓMICO DE LAS FUNCIONES A CARGO DE LA DIRECCIÓN FINANCIERA DE LA SECRETARÍA DE SEGURIDAD, CONVIVENCIA Y JUSTICIA, DETERMINADAS EN EL DECRETO 413 DE 2016.</v>
          </cell>
          <cell r="M399">
            <v>43123</v>
          </cell>
          <cell r="N399">
            <v>43501</v>
          </cell>
          <cell r="P399">
            <v>11.5</v>
          </cell>
          <cell r="T399">
            <v>69000000</v>
          </cell>
          <cell r="AE399">
            <v>6000000</v>
          </cell>
          <cell r="AG399">
            <v>30</v>
          </cell>
        </row>
        <row r="400">
          <cell r="A400" t="str">
            <v>SCJ-400-2018</v>
          </cell>
          <cell r="B400">
            <v>43123</v>
          </cell>
          <cell r="E400" t="str">
            <v>5 5. Contratación directa</v>
          </cell>
          <cell r="F400" t="str">
            <v>6 6. Otro</v>
          </cell>
          <cell r="G400" t="str">
            <v>NIDYA JANETHE PINILLA GOMEZ</v>
          </cell>
          <cell r="L400" t="str">
            <v>PRESTAR SERVICIOS PROFESIONALES ESPECIALIZADOS PARA APOYAR LAS GESTIONES ADMINISTRATIVAS, PRESUPUESTALES, CONTABLES Y ECONÓMICAS QUE, DESDE EL PUNTO DE VISTA GERENCIAL, ADELANTE LA DIRECCIÓN FINANCIERA DE LA SECRETARÍA DE SEGURIDAD, CONVIVENCIA Y JUSTICIA.</v>
          </cell>
          <cell r="M400">
            <v>43124</v>
          </cell>
          <cell r="N400">
            <v>43502</v>
          </cell>
          <cell r="P400">
            <v>11.5</v>
          </cell>
          <cell r="T400">
            <v>72680000</v>
          </cell>
          <cell r="AE400">
            <v>6320000</v>
          </cell>
          <cell r="AG400">
            <v>30</v>
          </cell>
        </row>
        <row r="401">
          <cell r="A401" t="str">
            <v>SCJ-401-2018</v>
          </cell>
          <cell r="B401">
            <v>43123</v>
          </cell>
          <cell r="E401" t="str">
            <v>5 5. Contratación directa</v>
          </cell>
          <cell r="F401" t="str">
            <v>6 6. Otro</v>
          </cell>
          <cell r="G401" t="str">
            <v>JULIAN ANTONIO LOPEZ DIAZ</v>
          </cell>
          <cell r="L401" t="str">
            <v>PRESTAR SUS SERVICIOS COMO INSTRUCTOR  DEL TALLER DE SERIGRAFIA (SCREEN), DIRIGIDO A LAS PERSONAS PRIVADAS DE LA LIBERTAD QUE SE ENCUENTRAN EN LA CARCEL DISTRITAL DE VARONES Y ANEXO DE MUJERES.</v>
          </cell>
          <cell r="M401">
            <v>43124</v>
          </cell>
          <cell r="N401">
            <v>43479</v>
          </cell>
          <cell r="P401">
            <v>11.5</v>
          </cell>
          <cell r="T401">
            <v>23805000</v>
          </cell>
          <cell r="AE401">
            <v>483000</v>
          </cell>
          <cell r="AG401">
            <v>7</v>
          </cell>
        </row>
        <row r="402">
          <cell r="A402" t="str">
            <v>SCJ-402-2018</v>
          </cell>
          <cell r="B402">
            <v>43123</v>
          </cell>
          <cell r="E402" t="str">
            <v>5 5. Contratación directa</v>
          </cell>
          <cell r="F402" t="str">
            <v>6 6. Otro</v>
          </cell>
          <cell r="G402" t="str">
            <v>MARTHA ANGELICA RAMOS ORTEGA</v>
          </cell>
          <cell r="L402" t="str">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v>
          </cell>
          <cell r="M402">
            <v>43124</v>
          </cell>
          <cell r="N402">
            <v>43285</v>
          </cell>
          <cell r="P402">
            <v>11.5</v>
          </cell>
          <cell r="T402">
            <v>65463750</v>
          </cell>
          <cell r="AE402">
            <v>0</v>
          </cell>
          <cell r="AG402">
            <v>0</v>
          </cell>
        </row>
        <row r="403">
          <cell r="A403" t="str">
            <v>SCJ-403-2018</v>
          </cell>
          <cell r="B403">
            <v>43123</v>
          </cell>
          <cell r="E403" t="str">
            <v>5 5. Contratación directa</v>
          </cell>
          <cell r="F403" t="str">
            <v>6 6. Otro</v>
          </cell>
          <cell r="G403" t="str">
            <v>EDGAR ISMAR DELGADO TOBON</v>
          </cell>
          <cell r="L403" t="str">
            <v>PRESTAR LOS SERVICIOS PROFESIONALES A LA DIRECCION DE PREVENCION Y CULTURA CIUDADANA PARA APOYAR LA IMPLEMENTACION DE LA ESTRATEGIA DE PREVENCION DE LA PARTICIPACION DE ADOLECENTES EN LA COMISION DE DELITOS EN EL COMPONENTE DE REFUERZO DEL PENSAMIENTO LÓGICO MATEMÁTICO.</v>
          </cell>
          <cell r="M403">
            <v>43124</v>
          </cell>
          <cell r="N403">
            <v>43472</v>
          </cell>
          <cell r="P403">
            <v>11.5</v>
          </cell>
          <cell r="T403">
            <v>55941750</v>
          </cell>
          <cell r="AE403">
            <v>0</v>
          </cell>
          <cell r="AG403">
            <v>0</v>
          </cell>
        </row>
        <row r="404">
          <cell r="A404" t="str">
            <v>SCJ-404-2018</v>
          </cell>
          <cell r="B404">
            <v>43123</v>
          </cell>
          <cell r="E404" t="str">
            <v>5 5. Contratación directa</v>
          </cell>
          <cell r="F404" t="str">
            <v>6 6. Otro</v>
          </cell>
          <cell r="G404" t="str">
            <v>DIANA LORENA GOMEZ CARO</v>
          </cell>
          <cell r="L404" t="str">
            <v>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v>
          </cell>
          <cell r="M404">
            <v>43124</v>
          </cell>
          <cell r="N404">
            <v>43472</v>
          </cell>
          <cell r="P404">
            <v>11.5</v>
          </cell>
          <cell r="T404">
            <v>74750000</v>
          </cell>
          <cell r="AE404">
            <v>0</v>
          </cell>
          <cell r="AG404">
            <v>0</v>
          </cell>
        </row>
        <row r="405">
          <cell r="A405" t="str">
            <v>SCJ-405-2018</v>
          </cell>
          <cell r="B405">
            <v>43123</v>
          </cell>
          <cell r="E405" t="str">
            <v>5 5. Contratación directa</v>
          </cell>
          <cell r="F405" t="str">
            <v>6 6. Otro</v>
          </cell>
          <cell r="G405" t="str">
            <v>DAVID MAURICIO GONZALEZ ORTIZ</v>
          </cell>
          <cell r="L405" t="str">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ell>
          <cell r="M405">
            <v>43124</v>
          </cell>
          <cell r="N405">
            <v>43319</v>
          </cell>
          <cell r="P405">
            <v>6.5</v>
          </cell>
          <cell r="T405">
            <v>30273750</v>
          </cell>
          <cell r="AE405">
            <v>0</v>
          </cell>
          <cell r="AG405">
            <v>0</v>
          </cell>
        </row>
        <row r="406">
          <cell r="A406" t="str">
            <v>SCJ-406-2018</v>
          </cell>
          <cell r="B406">
            <v>43123</v>
          </cell>
          <cell r="E406" t="str">
            <v>5 5. Contratación directa</v>
          </cell>
          <cell r="F406" t="str">
            <v>6 6. Otro</v>
          </cell>
          <cell r="G406" t="str">
            <v>PAOLA ANDREA ARCHILA DIAZ</v>
          </cell>
          <cell r="L406" t="str">
            <v>PRESTAR LOS SERVICIOS DE APOYO A LA GESTION EN LA SUBSECRETARIA DE SEGURIDAD Y CONVIVENCIA, PARA ACOMPAÑAR LOS PROCESOS DE MOVILIZACION CIUDADANA Y LA IMPLEMENTACION DE ESTRATEGIAS ENFOCADAS A MEJORAR LAS CONDICIONES DE SEGURIDAD Y LA CONVIVENCIA EN LA CIUDAD.</v>
          </cell>
          <cell r="M406">
            <v>43124</v>
          </cell>
          <cell r="N406">
            <v>43353</v>
          </cell>
          <cell r="P406">
            <v>11.5</v>
          </cell>
          <cell r="T406">
            <v>26450000</v>
          </cell>
          <cell r="AE406">
            <v>0</v>
          </cell>
          <cell r="AG406">
            <v>116</v>
          </cell>
        </row>
        <row r="407">
          <cell r="A407" t="str">
            <v>SCJ-407-2018</v>
          </cell>
          <cell r="B407">
            <v>43123</v>
          </cell>
          <cell r="E407" t="str">
            <v>5 5. Contratación directa</v>
          </cell>
          <cell r="F407" t="str">
            <v>6 6. Otro</v>
          </cell>
          <cell r="G407" t="str">
            <v>FAMOC DE PANEL S.A.</v>
          </cell>
          <cell r="L407" t="str">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M407">
            <v>43124</v>
          </cell>
          <cell r="N407">
            <v>43526</v>
          </cell>
          <cell r="P407">
            <v>11.3</v>
          </cell>
          <cell r="T407">
            <v>5714715277</v>
          </cell>
          <cell r="AE407">
            <v>1011454032</v>
          </cell>
          <cell r="AG407">
            <v>60</v>
          </cell>
        </row>
        <row r="408">
          <cell r="A408" t="str">
            <v>SCJ-408-2018</v>
          </cell>
          <cell r="B408">
            <v>43124</v>
          </cell>
          <cell r="E408" t="str">
            <v>5 5. Contratación directa</v>
          </cell>
          <cell r="F408" t="str">
            <v>6 6. Otro</v>
          </cell>
          <cell r="G408" t="str">
            <v>CRISTIAN CAMILO GARCÍA BERNAL</v>
          </cell>
          <cell r="L408" t="str">
            <v>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v>
          </cell>
          <cell r="M408">
            <v>43123</v>
          </cell>
          <cell r="N408">
            <v>43501</v>
          </cell>
          <cell r="P408">
            <v>11.5</v>
          </cell>
          <cell r="T408">
            <v>35259000</v>
          </cell>
          <cell r="AE408">
            <v>3066000</v>
          </cell>
          <cell r="AG408">
            <v>30</v>
          </cell>
        </row>
        <row r="409">
          <cell r="A409" t="str">
            <v>SCJ-409-2018</v>
          </cell>
          <cell r="B409">
            <v>43123</v>
          </cell>
          <cell r="E409" t="str">
            <v>5 5. Contratación directa</v>
          </cell>
          <cell r="F409" t="str">
            <v>6 6. Otro</v>
          </cell>
          <cell r="G409" t="str">
            <v>CARLOS EDUARDO ESPINOSA TRIANA</v>
          </cell>
          <cell r="L409" t="str">
            <v>PRESTAR LOS SERVICIOS PROFESIONALES A LA DIRECCIÓN TÉCNICA DE LA SUBSECRETARÍA DE INVERSIONES Y FORTALECIMIENTO DE CAPACIDADES OPERATIVAS EN LA ELABORACIÓN Y SEGUIMIENTO DE LAS ETAPAS PRECONTRACTUALES A CARGO DE ESTA DEPENDENCIA.</v>
          </cell>
          <cell r="M409">
            <v>43124</v>
          </cell>
          <cell r="N409">
            <v>43304</v>
          </cell>
          <cell r="P409">
            <v>6</v>
          </cell>
          <cell r="T409">
            <v>42000000</v>
          </cell>
          <cell r="AE409">
            <v>0</v>
          </cell>
          <cell r="AG409">
            <v>0</v>
          </cell>
        </row>
        <row r="410">
          <cell r="A410" t="str">
            <v>SCJ-410-2018</v>
          </cell>
          <cell r="B410">
            <v>43123</v>
          </cell>
          <cell r="E410" t="str">
            <v>5 5. Contratación directa</v>
          </cell>
          <cell r="F410" t="str">
            <v>6 6. Otro</v>
          </cell>
          <cell r="G410" t="str">
            <v xml:space="preserve">INFORMATICA DOCUMENTAL S.A.S </v>
          </cell>
          <cell r="L410" t="str">
            <v>EL ARRENDAMIENTO DEL INMUEBLE UBICADO EN LA CIUDAD DE BOGOTÁ D.C, EN LA SIGUIENTE DIRECCIÓN: TRANSVERSAL 93 NO. 51 ¿ 98 BODEGA NO. 13 ÁLAMOS, LOCALIDAD DE ENGATIVÁ EN LA CIUDAD DE BOGOTÁ.</v>
          </cell>
          <cell r="M410">
            <v>43123</v>
          </cell>
          <cell r="N410">
            <v>43525</v>
          </cell>
          <cell r="P410">
            <v>11.3</v>
          </cell>
          <cell r="T410">
            <v>427844442</v>
          </cell>
          <cell r="AE410">
            <v>75724680</v>
          </cell>
          <cell r="AG410">
            <v>60</v>
          </cell>
        </row>
        <row r="411">
          <cell r="A411" t="str">
            <v>SCJ-411-2018</v>
          </cell>
          <cell r="B411">
            <v>43123</v>
          </cell>
          <cell r="E411" t="str">
            <v>5 5. Contratación directa</v>
          </cell>
          <cell r="F411" t="str">
            <v>6 6. Otro</v>
          </cell>
          <cell r="G411" t="str">
            <v>HAROLD FABIAN MORALES PIÑEROS</v>
          </cell>
          <cell r="L411" t="str">
            <v>PRESTAR SERVICIOS PROFESIONALES PARA BRINDAR ORIENTACIÓN, ACOMPAÑAMIENTO E INFORMACION A LOS USUARIOS DE LAS CASAS DE JUSTICIA ACERCA DE LOS DIFEENTES SERVICIOS OFRECIDOS EN ESTA, ASI COMO  DISEÑAR E IMPLEMENTAR ESTRATEGIAS PARA SENSIBILIZAR Y PROMOVER EL ACCESO A LA JUSTICIA.</v>
          </cell>
          <cell r="M411">
            <v>43124</v>
          </cell>
          <cell r="N411">
            <v>43472</v>
          </cell>
          <cell r="P411">
            <v>11.5</v>
          </cell>
          <cell r="T411">
            <v>49749000</v>
          </cell>
          <cell r="AE411">
            <v>0</v>
          </cell>
          <cell r="AG411">
            <v>0</v>
          </cell>
        </row>
        <row r="412">
          <cell r="A412" t="str">
            <v>SCJ-412-2018</v>
          </cell>
          <cell r="B412">
            <v>43123</v>
          </cell>
          <cell r="E412" t="str">
            <v>5 5. Contratación directa</v>
          </cell>
          <cell r="F412" t="str">
            <v>6 6. Otro</v>
          </cell>
          <cell r="G412" t="str">
            <v>CARLOS MARIO RESTREPO QUINTANA</v>
          </cell>
          <cell r="L412"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ell>
          <cell r="M412">
            <v>43124</v>
          </cell>
          <cell r="N412">
            <v>43375</v>
          </cell>
          <cell r="P412">
            <v>11.5</v>
          </cell>
          <cell r="T412">
            <v>89268750</v>
          </cell>
          <cell r="AE412">
            <v>0</v>
          </cell>
          <cell r="AG412">
            <v>0</v>
          </cell>
        </row>
        <row r="413">
          <cell r="A413" t="str">
            <v>SCJ-413-2018</v>
          </cell>
          <cell r="B413">
            <v>43123</v>
          </cell>
          <cell r="E413" t="str">
            <v>5 5. Contratación directa</v>
          </cell>
          <cell r="F413" t="str">
            <v>6 6. Otro</v>
          </cell>
          <cell r="G413" t="str">
            <v>SERGIO ANDRES CALDERON GARZON</v>
          </cell>
          <cell r="L41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413">
            <v>43124</v>
          </cell>
          <cell r="N413">
            <v>43485</v>
          </cell>
          <cell r="P413">
            <v>11.5</v>
          </cell>
          <cell r="T413">
            <v>65463750</v>
          </cell>
          <cell r="AE413">
            <v>0</v>
          </cell>
          <cell r="AG413">
            <v>13</v>
          </cell>
        </row>
        <row r="414">
          <cell r="A414" t="str">
            <v>SCJ-414-2018</v>
          </cell>
          <cell r="B414">
            <v>43123</v>
          </cell>
          <cell r="E414" t="str">
            <v>5 5. Contratación directa</v>
          </cell>
          <cell r="F414" t="str">
            <v>6 6. Otro</v>
          </cell>
          <cell r="G414" t="str">
            <v>CAMILO ANDRES OSPINA FARIAS</v>
          </cell>
          <cell r="L414"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M414">
            <v>43125</v>
          </cell>
          <cell r="N414">
            <v>43493</v>
          </cell>
          <cell r="P414">
            <v>11.5</v>
          </cell>
          <cell r="T414">
            <v>29141000</v>
          </cell>
          <cell r="AE414">
            <v>1689333</v>
          </cell>
          <cell r="AG414">
            <v>20</v>
          </cell>
        </row>
        <row r="415">
          <cell r="A415" t="str">
            <v>SCJ-415-2018</v>
          </cell>
          <cell r="B415">
            <v>43123</v>
          </cell>
          <cell r="E415" t="str">
            <v>5 5. Contratación directa</v>
          </cell>
          <cell r="F415" t="str">
            <v>6 6. Otro</v>
          </cell>
          <cell r="G415" t="str">
            <v>YANELA CONSTANZA BUITRAGO OVIEDO</v>
          </cell>
          <cell r="L415"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15">
            <v>43124</v>
          </cell>
          <cell r="N415">
            <v>43472</v>
          </cell>
          <cell r="P415">
            <v>11.5</v>
          </cell>
          <cell r="T415">
            <v>65463750</v>
          </cell>
          <cell r="AE415">
            <v>0</v>
          </cell>
          <cell r="AG415">
            <v>0</v>
          </cell>
        </row>
        <row r="416">
          <cell r="A416" t="str">
            <v>SCJ-416-2018</v>
          </cell>
          <cell r="B416">
            <v>43123</v>
          </cell>
          <cell r="E416" t="str">
            <v>5 5. Contratación directa</v>
          </cell>
          <cell r="F416" t="str">
            <v>6 6. Otro</v>
          </cell>
          <cell r="G416" t="str">
            <v>MONIKA VIVIANA OROZCO BERNAL</v>
          </cell>
          <cell r="L416" t="str">
            <v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v>
          </cell>
          <cell r="M416">
            <v>43124</v>
          </cell>
          <cell r="N416">
            <v>43472</v>
          </cell>
          <cell r="P416">
            <v>11.5</v>
          </cell>
          <cell r="T416">
            <v>49990500</v>
          </cell>
          <cell r="AE416">
            <v>0</v>
          </cell>
          <cell r="AG416">
            <v>0</v>
          </cell>
        </row>
        <row r="417">
          <cell r="A417" t="str">
            <v>SCJ-417-2018</v>
          </cell>
          <cell r="B417">
            <v>43123</v>
          </cell>
          <cell r="E417" t="str">
            <v>5 5. Contratación directa</v>
          </cell>
          <cell r="F417" t="str">
            <v>6 6. Otro</v>
          </cell>
          <cell r="G417" t="str">
            <v>DANIEL OSWALDO ANGARITA CARO</v>
          </cell>
          <cell r="L417"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17">
            <v>43124</v>
          </cell>
          <cell r="N417">
            <v>43472</v>
          </cell>
          <cell r="P417">
            <v>11.5</v>
          </cell>
          <cell r="T417">
            <v>65463750</v>
          </cell>
          <cell r="AE417">
            <v>0</v>
          </cell>
          <cell r="AG417">
            <v>0</v>
          </cell>
        </row>
        <row r="418">
          <cell r="A418" t="str">
            <v>SCJ-418-2018</v>
          </cell>
          <cell r="B418">
            <v>43123</v>
          </cell>
          <cell r="E418" t="str">
            <v>5 5. Contratación directa</v>
          </cell>
          <cell r="F418" t="str">
            <v>6 6. Otro</v>
          </cell>
          <cell r="G418" t="str">
            <v>DANIELA VARGAS FERNANDEZ</v>
          </cell>
          <cell r="L418" t="str">
            <v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v>
          </cell>
          <cell r="M418">
            <v>43124</v>
          </cell>
          <cell r="N418">
            <v>43472</v>
          </cell>
          <cell r="P418">
            <v>11.5</v>
          </cell>
          <cell r="T418">
            <v>49990500</v>
          </cell>
          <cell r="AE418">
            <v>0</v>
          </cell>
          <cell r="AG418">
            <v>0</v>
          </cell>
        </row>
        <row r="419">
          <cell r="A419" t="str">
            <v>SCJ-419-2018</v>
          </cell>
          <cell r="B419">
            <v>43123</v>
          </cell>
          <cell r="E419" t="str">
            <v>5 5. Contratación directa</v>
          </cell>
          <cell r="F419" t="str">
            <v>6 6. Otro</v>
          </cell>
          <cell r="G419" t="str">
            <v>JOHN EDISON CASTAÑO GIRALDO</v>
          </cell>
          <cell r="L419" t="str">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ell>
          <cell r="M419">
            <v>43124</v>
          </cell>
          <cell r="N419">
            <v>43325</v>
          </cell>
          <cell r="P419">
            <v>11.5</v>
          </cell>
          <cell r="T419">
            <v>55941750</v>
          </cell>
          <cell r="AE419">
            <v>0</v>
          </cell>
          <cell r="AG419">
            <v>0</v>
          </cell>
        </row>
        <row r="420">
          <cell r="A420" t="str">
            <v>SCJ-420-2018</v>
          </cell>
          <cell r="B420">
            <v>43123</v>
          </cell>
          <cell r="E420" t="str">
            <v>5 5. Contratación directa</v>
          </cell>
          <cell r="F420" t="str">
            <v>6 6. Otro</v>
          </cell>
          <cell r="G420" t="str">
            <v>LILIANA MALAGON TORRES</v>
          </cell>
          <cell r="L420" t="str">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ell>
          <cell r="M420">
            <v>43124</v>
          </cell>
          <cell r="N420">
            <v>43472</v>
          </cell>
          <cell r="P420">
            <v>11.5</v>
          </cell>
          <cell r="T420">
            <v>65463750</v>
          </cell>
          <cell r="AE420">
            <v>0</v>
          </cell>
          <cell r="AG420">
            <v>0</v>
          </cell>
        </row>
        <row r="421">
          <cell r="A421" t="str">
            <v>SCJ-421-2018</v>
          </cell>
          <cell r="B421">
            <v>43123</v>
          </cell>
          <cell r="E421" t="str">
            <v>5 5. Contratación directa</v>
          </cell>
          <cell r="F421" t="str">
            <v>6 6. Otro</v>
          </cell>
          <cell r="G421" t="str">
            <v>MARIA DEL PILAR MARTINEZ GUTIERREZ</v>
          </cell>
          <cell r="L421" t="str">
            <v>PRESTAR SUS SERVICIOS COMO INSTRUCTOR DEL TALLER DE ARTES, DIRIGIDO A LAS PERSONAS PRIVADAS DE LA LIBERTAD QUE SE ENCUENTRAN EN LA CÁRCEL DISTRITAL DE VARONES Y ANEXO DE MUJERES.</v>
          </cell>
          <cell r="M421">
            <v>43124</v>
          </cell>
          <cell r="N421">
            <v>43479</v>
          </cell>
          <cell r="P421">
            <v>11.5</v>
          </cell>
          <cell r="T421">
            <v>23805000</v>
          </cell>
          <cell r="AE421">
            <v>483000</v>
          </cell>
          <cell r="AG421">
            <v>7</v>
          </cell>
        </row>
        <row r="422">
          <cell r="A422" t="str">
            <v>SCJ-422-2018</v>
          </cell>
          <cell r="B422">
            <v>43123</v>
          </cell>
          <cell r="E422" t="str">
            <v>5 5. Contratación directa</v>
          </cell>
          <cell r="F422" t="str">
            <v>6 6. Otro</v>
          </cell>
          <cell r="G422" t="str">
            <v>DANIEL ALEJANDRO ELIZALDE RODRIGUEZ</v>
          </cell>
          <cell r="L422" t="str">
            <v>PRESTAR SUS SERVICIOS COMO INSTRUCTOR DEL TALLER DE ACONDICIONAMIENTO FÍSICO, DIRIGIDO A LAS PERSONAS PRIVADAS DE LA LIBERTAD QUE SE ENCUENTRAN EN LA CÁRCEL DISTRITAL DE VARONES Y ANEXO DE MUJERES</v>
          </cell>
          <cell r="M422">
            <v>43124</v>
          </cell>
          <cell r="N422">
            <v>43472</v>
          </cell>
          <cell r="P422">
            <v>11.5</v>
          </cell>
          <cell r="T422">
            <v>41777775</v>
          </cell>
          <cell r="AE422">
            <v>0</v>
          </cell>
          <cell r="AG422">
            <v>0</v>
          </cell>
        </row>
        <row r="423">
          <cell r="A423" t="str">
            <v>SCJ-423-2018</v>
          </cell>
          <cell r="B423">
            <v>43123</v>
          </cell>
          <cell r="E423" t="str">
            <v>5 5. Contratación directa</v>
          </cell>
          <cell r="F423" t="str">
            <v>6 6. Otro</v>
          </cell>
          <cell r="G423" t="str">
            <v>SANTIAGO MATEO TRUJILLO LEMUS</v>
          </cell>
          <cell r="L423"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23">
            <v>43126</v>
          </cell>
          <cell r="N423">
            <v>43474</v>
          </cell>
          <cell r="P423">
            <v>11.5</v>
          </cell>
          <cell r="T423">
            <v>65463750</v>
          </cell>
          <cell r="AE423">
            <v>0</v>
          </cell>
          <cell r="AG423">
            <v>0</v>
          </cell>
        </row>
        <row r="424">
          <cell r="A424" t="str">
            <v>SCJ-424-2018</v>
          </cell>
          <cell r="B424">
            <v>43123</v>
          </cell>
          <cell r="E424" t="str">
            <v>5 5. Contratación directa</v>
          </cell>
          <cell r="F424" t="str">
            <v>6 6. Otro</v>
          </cell>
          <cell r="G424" t="str">
            <v>BRAYAN NICOLAS CRUZ ARIAS</v>
          </cell>
          <cell r="L4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24">
            <v>43124</v>
          </cell>
          <cell r="N424">
            <v>43472</v>
          </cell>
          <cell r="P424">
            <v>11.5</v>
          </cell>
          <cell r="T424">
            <v>26450000</v>
          </cell>
          <cell r="AE424">
            <v>0</v>
          </cell>
          <cell r="AG424">
            <v>0</v>
          </cell>
        </row>
        <row r="425">
          <cell r="A425" t="str">
            <v>SCJ-425-2018</v>
          </cell>
          <cell r="B425">
            <v>43123</v>
          </cell>
          <cell r="E425" t="str">
            <v>5 5. Contratación directa</v>
          </cell>
          <cell r="F425" t="str">
            <v>6 6. Otro</v>
          </cell>
          <cell r="G425" t="str">
            <v>ELIANA MELGUIZO SANDOVAL</v>
          </cell>
          <cell r="L425"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25">
            <v>43124</v>
          </cell>
          <cell r="N425">
            <v>43472</v>
          </cell>
          <cell r="P425">
            <v>11.5</v>
          </cell>
          <cell r="T425">
            <v>65463750</v>
          </cell>
          <cell r="AE425">
            <v>0</v>
          </cell>
          <cell r="AG425">
            <v>0</v>
          </cell>
        </row>
        <row r="426">
          <cell r="A426" t="str">
            <v>SCJ-426-2018</v>
          </cell>
          <cell r="B426">
            <v>43123</v>
          </cell>
          <cell r="E426" t="str">
            <v>5 5. Contratación directa</v>
          </cell>
          <cell r="F426" t="str">
            <v>6 6. Otro</v>
          </cell>
          <cell r="G426" t="str">
            <v>MARIA PAULA SILVA CORREA</v>
          </cell>
          <cell r="L426" t="str">
            <v>PRESTAR SERVICIOS PROFESIONALES A LA DIRECCIÓN DE PREVENCIÓN Y CULTURA CIUDADANA, EN EL APOYO A LA IMPLEMENTACIÓN DE LOS PLANES  DE ACCIÓN Y PROYECTOS QUE CONFORMAN LA POLÍTICA PÚBLICA DIRIGIDA A LA PREVENCIÓN DEL DELITO EN EL PROGRAMA DE PARTICIPACIÓN CIUDADANA.</v>
          </cell>
          <cell r="M426">
            <v>43130</v>
          </cell>
          <cell r="N426">
            <v>43478</v>
          </cell>
          <cell r="P426">
            <v>11.5</v>
          </cell>
          <cell r="T426">
            <v>65463750</v>
          </cell>
          <cell r="AE426">
            <v>0</v>
          </cell>
          <cell r="AG426">
            <v>0</v>
          </cell>
        </row>
        <row r="427">
          <cell r="A427" t="str">
            <v>SCJ-427-2018</v>
          </cell>
          <cell r="B427">
            <v>43123</v>
          </cell>
          <cell r="E427" t="str">
            <v>5 5. Contratación directa</v>
          </cell>
          <cell r="F427" t="str">
            <v>6 6. Otro</v>
          </cell>
          <cell r="G427" t="str">
            <v>KAREN DAYANA MARTINEZ BARRIOS</v>
          </cell>
          <cell r="L427" t="str">
            <v>PRESTAR SUS SERVICIOS DE APOYO EN LAS ACTIVIDADES DE ALISTAMIENTO Y ORGANIZACIÓN DE LOS ARCHIVOS DE GESTIÓN DE LA DIRECCIÓN DE GESTIÓN HUMANA</v>
          </cell>
          <cell r="M427">
            <v>43124</v>
          </cell>
          <cell r="N427">
            <v>43304</v>
          </cell>
          <cell r="P427">
            <v>6</v>
          </cell>
          <cell r="T427">
            <v>12702000</v>
          </cell>
          <cell r="AE427">
            <v>0</v>
          </cell>
          <cell r="AG427">
            <v>0</v>
          </cell>
        </row>
        <row r="428">
          <cell r="A428" t="str">
            <v>SCJ-428-2018</v>
          </cell>
          <cell r="B428">
            <v>43123</v>
          </cell>
          <cell r="E428" t="str">
            <v>5 5. Contratación directa</v>
          </cell>
          <cell r="F428" t="str">
            <v>6 6. Otro</v>
          </cell>
          <cell r="G428" t="str">
            <v>ESTEBAN CHAVES SILVA</v>
          </cell>
          <cell r="L42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28">
            <v>43124</v>
          </cell>
          <cell r="N428">
            <v>43472</v>
          </cell>
          <cell r="P428">
            <v>11.5</v>
          </cell>
          <cell r="T428">
            <v>26450000</v>
          </cell>
          <cell r="AE428">
            <v>0</v>
          </cell>
          <cell r="AG428">
            <v>0</v>
          </cell>
        </row>
        <row r="429">
          <cell r="A429" t="str">
            <v>SCJ-429-2018</v>
          </cell>
          <cell r="B429">
            <v>43123</v>
          </cell>
          <cell r="E429" t="str">
            <v>5 5. Contratación directa</v>
          </cell>
          <cell r="F429" t="str">
            <v>6 6. Otro</v>
          </cell>
          <cell r="G429" t="str">
            <v>GABRIELA CORTES ZAPATA</v>
          </cell>
          <cell r="L429"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29">
            <v>43124</v>
          </cell>
          <cell r="N429">
            <v>43472</v>
          </cell>
          <cell r="P429">
            <v>11.5</v>
          </cell>
          <cell r="T429">
            <v>65463750</v>
          </cell>
          <cell r="AE429">
            <v>0</v>
          </cell>
          <cell r="AG429">
            <v>0</v>
          </cell>
        </row>
        <row r="430">
          <cell r="A430" t="str">
            <v>SCJ-430-2018</v>
          </cell>
          <cell r="B430">
            <v>43123</v>
          </cell>
          <cell r="E430" t="str">
            <v>5 5. Contratación directa</v>
          </cell>
          <cell r="F430" t="str">
            <v>6 6. Otro</v>
          </cell>
          <cell r="G430" t="str">
            <v>BENJAMIN DE LA PAVA VELEZ</v>
          </cell>
          <cell r="L430" t="str">
            <v>PRESTAR LOS SERVICIOS PROFESIONALES A LA DIRECCIÓN DE PREVENCIÓN Y CULTURA CIUDADANA PARA APOYAR LA RECOLECCIÓN Y LEVANTAMIENTO DE DATOS PRIMARIOS PARA LA SISTEMATIZACIÓN Y ANÁLISIS DE INFORMACIÓN DEL PROGRAMA DE PARTICIPACIÓN CIUDADANA.</v>
          </cell>
          <cell r="M430">
            <v>43124</v>
          </cell>
          <cell r="N430">
            <v>43304</v>
          </cell>
          <cell r="P430">
            <v>6</v>
          </cell>
          <cell r="T430">
            <v>27945000</v>
          </cell>
          <cell r="AE430">
            <v>0</v>
          </cell>
          <cell r="AG430">
            <v>0</v>
          </cell>
        </row>
        <row r="431">
          <cell r="A431" t="str">
            <v>SCJ-431-2018</v>
          </cell>
          <cell r="B431">
            <v>43123</v>
          </cell>
          <cell r="E431" t="str">
            <v>5 5. Contratación directa</v>
          </cell>
          <cell r="F431" t="str">
            <v>6 6. Otro</v>
          </cell>
          <cell r="G431" t="str">
            <v>DAVID CAMILO GUZMAN FONSECA</v>
          </cell>
          <cell r="L431" t="str">
            <v>PRESTAR LOS SERVICIOS PROFESIONALES A LA DIRECCIÓN DE PREVENCIÓN Y CULTURA CIUDADANA PARA GESTIONAR Y LIDERAR LA RECOLECCIÓN, SISTEMATIZACIÓN Y ANÁLISIS DE INFORMACIÓN DEL PROGRAMA DE PARTICIPACIÓN CIUDADANA.</v>
          </cell>
          <cell r="M431">
            <v>43124</v>
          </cell>
          <cell r="N431">
            <v>43304</v>
          </cell>
          <cell r="P431">
            <v>6</v>
          </cell>
          <cell r="T431">
            <v>40365000</v>
          </cell>
          <cell r="AE431">
            <v>0</v>
          </cell>
          <cell r="AG431">
            <v>0</v>
          </cell>
        </row>
        <row r="432">
          <cell r="A432" t="str">
            <v>SCJ-432-2018</v>
          </cell>
          <cell r="B432">
            <v>43123</v>
          </cell>
          <cell r="E432" t="str">
            <v>5 5. Contratación directa</v>
          </cell>
          <cell r="F432" t="str">
            <v>6 6. Otro</v>
          </cell>
          <cell r="G432" t="str">
            <v>HERNAN DAVID MATEUS CAÑONO</v>
          </cell>
          <cell r="L432" t="str">
            <v>PRESTAR LOS SERVICIOS PROFESIONALES A LA DIRECCIÓN DE PREVENCIÓN Y CULTURA CIUDADANA PARA APOYAR LA RECOLECCIÓN, SISTEMATIZACIÓN Y ANÁLISIS DE INFORMACIÓN DEL PROGRAMA DE PARTICIPACIÓN CIUDADANA.</v>
          </cell>
          <cell r="M432">
            <v>43124</v>
          </cell>
          <cell r="N432">
            <v>43304</v>
          </cell>
          <cell r="P432">
            <v>6</v>
          </cell>
          <cell r="T432">
            <v>27945000</v>
          </cell>
          <cell r="AE432">
            <v>0</v>
          </cell>
          <cell r="AG432">
            <v>0</v>
          </cell>
        </row>
        <row r="433">
          <cell r="A433" t="str">
            <v>SCJ-433-2018</v>
          </cell>
          <cell r="B433">
            <v>43123</v>
          </cell>
          <cell r="E433" t="str">
            <v>5 5. Contratación directa</v>
          </cell>
          <cell r="F433" t="str">
            <v>6 6. Otro</v>
          </cell>
          <cell r="G433" t="str">
            <v>SILVANA NICOLAS GOMEZ</v>
          </cell>
          <cell r="L433" t="str">
            <v>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ell>
          <cell r="M433">
            <v>43124</v>
          </cell>
          <cell r="N433">
            <v>43325</v>
          </cell>
          <cell r="P433">
            <v>11.5</v>
          </cell>
          <cell r="T433">
            <v>38582500</v>
          </cell>
          <cell r="AE433">
            <v>0</v>
          </cell>
          <cell r="AG433">
            <v>0</v>
          </cell>
        </row>
        <row r="434">
          <cell r="A434" t="str">
            <v>SCJ-434-2018</v>
          </cell>
          <cell r="B434">
            <v>43123</v>
          </cell>
          <cell r="E434" t="str">
            <v>5 5. Contratación directa</v>
          </cell>
          <cell r="F434" t="str">
            <v>6 6. Otro</v>
          </cell>
          <cell r="G434" t="str">
            <v>CLAUDIA CECILIA GUZMAN HENAO</v>
          </cell>
          <cell r="L43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34">
            <v>43124</v>
          </cell>
          <cell r="N434">
            <v>43472</v>
          </cell>
          <cell r="P434">
            <v>11.5</v>
          </cell>
          <cell r="T434">
            <v>26450000</v>
          </cell>
          <cell r="AE434">
            <v>0</v>
          </cell>
          <cell r="AG434">
            <v>0</v>
          </cell>
        </row>
        <row r="435">
          <cell r="A435" t="str">
            <v>SCJ-435-2018</v>
          </cell>
          <cell r="B435">
            <v>43123</v>
          </cell>
          <cell r="E435" t="str">
            <v>5 5. Contratación directa</v>
          </cell>
          <cell r="F435" t="str">
            <v>6 6. Otro</v>
          </cell>
          <cell r="G435" t="str">
            <v>LUIS FERNANDO ORJUELA RINCON</v>
          </cell>
          <cell r="L435" t="str">
            <v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v>
          </cell>
          <cell r="M435">
            <v>43125</v>
          </cell>
          <cell r="N435">
            <v>43214</v>
          </cell>
          <cell r="P435">
            <v>3</v>
          </cell>
          <cell r="T435">
            <v>13972500</v>
          </cell>
          <cell r="AE435">
            <v>0</v>
          </cell>
          <cell r="AG435">
            <v>0</v>
          </cell>
        </row>
        <row r="436">
          <cell r="A436" t="str">
            <v>SCJ-436-2018</v>
          </cell>
          <cell r="B436">
            <v>43123</v>
          </cell>
          <cell r="E436" t="str">
            <v>5 5. Contratación directa</v>
          </cell>
          <cell r="F436" t="str">
            <v>6 6. Otro</v>
          </cell>
          <cell r="G436" t="str">
            <v>JAIRO HERNAN ACOSTA RODRIGUEZ</v>
          </cell>
          <cell r="L43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36">
            <v>43124</v>
          </cell>
          <cell r="N436">
            <v>43472</v>
          </cell>
          <cell r="P436">
            <v>11.5</v>
          </cell>
          <cell r="T436">
            <v>26450000</v>
          </cell>
          <cell r="AE436">
            <v>0</v>
          </cell>
          <cell r="AG436">
            <v>0</v>
          </cell>
        </row>
        <row r="437">
          <cell r="A437" t="str">
            <v>SCJ-437-2018</v>
          </cell>
          <cell r="B437">
            <v>43123</v>
          </cell>
          <cell r="E437" t="str">
            <v>5 5. Contratación directa</v>
          </cell>
          <cell r="F437" t="str">
            <v>6 6. Otro</v>
          </cell>
          <cell r="G437" t="str">
            <v>JULIAN DAVID MORENO VILLAMIZAR</v>
          </cell>
          <cell r="L437" t="str">
            <v>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v>
          </cell>
          <cell r="M437">
            <v>43125</v>
          </cell>
          <cell r="N437">
            <v>43473</v>
          </cell>
          <cell r="P437">
            <v>11.5</v>
          </cell>
          <cell r="T437">
            <v>74750000</v>
          </cell>
          <cell r="AE437">
            <v>0</v>
          </cell>
          <cell r="AG437">
            <v>0</v>
          </cell>
        </row>
        <row r="438">
          <cell r="A438" t="str">
            <v>SCJ-438-2018</v>
          </cell>
          <cell r="B438">
            <v>43124</v>
          </cell>
          <cell r="E438" t="str">
            <v>5 5. Contratación directa</v>
          </cell>
          <cell r="F438" t="str">
            <v>6 6. Otro</v>
          </cell>
          <cell r="G438" t="str">
            <v>HECTOR JULIAN SILVA GONZALEZ</v>
          </cell>
          <cell r="L438" t="str">
            <v>PRESTAR SERVICIOS PROFESIONALES EN LAS LABORES ADMINISTRATIVAS DE PROGRAMACIÓN Y SEGUIMIENTO EN LOS PROYECTOS DE INVERSIÓN DE LA SUBSECRETARIA DE GESTIÓN INSTITUCIONAL DE LA SECRETARÍA DISTRITAL DE SEGURIDAD, CONVIVENCIA Y JUSTICIA.</v>
          </cell>
          <cell r="M438">
            <v>43126</v>
          </cell>
          <cell r="N438">
            <v>43493</v>
          </cell>
          <cell r="P438">
            <v>11.5</v>
          </cell>
          <cell r="T438">
            <v>87400000</v>
          </cell>
          <cell r="AE438">
            <v>4813333</v>
          </cell>
          <cell r="AG438">
            <v>19</v>
          </cell>
        </row>
        <row r="439">
          <cell r="A439" t="str">
            <v>SCJ-439-2018</v>
          </cell>
          <cell r="B439">
            <v>43124</v>
          </cell>
          <cell r="E439" t="str">
            <v>5 5. Contratación directa</v>
          </cell>
          <cell r="F439" t="str">
            <v>6 6. Otro</v>
          </cell>
          <cell r="G439" t="str">
            <v>MARIA FERNANDA FUENTES TUTA</v>
          </cell>
          <cell r="L439" t="str">
            <v>PRESTAR SERVICIOS PROFESIONALES A LA DIRECCIÓN DE ACCESO A LA JUSTICIA PARA LA CONSOLIDACIÓN DEL SISTEMA DISTRITAL DE JUSTICIA Y LA PUESTA EN MARCHA DE LOS SISTEMAS LOCALES DE JUSTICIA EN EL TERRITORIO, EN EL MARCO DEL PROGRAMA JUSTICIA PARA TODOS.</v>
          </cell>
          <cell r="M439">
            <v>43125</v>
          </cell>
          <cell r="N439">
            <v>43336</v>
          </cell>
          <cell r="P439">
            <v>7</v>
          </cell>
          <cell r="T439">
            <v>66219300</v>
          </cell>
          <cell r="AE439">
            <v>0</v>
          </cell>
          <cell r="AG439">
            <v>0</v>
          </cell>
        </row>
        <row r="440">
          <cell r="A440" t="str">
            <v>SCJ-440-2018</v>
          </cell>
          <cell r="B440">
            <v>43124</v>
          </cell>
          <cell r="E440" t="str">
            <v>5 5. Contratación directa</v>
          </cell>
          <cell r="F440" t="str">
            <v>6 6. Otro</v>
          </cell>
          <cell r="G440" t="str">
            <v>LEIDY CAROLINA CATUMBA RINCON</v>
          </cell>
          <cell r="L440" t="str">
            <v>PRESTAR SERVICIOS PROFESIONALES A LA DIRECCIÓN DE ACCESO A LA JUSTICIA PARA EL DESARROLLO E IMPLEMENTACIÓN DE ESTRATEGIAS A TRAVÉS DE LAS CUALES SE PONDRÁ EN MARCHA EL SISTEMA DISTRITAL DE JUSTICIA.</v>
          </cell>
          <cell r="M440">
            <v>43126</v>
          </cell>
          <cell r="N440">
            <v>43474</v>
          </cell>
          <cell r="P440">
            <v>11.5</v>
          </cell>
          <cell r="T440">
            <v>38088000</v>
          </cell>
          <cell r="AE440">
            <v>0</v>
          </cell>
          <cell r="AG440">
            <v>0</v>
          </cell>
        </row>
        <row r="441">
          <cell r="A441" t="str">
            <v>SCJ-441-2018</v>
          </cell>
          <cell r="B441">
            <v>43124</v>
          </cell>
          <cell r="E441" t="str">
            <v>5 5. Contratación directa</v>
          </cell>
          <cell r="F441" t="str">
            <v>6 6. Otro</v>
          </cell>
          <cell r="G441" t="str">
            <v>CARLOS JULIO ZAMUDIO BRAVO</v>
          </cell>
          <cell r="L4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41">
            <v>43125</v>
          </cell>
          <cell r="N441">
            <v>43473</v>
          </cell>
          <cell r="P441">
            <v>11.5</v>
          </cell>
          <cell r="T441">
            <v>26450000</v>
          </cell>
          <cell r="AE441">
            <v>0</v>
          </cell>
          <cell r="AG441">
            <v>0</v>
          </cell>
        </row>
        <row r="442">
          <cell r="A442" t="str">
            <v>SCJ-442-2018</v>
          </cell>
          <cell r="B442">
            <v>43124</v>
          </cell>
          <cell r="E442" t="str">
            <v>5 5. Contratación directa</v>
          </cell>
          <cell r="F442" t="str">
            <v>6 6. Otro</v>
          </cell>
          <cell r="G442" t="str">
            <v>FRANCY NELLY PEREZ ROMERO</v>
          </cell>
          <cell r="L442" t="str">
            <v>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v>
          </cell>
          <cell r="M442">
            <v>43125</v>
          </cell>
          <cell r="N442">
            <v>43473</v>
          </cell>
          <cell r="P442">
            <v>11.5</v>
          </cell>
          <cell r="T442">
            <v>54337500</v>
          </cell>
          <cell r="AE442">
            <v>0</v>
          </cell>
          <cell r="AG442">
            <v>0</v>
          </cell>
        </row>
        <row r="443">
          <cell r="A443" t="str">
            <v>SCJ-443-2018</v>
          </cell>
          <cell r="B443">
            <v>43124</v>
          </cell>
          <cell r="E443" t="str">
            <v>5 5. Contratación directa</v>
          </cell>
          <cell r="F443" t="str">
            <v>6 6. Otro</v>
          </cell>
          <cell r="G443" t="str">
            <v>DIEGO FERNANDO CARRILLO ACUÑA</v>
          </cell>
          <cell r="L443" t="str">
            <v>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v>
          </cell>
          <cell r="M443">
            <v>43125</v>
          </cell>
          <cell r="N443">
            <v>43473</v>
          </cell>
          <cell r="P443">
            <v>11.5</v>
          </cell>
          <cell r="T443">
            <v>65463750</v>
          </cell>
          <cell r="AE443">
            <v>0</v>
          </cell>
          <cell r="AG443">
            <v>0</v>
          </cell>
        </row>
        <row r="444">
          <cell r="A444" t="str">
            <v>SCJ-444-2018</v>
          </cell>
          <cell r="B444">
            <v>43124</v>
          </cell>
          <cell r="E444" t="str">
            <v>5 5. Contratación directa</v>
          </cell>
          <cell r="F444" t="str">
            <v>6 6. Otro</v>
          </cell>
          <cell r="G444" t="str">
            <v>LUIS HERNANDO SANCHEZ CASTAÑEDA</v>
          </cell>
          <cell r="L444" t="str">
            <v>PRESTAR LOS SOPORTES DE APOYO A LA GESTIÓN REALIZANDO SOPORTE TÉCNICO Y CAPACITACIÓN A LOS USUARIOS DEL PUNTO VIVE DIGITAL INSTALADO EN LA CARCEL DISTRITAL DE VARONES Y ANEXO DE MUJERES.</v>
          </cell>
          <cell r="M444">
            <v>43125</v>
          </cell>
          <cell r="N444">
            <v>43473</v>
          </cell>
          <cell r="P444">
            <v>11.5</v>
          </cell>
          <cell r="T444">
            <v>30325500</v>
          </cell>
          <cell r="AE444">
            <v>0</v>
          </cell>
          <cell r="AG444">
            <v>0</v>
          </cell>
        </row>
        <row r="445">
          <cell r="A445" t="str">
            <v>SCJ-445-2018</v>
          </cell>
          <cell r="B445">
            <v>43124</v>
          </cell>
          <cell r="E445" t="str">
            <v>5 5. Contratación directa</v>
          </cell>
          <cell r="F445" t="str">
            <v>6 6. Otro</v>
          </cell>
          <cell r="G445" t="str">
            <v>MARIANO ESTEBAN APERADOR SILVA</v>
          </cell>
          <cell r="L445" t="str">
            <v>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v>
          </cell>
          <cell r="M445">
            <v>43125</v>
          </cell>
          <cell r="N445">
            <v>43320</v>
          </cell>
          <cell r="P445">
            <v>6.5</v>
          </cell>
          <cell r="T445">
            <v>13455000</v>
          </cell>
          <cell r="AE445">
            <v>0</v>
          </cell>
          <cell r="AG445">
            <v>0</v>
          </cell>
        </row>
        <row r="446">
          <cell r="A446" t="str">
            <v>SCJ-446-2018</v>
          </cell>
          <cell r="B446">
            <v>43124</v>
          </cell>
          <cell r="E446" t="str">
            <v>5 5. Contratación directa</v>
          </cell>
          <cell r="F446" t="str">
            <v>6 6. Otro</v>
          </cell>
          <cell r="G446" t="str">
            <v>YANETH DE JESUS MENDOZA PEREZ</v>
          </cell>
          <cell r="L44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446">
            <v>43125</v>
          </cell>
          <cell r="N446">
            <v>43473</v>
          </cell>
          <cell r="P446">
            <v>11.5</v>
          </cell>
          <cell r="T446">
            <v>26450000</v>
          </cell>
          <cell r="AE446">
            <v>0</v>
          </cell>
          <cell r="AG446">
            <v>0</v>
          </cell>
        </row>
        <row r="447">
          <cell r="A447" t="str">
            <v>SCJ-447-2018</v>
          </cell>
          <cell r="B447">
            <v>43124</v>
          </cell>
          <cell r="E447" t="str">
            <v>5 5. Contratación directa</v>
          </cell>
          <cell r="F447" t="str">
            <v>6 6. Otro</v>
          </cell>
          <cell r="G447" t="str">
            <v>LUIS ANDRES BERMUDEZ CHACON</v>
          </cell>
          <cell r="L447" t="str">
            <v>APOYAR LA IMPLEMENTACIÓN DE LOS LINEAMIENTOS Y HERRAMIENTAS DEL MODELO INTEGRADO DE PLANEACIÓN Y GESTIÓN (MIPG) CON ENFASIS EN EL SUBSISTEMA DE GESTIÓN AMBIENTAL EN LOS PROCESOS DE LA CARCEL DISTRITAL DE VARONES Y ANEXO DE MUJERES.</v>
          </cell>
          <cell r="M447">
            <v>43125</v>
          </cell>
          <cell r="N447">
            <v>43473</v>
          </cell>
          <cell r="P447">
            <v>11.5</v>
          </cell>
          <cell r="T447">
            <v>23000000</v>
          </cell>
          <cell r="AE447">
            <v>0</v>
          </cell>
          <cell r="AG447">
            <v>0</v>
          </cell>
        </row>
        <row r="448">
          <cell r="A448" t="str">
            <v>SCJ-448-2018</v>
          </cell>
          <cell r="B448">
            <v>43124</v>
          </cell>
          <cell r="E448" t="str">
            <v>5 5. Contratación directa</v>
          </cell>
          <cell r="F448" t="str">
            <v>6 6. Otro</v>
          </cell>
          <cell r="G448" t="str">
            <v>JUAN SEBASTIAN BOHORQUEZ PACHECO</v>
          </cell>
          <cell r="L448"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M448">
            <v>43125</v>
          </cell>
          <cell r="N448">
            <v>43473</v>
          </cell>
          <cell r="P448">
            <v>11.5</v>
          </cell>
          <cell r="T448">
            <v>65463750</v>
          </cell>
          <cell r="AE448">
            <v>0</v>
          </cell>
          <cell r="AG448">
            <v>0</v>
          </cell>
        </row>
        <row r="449">
          <cell r="A449" t="str">
            <v>SCJ-449-2018</v>
          </cell>
          <cell r="B449">
            <v>43124</v>
          </cell>
          <cell r="E449" t="str">
            <v>5 5. Contratación directa</v>
          </cell>
          <cell r="F449" t="str">
            <v>6 6. Otro</v>
          </cell>
          <cell r="G449" t="str">
            <v>LEDA HERLENY UREGO AGUILERA</v>
          </cell>
          <cell r="L449" t="str">
            <v>PRESTAR LOS SERVICIOS DE APOYO A LA GESTION EN LA SUBSECRETARIA DE SEGURIDAD Y CONVIVENCIA, PARA ACOMPAÑAR LOS PROCESOS DE MOVILIZACION CIUDADANA Y LA IMPLEMENTACION DE ESTRATEGIAS ENFOCADAS A MEJORAR LAS CONDICIONES DE SEGURIDAD Y CONVIVENCIA EN LA CIUDAD.</v>
          </cell>
          <cell r="M449">
            <v>43125</v>
          </cell>
          <cell r="N449">
            <v>43473</v>
          </cell>
          <cell r="P449">
            <v>11.5</v>
          </cell>
          <cell r="T449">
            <v>26450000</v>
          </cell>
          <cell r="AE449">
            <v>0</v>
          </cell>
          <cell r="AG449">
            <v>0</v>
          </cell>
        </row>
        <row r="450">
          <cell r="A450" t="str">
            <v>SCJ-450-2018</v>
          </cell>
          <cell r="B450">
            <v>43124</v>
          </cell>
          <cell r="E450" t="str">
            <v>5 5. Contratación directa</v>
          </cell>
          <cell r="F450" t="str">
            <v>6 6. Otro</v>
          </cell>
          <cell r="G450" t="str">
            <v>JHON MAURICIO BERNAL GARCIA</v>
          </cell>
          <cell r="L450" t="str">
            <v>PRESTAR LOS SERVICIOS DE APOYO A LA GESTION EN LA SUBSECRETARIA DE SEGURIDAD Y CONVIVENCIA, PARA ACOMPAÑAR LOS PROCESOS DE MOVILIZACION CIUDADANA Y LA IMPLEMENTACION DE ESTRATEGIAS ENFOCADAS A MEJORAR LAS CONDICIONES DE SEGUIRDAD Y CONVIVENCIA DE LA CIUDAD.</v>
          </cell>
          <cell r="M450">
            <v>43125</v>
          </cell>
          <cell r="N450">
            <v>43473</v>
          </cell>
          <cell r="P450">
            <v>11.5</v>
          </cell>
          <cell r="T450">
            <v>26450000</v>
          </cell>
          <cell r="AE450">
            <v>0</v>
          </cell>
          <cell r="AG450">
            <v>0</v>
          </cell>
        </row>
        <row r="451">
          <cell r="A451" t="str">
            <v>SCJ-451-2018</v>
          </cell>
          <cell r="B451">
            <v>43124</v>
          </cell>
          <cell r="E451" t="str">
            <v>5 5. Contratación directa</v>
          </cell>
          <cell r="F451" t="str">
            <v>6 6. Otro</v>
          </cell>
          <cell r="G451" t="str">
            <v>LEONARDO PALACIOS HOLGUIN</v>
          </cell>
          <cell r="L451" t="str">
            <v>PRESTAR SERVICIOS PROFESIONALES PARA APOYAR A LA DIRECCIÓN FINANCIERA DE LA SDSCJ REALIZANDO GESTIONES PRESUPUESTALES, FINANCIERAS Y CONTABLES QUE LE SEAN REQUERIDAD, ASÍ COMO REALIZAR LA REVISIÓNY SEGUIMIENTO AL PAGO Y RECONOCIMIENTO DE PASIVOS EXIGIBLES A CARGO DE LA ENTIDAD.</v>
          </cell>
          <cell r="M451">
            <v>43126</v>
          </cell>
          <cell r="N451">
            <v>43504</v>
          </cell>
          <cell r="P451">
            <v>11.5</v>
          </cell>
          <cell r="T451">
            <v>50519500</v>
          </cell>
          <cell r="AE451">
            <v>4393000</v>
          </cell>
          <cell r="AG451">
            <v>30</v>
          </cell>
        </row>
        <row r="452">
          <cell r="A452" t="str">
            <v>SCJ-452-2018</v>
          </cell>
          <cell r="B452">
            <v>43124</v>
          </cell>
          <cell r="E452" t="str">
            <v>5 5. Contratación directa</v>
          </cell>
          <cell r="F452" t="str">
            <v>6 6. Otro</v>
          </cell>
          <cell r="G452" t="str">
            <v>JUAN DAVID OVIEDO MEDINA</v>
          </cell>
          <cell r="L452"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v>
          </cell>
          <cell r="M452">
            <v>43125</v>
          </cell>
          <cell r="N452">
            <v>43280</v>
          </cell>
          <cell r="P452">
            <v>11.5</v>
          </cell>
          <cell r="T452">
            <v>89268750</v>
          </cell>
          <cell r="AE452">
            <v>0</v>
          </cell>
          <cell r="AG452">
            <v>0</v>
          </cell>
        </row>
        <row r="453">
          <cell r="A453" t="str">
            <v>SCJ-453-2018</v>
          </cell>
          <cell r="B453">
            <v>43124</v>
          </cell>
          <cell r="E453" t="str">
            <v>5 5. Contratación directa</v>
          </cell>
          <cell r="F453" t="str">
            <v>6 6. Otro</v>
          </cell>
          <cell r="G453" t="str">
            <v>OMAR DAVID GARZON OSPINA</v>
          </cell>
          <cell r="L453" t="str">
            <v>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v>
          </cell>
          <cell r="M453">
            <v>43125</v>
          </cell>
          <cell r="N453">
            <v>43399</v>
          </cell>
          <cell r="P453">
            <v>11.5</v>
          </cell>
          <cell r="T453">
            <v>36800000</v>
          </cell>
          <cell r="AE453">
            <v>0</v>
          </cell>
          <cell r="AG453">
            <v>0</v>
          </cell>
        </row>
        <row r="454">
          <cell r="A454" t="str">
            <v>SCJ-454-2018</v>
          </cell>
          <cell r="B454">
            <v>43124</v>
          </cell>
          <cell r="E454" t="str">
            <v>5 5. Contratación directa</v>
          </cell>
          <cell r="F454" t="str">
            <v>6 6. Otro</v>
          </cell>
          <cell r="G454" t="str">
            <v>SERGIO DAVID GOMEZ BARRERA</v>
          </cell>
          <cell r="L454" t="str">
            <v>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v>
          </cell>
          <cell r="M454">
            <v>43125</v>
          </cell>
          <cell r="N454">
            <v>43214</v>
          </cell>
          <cell r="P454">
            <v>3</v>
          </cell>
          <cell r="T454">
            <v>20182500</v>
          </cell>
          <cell r="AE454">
            <v>0</v>
          </cell>
          <cell r="AG454">
            <v>0</v>
          </cell>
        </row>
        <row r="455">
          <cell r="A455" t="str">
            <v>SCJ-455-2018</v>
          </cell>
          <cell r="B455">
            <v>43124</v>
          </cell>
          <cell r="E455" t="str">
            <v>5 5. Contratación directa</v>
          </cell>
          <cell r="F455" t="str">
            <v>6 6. Otro</v>
          </cell>
          <cell r="G455" t="str">
            <v>LUISA FERNANDA CARDONA ROJAS</v>
          </cell>
          <cell r="L455" t="str">
            <v>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v>
          </cell>
          <cell r="M455">
            <v>43125</v>
          </cell>
          <cell r="N455">
            <v>43473</v>
          </cell>
          <cell r="P455">
            <v>11.5</v>
          </cell>
          <cell r="T455">
            <v>60500000</v>
          </cell>
          <cell r="AE455">
            <v>0</v>
          </cell>
          <cell r="AG455">
            <v>0</v>
          </cell>
        </row>
        <row r="456">
          <cell r="A456" t="str">
            <v>SCJ-456-2018</v>
          </cell>
          <cell r="B456">
            <v>43124</v>
          </cell>
          <cell r="E456" t="str">
            <v>5 5. Contratación directa</v>
          </cell>
          <cell r="F456" t="str">
            <v>6 6. Otro</v>
          </cell>
          <cell r="G456" t="str">
            <v>YUDY NATALY ESPINOSA GONZALEZ</v>
          </cell>
          <cell r="L456" t="str">
            <v>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ell>
          <cell r="M456">
            <v>43125</v>
          </cell>
          <cell r="N456">
            <v>43473</v>
          </cell>
          <cell r="P456">
            <v>11.5</v>
          </cell>
          <cell r="T456">
            <v>40365000</v>
          </cell>
          <cell r="AE456">
            <v>0</v>
          </cell>
          <cell r="AG456">
            <v>0</v>
          </cell>
        </row>
        <row r="457">
          <cell r="A457" t="str">
            <v>SCJ-457-2018</v>
          </cell>
          <cell r="B457">
            <v>43124</v>
          </cell>
          <cell r="E457" t="str">
            <v>5 5. Contratación directa</v>
          </cell>
          <cell r="F457" t="str">
            <v>6 6. Otro</v>
          </cell>
          <cell r="G457" t="str">
            <v>JENNIFER TORRES CAICEDO</v>
          </cell>
          <cell r="L457"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M457">
            <v>43125</v>
          </cell>
          <cell r="N457">
            <v>43305</v>
          </cell>
          <cell r="P457">
            <v>6</v>
          </cell>
          <cell r="T457">
            <v>34155000</v>
          </cell>
          <cell r="AE457">
            <v>0</v>
          </cell>
          <cell r="AG457">
            <v>0</v>
          </cell>
        </row>
        <row r="458">
          <cell r="A458" t="str">
            <v>SCJ-458-2018</v>
          </cell>
          <cell r="B458">
            <v>43124</v>
          </cell>
          <cell r="E458" t="str">
            <v>5 5. Contratación directa</v>
          </cell>
          <cell r="F458" t="str">
            <v>6 6. Otro</v>
          </cell>
          <cell r="G458" t="str">
            <v>LIBY ESTEFANNY RIVERA AMEZQUITA</v>
          </cell>
          <cell r="L45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458">
            <v>43125</v>
          </cell>
          <cell r="N458">
            <v>43328</v>
          </cell>
          <cell r="P458">
            <v>11.5</v>
          </cell>
          <cell r="T458">
            <v>53561250</v>
          </cell>
          <cell r="AE458">
            <v>0</v>
          </cell>
          <cell r="AG458">
            <v>0</v>
          </cell>
        </row>
        <row r="459">
          <cell r="A459" t="str">
            <v>SCJ-459-2018</v>
          </cell>
          <cell r="B459">
            <v>43124</v>
          </cell>
          <cell r="E459" t="str">
            <v>5 5. Contratación directa</v>
          </cell>
          <cell r="F459" t="str">
            <v>6 6. Otro</v>
          </cell>
          <cell r="G459" t="str">
            <v>EDWIN PEDROZA CARDENAS</v>
          </cell>
          <cell r="L459"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459">
            <v>43125</v>
          </cell>
          <cell r="N459">
            <v>43473</v>
          </cell>
          <cell r="P459">
            <v>11.5</v>
          </cell>
          <cell r="T459">
            <v>53561250</v>
          </cell>
          <cell r="AE459">
            <v>0</v>
          </cell>
          <cell r="AG459">
            <v>0</v>
          </cell>
        </row>
        <row r="460">
          <cell r="A460" t="str">
            <v>SCJ-460-2018</v>
          </cell>
          <cell r="B460">
            <v>43124</v>
          </cell>
          <cell r="E460" t="str">
            <v>5 5. Contratación directa</v>
          </cell>
          <cell r="F460" t="str">
            <v>6 6. Otro</v>
          </cell>
          <cell r="G460" t="str">
            <v>GERMAN ALBERTO SANCHEZ MONROY</v>
          </cell>
          <cell r="L460"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M460">
            <v>43125</v>
          </cell>
          <cell r="N460">
            <v>43305</v>
          </cell>
          <cell r="P460">
            <v>6</v>
          </cell>
          <cell r="T460">
            <v>34155000</v>
          </cell>
          <cell r="AE460">
            <v>0</v>
          </cell>
          <cell r="AG460">
            <v>0</v>
          </cell>
        </row>
        <row r="461">
          <cell r="A461" t="str">
            <v>SCJ-461-2018</v>
          </cell>
          <cell r="B461">
            <v>43124</v>
          </cell>
          <cell r="E461" t="str">
            <v>5 5. Contratación directa</v>
          </cell>
          <cell r="F461" t="str">
            <v>6 6. Otro</v>
          </cell>
          <cell r="G461" t="str">
            <v>JOSÉ EDISON CHAPARRO REYES</v>
          </cell>
          <cell r="L461" t="str">
            <v>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v>
          </cell>
          <cell r="M461">
            <v>43124</v>
          </cell>
          <cell r="N461">
            <v>43502</v>
          </cell>
          <cell r="P461">
            <v>11.5</v>
          </cell>
          <cell r="T461">
            <v>63250000</v>
          </cell>
          <cell r="AE461">
            <v>5500000</v>
          </cell>
          <cell r="AG461">
            <v>30</v>
          </cell>
        </row>
        <row r="462">
          <cell r="A462" t="str">
            <v>SCJ-462-2018</v>
          </cell>
          <cell r="B462">
            <v>43124</v>
          </cell>
          <cell r="E462" t="str">
            <v>5 5. Contratación directa</v>
          </cell>
          <cell r="F462" t="str">
            <v>6 6. Otro</v>
          </cell>
          <cell r="G462" t="str">
            <v>ALBA LUZ MÉNDEZ PÉREZ</v>
          </cell>
          <cell r="L462" t="str">
            <v>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v>
          </cell>
          <cell r="M462">
            <v>43124</v>
          </cell>
          <cell r="N462">
            <v>43472</v>
          </cell>
          <cell r="P462">
            <v>11.5</v>
          </cell>
          <cell r="T462">
            <v>92000000</v>
          </cell>
          <cell r="AE462">
            <v>0</v>
          </cell>
          <cell r="AG462">
            <v>0</v>
          </cell>
        </row>
        <row r="463">
          <cell r="A463" t="str">
            <v>SCJ-463-2018</v>
          </cell>
          <cell r="B463">
            <v>43124</v>
          </cell>
          <cell r="E463" t="str">
            <v>5 5. Contratación directa</v>
          </cell>
          <cell r="F463" t="str">
            <v>6 6. Otro</v>
          </cell>
          <cell r="G463" t="str">
            <v>LORENA LUZ GUERRA ROSADO</v>
          </cell>
          <cell r="L463" t="str">
            <v>PRESTAR LOS SERVICIOS PROFESIONALES JURÍDICOS EN LAS ETAPAS PRECONTRACTUAL, CONTRACTUAL Y POSTCONTRACTUAL DE LOS PROCESOS DE SELECCIÓN ADELANTADOS POR LA DIRECCIÓN DE OPERACIONES DE LA SUBSECRETARÍA DE INVERSIONES PARA EL FORTALECIMIENTO DE LAS CAPACIDADES OPERATIVAS.</v>
          </cell>
          <cell r="M463">
            <v>43124</v>
          </cell>
          <cell r="N463">
            <v>43502</v>
          </cell>
          <cell r="P463">
            <v>11.5</v>
          </cell>
          <cell r="T463">
            <v>95790400</v>
          </cell>
          <cell r="AE463">
            <v>8329600</v>
          </cell>
          <cell r="AG463">
            <v>30</v>
          </cell>
        </row>
        <row r="464">
          <cell r="A464" t="str">
            <v>SCJ-464-2018</v>
          </cell>
          <cell r="B464">
            <v>43124</v>
          </cell>
          <cell r="E464" t="str">
            <v>5 5. Contratación directa</v>
          </cell>
          <cell r="F464" t="str">
            <v>6 6. Otro</v>
          </cell>
          <cell r="G464" t="str">
            <v>PAOLA ANDREA CASAS RODRIGUEZ</v>
          </cell>
          <cell r="L464" t="str">
            <v>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v>
          </cell>
          <cell r="M464">
            <v>43124</v>
          </cell>
          <cell r="N464">
            <v>43502</v>
          </cell>
          <cell r="P464">
            <v>11.5</v>
          </cell>
          <cell r="T464">
            <v>63250000</v>
          </cell>
          <cell r="AE464">
            <v>5500000</v>
          </cell>
          <cell r="AG464">
            <v>30</v>
          </cell>
        </row>
        <row r="465">
          <cell r="A465" t="str">
            <v>SCJ-465-2018</v>
          </cell>
          <cell r="B465">
            <v>43124</v>
          </cell>
          <cell r="E465" t="str">
            <v>5 5. Contratación directa</v>
          </cell>
          <cell r="F465" t="str">
            <v>6 6. Otro</v>
          </cell>
          <cell r="G465" t="str">
            <v>GLADYS ELIANA RAMÍREZ VARGAS</v>
          </cell>
          <cell r="L465" t="str">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ell>
          <cell r="M465">
            <v>43124</v>
          </cell>
          <cell r="N465">
            <v>43472</v>
          </cell>
          <cell r="P465">
            <v>11.5</v>
          </cell>
          <cell r="T465">
            <v>80500000</v>
          </cell>
          <cell r="AE465">
            <v>0</v>
          </cell>
          <cell r="AG465">
            <v>0</v>
          </cell>
        </row>
        <row r="466">
          <cell r="A466" t="str">
            <v>SCJ-466-2018</v>
          </cell>
          <cell r="B466">
            <v>43124</v>
          </cell>
          <cell r="E466" t="str">
            <v>5 5. Contratación directa</v>
          </cell>
          <cell r="F466" t="str">
            <v>6 6. Otro</v>
          </cell>
          <cell r="G466" t="str">
            <v>PEDRO ELIECER VILLALBA DÍAZ</v>
          </cell>
          <cell r="L466" t="str">
            <v>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v>
          </cell>
          <cell r="M466">
            <v>43126</v>
          </cell>
          <cell r="N466">
            <v>43504</v>
          </cell>
          <cell r="P466">
            <v>11.5</v>
          </cell>
          <cell r="T466">
            <v>63250000</v>
          </cell>
          <cell r="AE466">
            <v>5500000</v>
          </cell>
          <cell r="AG466">
            <v>30</v>
          </cell>
        </row>
        <row r="467">
          <cell r="A467" t="str">
            <v>SCJ-467-2018</v>
          </cell>
          <cell r="B467">
            <v>43126</v>
          </cell>
          <cell r="E467" t="str">
            <v>5 5. Contratación directa</v>
          </cell>
          <cell r="F467" t="str">
            <v>6 6. Otro</v>
          </cell>
          <cell r="G467" t="str">
            <v>NELSON  ACOSTA LINARES</v>
          </cell>
          <cell r="L467" t="str">
            <v>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v>
          </cell>
          <cell r="M467">
            <v>43124</v>
          </cell>
          <cell r="N467">
            <v>43472</v>
          </cell>
          <cell r="P467">
            <v>11.5</v>
          </cell>
          <cell r="T467">
            <v>48000000</v>
          </cell>
          <cell r="AE467">
            <v>0</v>
          </cell>
          <cell r="AG467">
            <v>0</v>
          </cell>
        </row>
        <row r="468">
          <cell r="A468" t="str">
            <v>SCJ-468-2018</v>
          </cell>
          <cell r="B468">
            <v>43124</v>
          </cell>
          <cell r="E468" t="str">
            <v>5 5. Contratación directa</v>
          </cell>
          <cell r="F468" t="str">
            <v>6 6. Otro</v>
          </cell>
          <cell r="G468" t="str">
            <v>FRANCISCO PEÑA FERNANDEZ</v>
          </cell>
          <cell r="L468"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M468">
            <v>43124</v>
          </cell>
          <cell r="N468">
            <v>43502</v>
          </cell>
          <cell r="P468">
            <v>11.5</v>
          </cell>
          <cell r="T468">
            <v>103500000</v>
          </cell>
          <cell r="AE468">
            <v>9000000</v>
          </cell>
          <cell r="AG468">
            <v>30</v>
          </cell>
        </row>
        <row r="469">
          <cell r="A469" t="str">
            <v>SCJ-469-2018</v>
          </cell>
          <cell r="B469">
            <v>43124</v>
          </cell>
          <cell r="E469" t="str">
            <v>5 5. Contratación directa</v>
          </cell>
          <cell r="F469" t="str">
            <v>6 6. Otro</v>
          </cell>
          <cell r="G469" t="str">
            <v>CARLOS ANDRÉS BELLO RODRÍGUEZ</v>
          </cell>
          <cell r="L469"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M469">
            <v>43124</v>
          </cell>
          <cell r="N469">
            <v>43304</v>
          </cell>
          <cell r="P469">
            <v>6</v>
          </cell>
          <cell r="T469">
            <v>46840500</v>
          </cell>
          <cell r="AE469">
            <v>0</v>
          </cell>
          <cell r="AG469">
            <v>0</v>
          </cell>
        </row>
        <row r="470">
          <cell r="A470" t="str">
            <v>SCJ-470-2018</v>
          </cell>
          <cell r="B470">
            <v>43124</v>
          </cell>
          <cell r="E470" t="str">
            <v>5 5. Contratación directa</v>
          </cell>
          <cell r="F470" t="str">
            <v>6 6. Otro</v>
          </cell>
          <cell r="G470" t="str">
            <v>MANUEL ANDRÉS CALDERÓN PIRACHICAN</v>
          </cell>
          <cell r="L470"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M470">
            <v>43124</v>
          </cell>
          <cell r="N470">
            <v>43502</v>
          </cell>
          <cell r="P470">
            <v>11.5</v>
          </cell>
          <cell r="T470">
            <v>30321211</v>
          </cell>
          <cell r="AE470">
            <v>2636627</v>
          </cell>
          <cell r="AG470">
            <v>30</v>
          </cell>
        </row>
        <row r="471">
          <cell r="A471" t="str">
            <v>SCJ-471-2018</v>
          </cell>
          <cell r="B471">
            <v>43124</v>
          </cell>
          <cell r="E471" t="str">
            <v>5 5. Contratación directa</v>
          </cell>
          <cell r="F471" t="str">
            <v>6 6. Otro</v>
          </cell>
          <cell r="G471" t="str">
            <v>CAMILO ANDRES VELASCO TRIANA</v>
          </cell>
          <cell r="L471" t="str">
            <v>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v>
          </cell>
          <cell r="M471">
            <v>43124</v>
          </cell>
          <cell r="N471">
            <v>43502</v>
          </cell>
          <cell r="P471">
            <v>11.5</v>
          </cell>
          <cell r="T471">
            <v>57500000</v>
          </cell>
          <cell r="AE471">
            <v>5000000</v>
          </cell>
          <cell r="AG471">
            <v>30</v>
          </cell>
        </row>
        <row r="472">
          <cell r="A472" t="str">
            <v>SCJ-472-2018</v>
          </cell>
          <cell r="B472">
            <v>43124</v>
          </cell>
          <cell r="E472" t="str">
            <v>5 5. Contratación directa</v>
          </cell>
          <cell r="F472" t="str">
            <v>6 6. Otro</v>
          </cell>
          <cell r="G472" t="str">
            <v>MÓNICA CRISTINA MUÑOZ FIGUEROA</v>
          </cell>
          <cell r="L472" t="str">
            <v>PRESTAR LOS SERVICIOS PROFESIONALES DE ABOGADO EN LAS DIFERENTES ETAPAS CONTRACTUALES DE LOS PROCESOS DE SELECCIÓN ADELANTADOS POR LA DIRECCIÓN DE OPERACIONES DE LA SUBSECRETARÍA DE INVERSIONES PARA EL FORTALECIMIENTO DE LAS CAPACIDADES OPERATIVAS.</v>
          </cell>
          <cell r="M472">
            <v>43124</v>
          </cell>
          <cell r="N472">
            <v>43502</v>
          </cell>
          <cell r="P472">
            <v>11.5</v>
          </cell>
          <cell r="T472">
            <v>56775500</v>
          </cell>
          <cell r="AE472">
            <v>4937000</v>
          </cell>
          <cell r="AG472">
            <v>30</v>
          </cell>
        </row>
        <row r="473">
          <cell r="A473" t="str">
            <v>SCJ-473-2018</v>
          </cell>
          <cell r="B473">
            <v>43124</v>
          </cell>
          <cell r="E473" t="str">
            <v>5 5. Contratación directa</v>
          </cell>
          <cell r="F473" t="str">
            <v>6 6. Otro</v>
          </cell>
          <cell r="G473" t="str">
            <v>LAURA GABRIELA GONZÁLEZ LONDOÑO</v>
          </cell>
          <cell r="L473" t="str">
            <v>PRESTAR LOS SERVICIOS PROFESIONALES EN EL ESTUDIO, REVISIÓN Y EVALUACIÓN DESDE LA PERSPECTIVA ECONÓMICA DE LAS DIFERENTES ETAPAS CONTRACTUALES, DESARROLLADOS POR LA DIRECCIÓN DE OPERACIONES PARA EL FORTALECIMIENTO.</v>
          </cell>
          <cell r="M473">
            <v>43124</v>
          </cell>
          <cell r="N473">
            <v>43472</v>
          </cell>
          <cell r="P473">
            <v>11.5</v>
          </cell>
          <cell r="T473">
            <v>56775500</v>
          </cell>
          <cell r="AE473">
            <v>0</v>
          </cell>
          <cell r="AG473">
            <v>0</v>
          </cell>
        </row>
        <row r="474">
          <cell r="A474" t="str">
            <v>SCJ-474-2018</v>
          </cell>
          <cell r="B474">
            <v>43124</v>
          </cell>
          <cell r="E474" t="str">
            <v>5 5. Contratación directa</v>
          </cell>
          <cell r="F474" t="str">
            <v>6 6. Otro</v>
          </cell>
          <cell r="G474" t="str">
            <v>LUZ AMPARO TOVAR GIRALDO</v>
          </cell>
          <cell r="L474" t="str">
            <v>PRESTAR LOS SERVICIOS PROFESIONALES PARA APOYAR LA GESTIÓN DE LA SECRETARIA, CONVIVENCIA Y JUSTICIA APOYANDO LAS ACTIVIDADES JURIDICAS DE  ENLACE CON LA POLICIA METROPOLITANA DE BOGOTA</v>
          </cell>
          <cell r="M474">
            <v>43124</v>
          </cell>
          <cell r="N474">
            <v>43472</v>
          </cell>
          <cell r="P474">
            <v>11.5</v>
          </cell>
          <cell r="T474">
            <v>69000000</v>
          </cell>
          <cell r="AE474">
            <v>0</v>
          </cell>
          <cell r="AG474">
            <v>0</v>
          </cell>
        </row>
        <row r="475">
          <cell r="A475" t="str">
            <v>SCJ-475-2018</v>
          </cell>
          <cell r="B475">
            <v>43124</v>
          </cell>
          <cell r="E475" t="str">
            <v>5 5. Contratación directa</v>
          </cell>
          <cell r="F475" t="str">
            <v>6 6. Otro</v>
          </cell>
          <cell r="G475" t="str">
            <v>LIZBETH MAYERLY GUERRERO CUAN</v>
          </cell>
          <cell r="L475" t="str">
            <v>PPRESTAR SERVICIOS PROFESIONALES A LA DIRECCIÓN DE PREVENCIÓN Y CULTURA CIUDADANA, EN LA GESTIÓN E IMPLEMENTACIÓN DE LOS PLANES  DE ACCIÓN Y PROYECTOS QUE CONFORMAN LA POLÍTICA PÚBLICA DIRIGIDA A LA PREVENCIÓN DEL DELITO EN EL PROGRAMA DE PARTICIPACIÓN CIUDADANA.</v>
          </cell>
          <cell r="M475">
            <v>43125</v>
          </cell>
          <cell r="N475">
            <v>43473</v>
          </cell>
          <cell r="P475">
            <v>11.5</v>
          </cell>
          <cell r="T475">
            <v>89268750</v>
          </cell>
          <cell r="AE475">
            <v>0</v>
          </cell>
          <cell r="AG475">
            <v>0</v>
          </cell>
        </row>
        <row r="476">
          <cell r="A476" t="str">
            <v>SCJ-476-2018</v>
          </cell>
          <cell r="B476">
            <v>43124</v>
          </cell>
          <cell r="E476" t="str">
            <v>5 5. Contratación directa</v>
          </cell>
          <cell r="F476" t="str">
            <v>6 6. Otro</v>
          </cell>
          <cell r="G476" t="str">
            <v>NURI CONDE CONDE</v>
          </cell>
          <cell r="L476" t="str">
            <v>PRESTAR SUS SERVICIOS PROFESIONALES REALIZANDO LAS ACTIVIDADES QUE SE REQUIERAN PARA DESARROLLAR EL TALLER DE BIBLIOTECA Y PROCESOS EDUCATIVOS CON LAS PERSONAS PRIVADAS DE LA LIBERTAD QUE SE ENCUENTRAN EN LA CÁRCEL DISTRITAL DE VARONES Y ANEXO DE MUJERES</v>
          </cell>
          <cell r="M476">
            <v>43125</v>
          </cell>
          <cell r="N476">
            <v>43473</v>
          </cell>
          <cell r="P476">
            <v>11.5</v>
          </cell>
          <cell r="T476">
            <v>36248000</v>
          </cell>
          <cell r="AE476">
            <v>0</v>
          </cell>
          <cell r="AG476">
            <v>0</v>
          </cell>
        </row>
        <row r="477">
          <cell r="A477" t="str">
            <v>SCJ-477-2018</v>
          </cell>
          <cell r="B477">
            <v>43124</v>
          </cell>
          <cell r="E477" t="str">
            <v>5 5. Contratación directa</v>
          </cell>
          <cell r="F477" t="str">
            <v>6 6. Otro</v>
          </cell>
          <cell r="G477" t="str">
            <v>JEISSON DARIO PARADA MIRANDA</v>
          </cell>
          <cell r="L477" t="str">
            <v>PRESTAR LOS SERVICIOS PROFESIONALES A LA SECRETARIA DISTRITAL DE SEGURIDAD, CONVIVENCIA Y JUSTICIA, CON PLENA AUTONOMÍA TÉCNICA Y ADMINISTRATIVA, BRINDANDO APOYO TÉCNICO A LA DÉCIMA TERCERA BRIGADA.</v>
          </cell>
          <cell r="M477">
            <v>43125</v>
          </cell>
          <cell r="N477">
            <v>43503</v>
          </cell>
          <cell r="P477">
            <v>11.5</v>
          </cell>
          <cell r="T477">
            <v>97612000</v>
          </cell>
          <cell r="AE477">
            <v>8488000</v>
          </cell>
          <cell r="AG477">
            <v>30</v>
          </cell>
        </row>
        <row r="478">
          <cell r="A478" t="str">
            <v>SCJ-478-2018</v>
          </cell>
          <cell r="B478">
            <v>43125</v>
          </cell>
          <cell r="E478" t="str">
            <v>5 5. Contratación directa</v>
          </cell>
          <cell r="F478" t="str">
            <v>6 6. Otro</v>
          </cell>
          <cell r="G478" t="str">
            <v>HUGO ARMANDO CORREAL HERRERA</v>
          </cell>
          <cell r="L478" t="str">
            <v>PRESTAR LOS SERVICIOS PROFESIONALES A LA SECRETARIA DISTRITAL DE SEGURIDAD, CONVIVENCIA Y JUSTICIA, CON PLENA AUTONOMÍA TÉCNICA Y ADMINISTRATIVA, BRINDANDO APOYO A LAS OBRAS CIVILES  DE LA DÉCIMA TERCERA BRIGADA.</v>
          </cell>
          <cell r="M478">
            <v>43125</v>
          </cell>
          <cell r="N478">
            <v>43503</v>
          </cell>
          <cell r="P478">
            <v>11.5</v>
          </cell>
          <cell r="T478">
            <v>97750000</v>
          </cell>
          <cell r="AE478">
            <v>8500000</v>
          </cell>
          <cell r="AG478">
            <v>30</v>
          </cell>
        </row>
        <row r="479">
          <cell r="A479" t="str">
            <v>SCJ-479-2018</v>
          </cell>
          <cell r="B479">
            <v>43125</v>
          </cell>
          <cell r="E479" t="str">
            <v>5 5. Contratación directa</v>
          </cell>
          <cell r="F479" t="str">
            <v>6 6. Otro</v>
          </cell>
          <cell r="G479" t="str">
            <v>DIANA CAROLINA MURCIA SÁNCHEZ</v>
          </cell>
          <cell r="L479"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479">
            <v>43125</v>
          </cell>
          <cell r="N479">
            <v>43503</v>
          </cell>
          <cell r="P479">
            <v>11.5</v>
          </cell>
          <cell r="T479">
            <v>53845875</v>
          </cell>
          <cell r="AE479">
            <v>4682250</v>
          </cell>
          <cell r="AG479">
            <v>30</v>
          </cell>
        </row>
        <row r="480">
          <cell r="A480" t="str">
            <v>SCJ-480-2018</v>
          </cell>
          <cell r="B480">
            <v>43125</v>
          </cell>
          <cell r="E480" t="str">
            <v>5 5. Contratación directa</v>
          </cell>
          <cell r="F480" t="str">
            <v>6 6. Otro</v>
          </cell>
          <cell r="G480" t="str">
            <v>MARIA CAMILA RODRIGUEZ CASALLAS</v>
          </cell>
          <cell r="L480" t="str">
            <v>PRESTAR LOS SERVICIOS PROFESIONALES A LA SECRETARIA DISTRITAL DE SEGURIDAD, CONVIVENCIA Y JUSTICIA, CON PLENA AUTONOMÍA TÉCNICA Y ADMINISTRATIVA, BRINDANDO APOYO PSICOLÓGICO A LAS UNIDADES TÁCTICAS  DE LA DÉCIMA TERCERA BRIGADA.</v>
          </cell>
          <cell r="M480">
            <v>43125</v>
          </cell>
          <cell r="N480">
            <v>43503</v>
          </cell>
          <cell r="P480">
            <v>11.5</v>
          </cell>
          <cell r="T480">
            <v>50531000</v>
          </cell>
          <cell r="AE480">
            <v>4394000</v>
          </cell>
          <cell r="AG480">
            <v>30</v>
          </cell>
        </row>
        <row r="481">
          <cell r="A481" t="str">
            <v>SCJ-481-2018</v>
          </cell>
          <cell r="B481">
            <v>43125</v>
          </cell>
          <cell r="E481" t="str">
            <v>5 5. Contratación directa</v>
          </cell>
          <cell r="F481" t="str">
            <v>6 6. Otro</v>
          </cell>
          <cell r="G481" t="str">
            <v>HUGO ALEJANDRO RODRÍGUEZ CASALLAS</v>
          </cell>
          <cell r="L481" t="str">
            <v>PRESTAR LOS SERVICIOS PROFESIONALES A LA SECRETARIA DISTRITAL DE SEGURIDAD, CONVIVENCIA Y JUSTICIA, CON PLENA AUTONOMÍA TÉCNICA Y ADMINISTRATIVA, BRINDANDO APOYO EN LA ESTRUCTURACIÓN Y DESARROLLO DE LAS COMUNICACIONES ESTRATÉGICAS DE LA DÉCIMA TERCERA BRIGADA.</v>
          </cell>
          <cell r="M481">
            <v>43125</v>
          </cell>
          <cell r="N481">
            <v>43503</v>
          </cell>
          <cell r="P481">
            <v>11.5</v>
          </cell>
          <cell r="T481">
            <v>36248000</v>
          </cell>
          <cell r="AE481">
            <v>3152000</v>
          </cell>
          <cell r="AG481">
            <v>30</v>
          </cell>
        </row>
        <row r="482">
          <cell r="A482" t="str">
            <v>SCJ-482-2018</v>
          </cell>
          <cell r="B482">
            <v>43125</v>
          </cell>
          <cell r="E482" t="str">
            <v>5 5. Contratación directa</v>
          </cell>
          <cell r="F482" t="str">
            <v>6 6. Otro</v>
          </cell>
          <cell r="G482" t="str">
            <v>FRANKLIN WEIMAR OLIVOS GONZÁLEZ</v>
          </cell>
          <cell r="L482" t="str">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ell>
          <cell r="M482">
            <v>43124</v>
          </cell>
          <cell r="N482">
            <v>43472</v>
          </cell>
          <cell r="P482">
            <v>11.5</v>
          </cell>
          <cell r="T482">
            <v>74750000</v>
          </cell>
          <cell r="AE482">
            <v>0</v>
          </cell>
          <cell r="AG482">
            <v>0</v>
          </cell>
        </row>
        <row r="483">
          <cell r="A483" t="str">
            <v>SCJ-483-2018</v>
          </cell>
          <cell r="B483">
            <v>43124</v>
          </cell>
          <cell r="E483" t="str">
            <v>5 5. Contratación directa</v>
          </cell>
          <cell r="F483" t="str">
            <v>6 6. Otro</v>
          </cell>
          <cell r="G483" t="str">
            <v>SARA MILENA PRADO PINEDA</v>
          </cell>
          <cell r="L483" t="str">
            <v>PRESTAR LOS SERVICIOS DE APOYO A LA GESTION ADMNISTRATIVA Y OPERATIVA DE LA DIRECCION DE OPERACIONES PARA EL FORTALECIMIENTO DE LA SUBSECRETARIA DE INVERSIONES PARA EL FORTALECIMIENTO DE LAS CAPACIDADES OPERATIVAS</v>
          </cell>
          <cell r="M483">
            <v>43125</v>
          </cell>
          <cell r="N483">
            <v>43503</v>
          </cell>
          <cell r="P483">
            <v>11.5</v>
          </cell>
          <cell r="T483">
            <v>35259000</v>
          </cell>
          <cell r="AE483">
            <v>3066000</v>
          </cell>
          <cell r="AG483">
            <v>30</v>
          </cell>
        </row>
        <row r="484">
          <cell r="A484" t="str">
            <v>SCJ-484-2018</v>
          </cell>
          <cell r="B484">
            <v>43125</v>
          </cell>
          <cell r="E484" t="str">
            <v>5 5. Contratación directa</v>
          </cell>
          <cell r="F484" t="str">
            <v>6 6. Otro</v>
          </cell>
          <cell r="G484" t="str">
            <v>FERNANDO JIMÉNEZ CERÓN</v>
          </cell>
          <cell r="L484" t="str">
            <v>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ell>
          <cell r="M484">
            <v>43125</v>
          </cell>
          <cell r="N484">
            <v>43473</v>
          </cell>
          <cell r="P484">
            <v>11.5</v>
          </cell>
          <cell r="T484">
            <v>92000000</v>
          </cell>
          <cell r="AE484">
            <v>0</v>
          </cell>
          <cell r="AG484">
            <v>0</v>
          </cell>
        </row>
        <row r="485">
          <cell r="A485" t="str">
            <v>SCJ-485-2018</v>
          </cell>
          <cell r="B485">
            <v>43125</v>
          </cell>
          <cell r="E485" t="str">
            <v>5 5. Contratación directa</v>
          </cell>
          <cell r="F485" t="str">
            <v>6 6. Otro</v>
          </cell>
          <cell r="G485" t="str">
            <v>JUAN CARLOS BOJACÁ ARÉVALO</v>
          </cell>
          <cell r="L485"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485">
            <v>43125</v>
          </cell>
          <cell r="N485">
            <v>43503</v>
          </cell>
          <cell r="P485">
            <v>11.5</v>
          </cell>
          <cell r="T485">
            <v>60375000</v>
          </cell>
          <cell r="AE485">
            <v>5250000</v>
          </cell>
          <cell r="AG485">
            <v>30</v>
          </cell>
        </row>
        <row r="486">
          <cell r="A486" t="str">
            <v>SCJ-486-2018</v>
          </cell>
          <cell r="B486">
            <v>43125</v>
          </cell>
          <cell r="E486" t="str">
            <v>5 5. Contratación directa</v>
          </cell>
          <cell r="F486" t="str">
            <v>6 6. Otro</v>
          </cell>
          <cell r="G486" t="str">
            <v>LILIANA PAOLA GARCIA KURE</v>
          </cell>
          <cell r="L486" t="str">
            <v>PRESTAR LOS SERVICIOS PROFESIONALES A LA SECRETARIA DISTRITAL DE SEGURIDAD, CONVIVENCIA Y JUSTICIA, CON PLENA AUTONOMÍA TÉCNICA Y ADMINISTRATIVA, PARA APOYAR LA GESTIÓN JURÍDICA DISCIPLINARIA Y ADMINISTRATIVA  DE LA DÉCIMA TERCERA BRIGADA.</v>
          </cell>
          <cell r="M486">
            <v>43125</v>
          </cell>
          <cell r="N486">
            <v>43503</v>
          </cell>
          <cell r="P486">
            <v>11.5</v>
          </cell>
          <cell r="T486">
            <v>80500000</v>
          </cell>
          <cell r="AE486">
            <v>7000000</v>
          </cell>
          <cell r="AG486">
            <v>30</v>
          </cell>
        </row>
        <row r="487">
          <cell r="A487" t="str">
            <v>SCJ-487-2018</v>
          </cell>
          <cell r="B487">
            <v>43125</v>
          </cell>
          <cell r="E487" t="str">
            <v>5 5. Contratación directa</v>
          </cell>
          <cell r="F487" t="str">
            <v>6 6. Otro</v>
          </cell>
          <cell r="G487" t="str">
            <v xml:space="preserve">GLADYS YANETH MENDOZA BUITRAGO </v>
          </cell>
          <cell r="L487" t="str">
            <v>PRESTAR LOS SERVICIOS PROFESIONALES A LA SECRETARIA DISTRITAL DE SEGURIDAD, CONVIVENCIA Y JUSTICIA, CON PLENA AUTONOMÍA TÉCNICA Y ADMINISTRATIVA, BRINDANDO APOYO JURÍDICO A LA DÉCIMA TERCERA BRIGADA.</v>
          </cell>
          <cell r="M487">
            <v>43125</v>
          </cell>
          <cell r="N487">
            <v>43503</v>
          </cell>
          <cell r="P487">
            <v>11.5</v>
          </cell>
          <cell r="T487">
            <v>103500000</v>
          </cell>
          <cell r="AE487">
            <v>9000000</v>
          </cell>
          <cell r="AG487">
            <v>30</v>
          </cell>
        </row>
        <row r="488">
          <cell r="A488" t="str">
            <v>SCJ-488-2018</v>
          </cell>
          <cell r="B488">
            <v>43125</v>
          </cell>
          <cell r="E488" t="str">
            <v>5 5. Contratación directa</v>
          </cell>
          <cell r="F488" t="str">
            <v>6 6. Otro</v>
          </cell>
          <cell r="G488" t="str">
            <v xml:space="preserve">WILLIAM RENZON GAMBOA GARCÍA </v>
          </cell>
          <cell r="L488" t="str">
            <v>PRESTAR LOS SERVICIOS DE APOYO A LA GESTION A LA SECRETARIA DISTRITAL DE SEGURIDAD, CONVIVENCIA Y JUSTICIA, CON PLENA AUTONOMIA TECNICA Y ADMINISTRATIVA, BRINDANDO APOYO ADMINISTRATIVO A LA DECIMA TERCERA BRIGADA.</v>
          </cell>
          <cell r="M488">
            <v>43125</v>
          </cell>
          <cell r="N488">
            <v>43503</v>
          </cell>
          <cell r="P488">
            <v>11.5</v>
          </cell>
          <cell r="T488">
            <v>25978500</v>
          </cell>
          <cell r="AE488">
            <v>2259000</v>
          </cell>
          <cell r="AG488">
            <v>30</v>
          </cell>
        </row>
        <row r="489">
          <cell r="A489" t="str">
            <v>SCJ-489-2018</v>
          </cell>
          <cell r="B489">
            <v>43125</v>
          </cell>
          <cell r="E489" t="str">
            <v>5 5. Contratación directa</v>
          </cell>
          <cell r="F489" t="str">
            <v>6 6. Otro</v>
          </cell>
          <cell r="G489" t="str">
            <v>ERIKA TATIANA PULIDO TOVAR</v>
          </cell>
          <cell r="L489" t="str">
            <v>PRESTAR LOS SERVICIOS PROFESIONALES A LA SECRETARIA DISTRITAL DE SEGURIDAD, CONVIVENCIA Y JUSTICIA, CON PLENA AUTONOMÍA TÉCNICA Y ADMINISTRATIVA, PARA APOYAR LA GESTIÓN AMBIENTAL  DE LA DÉCIMA TERCERA BRIGADA.</v>
          </cell>
          <cell r="M489">
            <v>43124</v>
          </cell>
          <cell r="N489">
            <v>43502</v>
          </cell>
          <cell r="P489">
            <v>11.5</v>
          </cell>
          <cell r="T489">
            <v>40250000</v>
          </cell>
          <cell r="AE489">
            <v>3500000</v>
          </cell>
          <cell r="AG489">
            <v>30</v>
          </cell>
        </row>
        <row r="490">
          <cell r="A490" t="str">
            <v>SCJ-490-2018</v>
          </cell>
          <cell r="B490">
            <v>43124</v>
          </cell>
          <cell r="E490" t="str">
            <v>5 5. Contratación directa</v>
          </cell>
          <cell r="F490" t="str">
            <v>6 6. Otro</v>
          </cell>
          <cell r="G490" t="str">
            <v>MARÍA CECILIA MARTÍNEZ PARALES</v>
          </cell>
          <cell r="L490" t="str">
            <v>PRESTAR LOS SERVICIOS PROFESIONALES A LA SECRETARIA DISTRITAL DE SEGURIDAD, CONVIVENCIA Y JUSTICIA, CON PLENA AUTONOMÍA TÉCNICA Y ADMINISTRATIVA, PARA APOYAR LA GESTIÓN JURÍDICA DISCIPLINARIA DE LA DÉCIMA TERCERA BRIGADA.</v>
          </cell>
          <cell r="M490">
            <v>43124</v>
          </cell>
          <cell r="N490">
            <v>43502</v>
          </cell>
          <cell r="P490">
            <v>11.5</v>
          </cell>
          <cell r="T490">
            <v>69000000</v>
          </cell>
          <cell r="AE490">
            <v>6000000</v>
          </cell>
          <cell r="AG490">
            <v>30</v>
          </cell>
        </row>
        <row r="491">
          <cell r="A491" t="str">
            <v>SCJ-491-2018</v>
          </cell>
          <cell r="B491">
            <v>43124</v>
          </cell>
          <cell r="E491" t="str">
            <v>5 5. Contratación directa</v>
          </cell>
          <cell r="F491" t="str">
            <v>6 6. Otro</v>
          </cell>
          <cell r="G491" t="str">
            <v>LUZ ANDREA GOYENECHE RODRIGUEZ</v>
          </cell>
          <cell r="L491" t="str">
            <v>PRESTAR LOS SERVICIOS PROFESIONALES A LA SECRETARIA DISTRITAL DE SEGURIDAD, CONVIVENCIA Y JUSTICIA, CON PLENA AUTONOMÍA TÉCNICA Y ADMINISTRATIVA, APOYANDO LAS ACTIVIDADES CONCERNIENTES AL ÁREA DE COMUNICACIONES  DE LA DÉCIMA TERCERA BRIGADA.</v>
          </cell>
          <cell r="M491">
            <v>43124</v>
          </cell>
          <cell r="N491">
            <v>43502</v>
          </cell>
          <cell r="P491">
            <v>11.5</v>
          </cell>
          <cell r="T491">
            <v>56775500</v>
          </cell>
          <cell r="AE491">
            <v>4937000</v>
          </cell>
          <cell r="AG491">
            <v>30</v>
          </cell>
        </row>
        <row r="492">
          <cell r="A492" t="str">
            <v>SCJ-492-2018</v>
          </cell>
          <cell r="B492">
            <v>43124</v>
          </cell>
          <cell r="E492" t="str">
            <v>5 5. Contratación directa</v>
          </cell>
          <cell r="F492" t="str">
            <v>6 6. Otro</v>
          </cell>
          <cell r="G492" t="str">
            <v>JORGE ANDRES WILCHES MONTERO</v>
          </cell>
          <cell r="L492"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492">
            <v>43124</v>
          </cell>
          <cell r="N492">
            <v>43502</v>
          </cell>
          <cell r="P492">
            <v>11.5</v>
          </cell>
          <cell r="T492">
            <v>86250000</v>
          </cell>
          <cell r="AE492">
            <v>7500000</v>
          </cell>
          <cell r="AG492">
            <v>30</v>
          </cell>
        </row>
        <row r="493">
          <cell r="A493" t="str">
            <v>SCJ-493-2018</v>
          </cell>
          <cell r="B493">
            <v>43124</v>
          </cell>
          <cell r="E493" t="str">
            <v>5 5. Contratación directa</v>
          </cell>
          <cell r="F493" t="str">
            <v>6 6. Otro</v>
          </cell>
          <cell r="G493" t="str">
            <v>VICKY VANESSA MOSQUERA BLANQUICET</v>
          </cell>
          <cell r="L493" t="str">
            <v>PRESTAR LOS SERVICIOS PROFESIONALES PARA APOYAR LA GESTIÓN DE LA SECRETARIA DISTRITAL DE SEGURIDAD, CONVIVENCIA Y JUSTICIA, CON PLENA AUTONOMÍA TÉCNICA Y ADMINISTRATIVA, BRINDADO APOYO A LA OFICINA DE CONTRATOS DE LA POLICÍA METROPOLITANA DE BOGOTÁ.</v>
          </cell>
          <cell r="M493">
            <v>43124</v>
          </cell>
          <cell r="N493">
            <v>43472</v>
          </cell>
          <cell r="P493">
            <v>11.5</v>
          </cell>
          <cell r="T493">
            <v>69000000</v>
          </cell>
          <cell r="AE493">
            <v>0</v>
          </cell>
          <cell r="AG493">
            <v>0</v>
          </cell>
        </row>
        <row r="494">
          <cell r="A494" t="str">
            <v>SCJ-494-2018</v>
          </cell>
          <cell r="B494">
            <v>43124</v>
          </cell>
          <cell r="E494" t="str">
            <v>5 5. Contratación directa</v>
          </cell>
          <cell r="F494" t="str">
            <v>6 6. Otro</v>
          </cell>
          <cell r="G494" t="str">
            <v>ELIZABETH DEL CARMEN CARLOSAMA RODRÍGUEZ</v>
          </cell>
          <cell r="L494" t="str">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M494">
            <v>43124</v>
          </cell>
          <cell r="N494">
            <v>43472</v>
          </cell>
          <cell r="P494">
            <v>11.5</v>
          </cell>
          <cell r="T494">
            <v>69000000</v>
          </cell>
          <cell r="AE494">
            <v>0</v>
          </cell>
          <cell r="AG494">
            <v>0</v>
          </cell>
        </row>
        <row r="495">
          <cell r="A495" t="str">
            <v>SCJ-495-2018</v>
          </cell>
          <cell r="B495">
            <v>43124</v>
          </cell>
          <cell r="E495" t="str">
            <v>5 5. Contratación directa</v>
          </cell>
          <cell r="F495" t="str">
            <v>6 6. Otro</v>
          </cell>
          <cell r="G495" t="str">
            <v>DIANA MERCEDES CHICAIZA COSME</v>
          </cell>
          <cell r="L495" t="str">
            <v>PRESTAR LOS SERVICIOS PROFESIONALES PARA APOYAR LA GESTION DE LA SECRETARIA DISTRITAL DE SEGURIDAD,CONVIVENCIA Y JUSTICIA, BRINDANDO APOYO JURIDICO A LAS ESTACIONES DE POLICIA DE LA CIUDAD CAPITAL Y A LA OFICINA DE ASUNTOS JURIDICOS  DE LA POLICIA METROPOLITANA DE BOGOTA</v>
          </cell>
          <cell r="M495">
            <v>43124</v>
          </cell>
          <cell r="N495">
            <v>43472</v>
          </cell>
          <cell r="P495">
            <v>11.5</v>
          </cell>
          <cell r="T495">
            <v>62100000</v>
          </cell>
          <cell r="AE495">
            <v>0</v>
          </cell>
          <cell r="AG495">
            <v>0</v>
          </cell>
        </row>
        <row r="496">
          <cell r="A496" t="str">
            <v>SCJ-496-2018</v>
          </cell>
          <cell r="B496">
            <v>43124</v>
          </cell>
          <cell r="E496" t="str">
            <v>5 5. Contratación directa</v>
          </cell>
          <cell r="F496" t="str">
            <v>6 6. Otro</v>
          </cell>
          <cell r="G496" t="str">
            <v>ANA MILENA ORTIZ MALAGÓN</v>
          </cell>
          <cell r="L496" t="str">
            <v>PRESTAR LOS SERVICIOS PROFESIONALES PARA APOYAR LA GESTIÓN DE LA SECRETARIA DISTRITAL DE SEGURIDAD, CONVIVENCIA Y JUSTICIA, BRINDANDO APOYO JURÍDICO A LA OFICINA JURIDICA DE LA SECCIONAL DE INVESTIGACIÓN CRIMINAL SIJIN DE LA POLICÍA METROPOLITANA DE BOGOTÁ.</v>
          </cell>
          <cell r="M496">
            <v>43124</v>
          </cell>
          <cell r="N496">
            <v>43472</v>
          </cell>
          <cell r="P496">
            <v>11.5</v>
          </cell>
          <cell r="T496">
            <v>69000000</v>
          </cell>
          <cell r="AE496">
            <v>0</v>
          </cell>
          <cell r="AG496">
            <v>0</v>
          </cell>
        </row>
        <row r="497">
          <cell r="A497" t="str">
            <v>SCJ-497-2018</v>
          </cell>
          <cell r="B497">
            <v>43124</v>
          </cell>
          <cell r="E497" t="str">
            <v>5 5. Contratación directa</v>
          </cell>
          <cell r="F497" t="str">
            <v>6 6. Otro</v>
          </cell>
          <cell r="G497" t="str">
            <v>FLOR EVELIA CASTELBLANCO IBAÑEZ</v>
          </cell>
          <cell r="L497" t="str">
            <v>PRESTAR LOS SERVICIOS PROFESIONALES PARA APOYAR LA GESTION DE LA SECRETARIA DISTRITAL DE SEGURIDAD, CONVIVENCIA Y JUSTICIA, CON PLENA AUTONOMIA TECNICA Y ADMINISTRATIVA , BRINDANDO APOYO JURIDICO AL COMANDANTE, SUBCOMANDANTE Y JEFE JURIDICO DE LA POLICIA METROPOLITANA DE BOGOTA</v>
          </cell>
          <cell r="M497">
            <v>43124</v>
          </cell>
          <cell r="N497">
            <v>43472</v>
          </cell>
          <cell r="P497">
            <v>11.5</v>
          </cell>
          <cell r="T497">
            <v>92000000</v>
          </cell>
          <cell r="AE497">
            <v>0</v>
          </cell>
          <cell r="AG497">
            <v>0</v>
          </cell>
        </row>
        <row r="498">
          <cell r="A498" t="str">
            <v>SCJ-498-2018</v>
          </cell>
          <cell r="B498">
            <v>43124</v>
          </cell>
          <cell r="E498" t="str">
            <v>5 5. Contratación directa</v>
          </cell>
          <cell r="F498" t="str">
            <v>6 6. Otro</v>
          </cell>
          <cell r="G498" t="str">
            <v>JOSE RAFAEL PARADA PEREZ</v>
          </cell>
          <cell r="L498" t="str">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M498">
            <v>43124</v>
          </cell>
          <cell r="N498">
            <v>43472</v>
          </cell>
          <cell r="P498">
            <v>11.5</v>
          </cell>
          <cell r="T498">
            <v>62100000</v>
          </cell>
          <cell r="AE498">
            <v>0</v>
          </cell>
          <cell r="AG498">
            <v>0</v>
          </cell>
        </row>
        <row r="499">
          <cell r="A499" t="str">
            <v>SCJ-499-2018</v>
          </cell>
          <cell r="B499">
            <v>43124</v>
          </cell>
          <cell r="E499" t="str">
            <v>5 5. Contratación directa</v>
          </cell>
          <cell r="F499" t="str">
            <v>6 6. Otro</v>
          </cell>
          <cell r="G499" t="str">
            <v>OSCAR ORLANDO LOSADA MEÑACA</v>
          </cell>
          <cell r="L499" t="str">
            <v>PRESTAR LOS SERVICIOS PROFESIONALES PARA APOYAR LA GESTIÓN DE LA SECRETARIA, CONVIVENCIA Y JUSTICIA BRINDANDO APOYO JURIDICO A LAS ESTACIONES DE POLICIA DE LA CIUDAD CAPITAL Y A LA OFICINA DE ASUNTOS JURIDICOS DE LA POLICIA METROPOLITANA DE BOGOTA</v>
          </cell>
          <cell r="M499">
            <v>43124</v>
          </cell>
          <cell r="N499">
            <v>43472</v>
          </cell>
          <cell r="P499">
            <v>11.5</v>
          </cell>
          <cell r="T499">
            <v>62100000</v>
          </cell>
          <cell r="AE499">
            <v>0</v>
          </cell>
          <cell r="AG499">
            <v>0</v>
          </cell>
        </row>
        <row r="500">
          <cell r="A500" t="str">
            <v>SCJ-500-2018</v>
          </cell>
          <cell r="B500">
            <v>43124</v>
          </cell>
          <cell r="E500" t="str">
            <v>5 5. Contratación directa</v>
          </cell>
          <cell r="F500" t="str">
            <v>6 6. Otro</v>
          </cell>
          <cell r="G500" t="str">
            <v>YINA MARÍA RODRÍGUEZ LEMOS</v>
          </cell>
          <cell r="L500" t="str">
            <v>PRESTAR LOS SERVICIOS PROFESIONALES PARA APOYAR LA GESTIÓN DE LA SECRETARIA, CONVIVENCIA Y JUSTICIA BRINDANDO APOYO JURIDICO A LAS ESTACIONES DE POLICIA DE LA CIUDAD CAPITAL Y A LA OFICINA DE ASUNTOS JURIDICOS DE LA POLICIA METROPOLITANA DE BOGOTA</v>
          </cell>
          <cell r="M500">
            <v>43125</v>
          </cell>
          <cell r="N500">
            <v>43473</v>
          </cell>
          <cell r="P500">
            <v>11.5</v>
          </cell>
          <cell r="T500">
            <v>69000000</v>
          </cell>
          <cell r="AE500">
            <v>0</v>
          </cell>
          <cell r="AG500">
            <v>0</v>
          </cell>
        </row>
        <row r="501">
          <cell r="A501" t="str">
            <v>SCJ-501-2018</v>
          </cell>
          <cell r="B501">
            <v>43125</v>
          </cell>
          <cell r="E501" t="str">
            <v>5 5. Contratación directa</v>
          </cell>
          <cell r="F501" t="str">
            <v>6 6. Otro</v>
          </cell>
          <cell r="G501" t="str">
            <v>LUIS HERNANDO CEDIEL MEJIA</v>
          </cell>
          <cell r="L501" t="str">
            <v>PRESTAR LOS SERVICIOS PROFESIONALES A LA DIRECCIÓN TÉCNICA DE LA SUBSECRETARÍA DE INVERSIONES Y FORTALECIMIENTO DE CAPACIDADES OPERATIVAS EN LA ELABORACIÓN Y SEGUIMIENTO DE LAS ETAPAS PRECONTRACTUALES Y CONTRACTUALES A CARGO DE ESTA DEPENDENCIA.</v>
          </cell>
          <cell r="M501">
            <v>43125</v>
          </cell>
          <cell r="N501">
            <v>43503</v>
          </cell>
          <cell r="P501">
            <v>11.5</v>
          </cell>
          <cell r="T501">
            <v>97750000</v>
          </cell>
          <cell r="AE501">
            <v>8500000</v>
          </cell>
          <cell r="AG501">
            <v>30</v>
          </cell>
        </row>
        <row r="502">
          <cell r="A502" t="str">
            <v>SCJ-502-2018</v>
          </cell>
          <cell r="B502">
            <v>43125</v>
          </cell>
          <cell r="E502" t="str">
            <v>5 5. Contratación directa</v>
          </cell>
          <cell r="F502" t="str">
            <v>6 6. Otro</v>
          </cell>
          <cell r="G502" t="str">
            <v>JENNEFER LOZANO ROJAS</v>
          </cell>
          <cell r="L502" t="str">
            <v>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v>
          </cell>
          <cell r="M502">
            <v>43125</v>
          </cell>
          <cell r="N502">
            <v>43493</v>
          </cell>
          <cell r="P502">
            <v>11.5</v>
          </cell>
          <cell r="T502">
            <v>46000000</v>
          </cell>
          <cell r="AE502">
            <v>0</v>
          </cell>
          <cell r="AG502">
            <v>20</v>
          </cell>
        </row>
        <row r="503">
          <cell r="A503" t="str">
            <v>SCJ-503-2018</v>
          </cell>
          <cell r="B503">
            <v>43125</v>
          </cell>
          <cell r="E503" t="str">
            <v>5 5. Contratación directa</v>
          </cell>
          <cell r="F503" t="str">
            <v>6 6. Otro</v>
          </cell>
          <cell r="G503" t="str">
            <v>TATIANA CUELLAR LATORRE</v>
          </cell>
          <cell r="L503" t="str">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ell>
          <cell r="M503">
            <v>43125</v>
          </cell>
          <cell r="N503">
            <v>43473</v>
          </cell>
          <cell r="P503">
            <v>11.5</v>
          </cell>
          <cell r="T503">
            <v>66700000</v>
          </cell>
          <cell r="AE503">
            <v>0</v>
          </cell>
          <cell r="AG503">
            <v>0</v>
          </cell>
        </row>
        <row r="504">
          <cell r="A504" t="str">
            <v>SCJ-504-2018</v>
          </cell>
          <cell r="B504">
            <v>43125</v>
          </cell>
          <cell r="E504" t="str">
            <v>5 5. Contratación directa</v>
          </cell>
          <cell r="F504" t="str">
            <v>6 6. Otro</v>
          </cell>
          <cell r="G504" t="str">
            <v>LADY MARIANA BOLAÑOS GARAY</v>
          </cell>
          <cell r="L504" t="str">
            <v>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ell>
          <cell r="M504">
            <v>43125</v>
          </cell>
          <cell r="N504">
            <v>43491</v>
          </cell>
          <cell r="P504">
            <v>11.5</v>
          </cell>
          <cell r="T504">
            <v>36248000</v>
          </cell>
          <cell r="AE504">
            <v>1891199</v>
          </cell>
          <cell r="AG504">
            <v>18</v>
          </cell>
        </row>
        <row r="505">
          <cell r="A505" t="str">
            <v>SCJ-505-2018</v>
          </cell>
          <cell r="B505">
            <v>43125</v>
          </cell>
          <cell r="E505" t="str">
            <v>5 5. Contratación directa</v>
          </cell>
          <cell r="F505" t="str">
            <v>6 6. Otro</v>
          </cell>
          <cell r="G505" t="str">
            <v>SUAREZ BELTRAN SAS</v>
          </cell>
          <cell r="L505" t="str">
            <v>EL CONTRATISTA SE OBLIGA A PRESTAR DE MANERA INDEPENDIENTE Y AUTÓNOMA A LA SECRETARÍA DE SEGURIDAD, CONVIVENCIA Y JUSTICIA, SUS SERVICIOS PROFESIONALES DE ASESORÍA JURÍDICA ESPECIALIZADA PARA RESOLVER SITUACIONES JURÍDICAS COMPLEJAS EN ASUNTOS CONTRACTUALES PÚBLICOS.</v>
          </cell>
          <cell r="M505">
            <v>43125</v>
          </cell>
          <cell r="N505">
            <v>43473</v>
          </cell>
          <cell r="P505">
            <v>11.5</v>
          </cell>
          <cell r="T505">
            <v>251604078</v>
          </cell>
          <cell r="AE505">
            <v>0</v>
          </cell>
          <cell r="AG505">
            <v>0</v>
          </cell>
        </row>
        <row r="506">
          <cell r="A506" t="str">
            <v>SCJ-506-2018</v>
          </cell>
          <cell r="B506">
            <v>43124</v>
          </cell>
          <cell r="E506" t="str">
            <v>5 5. Contratación directa</v>
          </cell>
          <cell r="F506" t="str">
            <v>6 6. Otro</v>
          </cell>
          <cell r="G506" t="str">
            <v>DAVID ALEJANDRO CHACON SANCHEZ</v>
          </cell>
          <cell r="L506" t="str">
            <v>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v>
          </cell>
          <cell r="M506">
            <v>43125</v>
          </cell>
          <cell r="N506">
            <v>43336</v>
          </cell>
          <cell r="P506">
            <v>7</v>
          </cell>
          <cell r="T506">
            <v>52500000</v>
          </cell>
          <cell r="AE506">
            <v>0</v>
          </cell>
          <cell r="AG506">
            <v>0</v>
          </cell>
        </row>
        <row r="507">
          <cell r="A507" t="str">
            <v>SCJ-507-2018</v>
          </cell>
          <cell r="B507">
            <v>43124</v>
          </cell>
          <cell r="E507" t="str">
            <v>5 5. Contratación directa</v>
          </cell>
          <cell r="F507" t="str">
            <v>6 6. Otro</v>
          </cell>
          <cell r="G507" t="str">
            <v>CAMILO ERNESTO RESTREPO ROMERO</v>
          </cell>
          <cell r="L507" t="str">
            <v>PRESTAR LOS SERVICIOS PROFESIONALES PARA APOYAR A  LA SECRETARÍA DISTRITAL DE SEGURIDAD, CONVIVENCIA Y JUSTICIA EN EL MANEJO Y ORIENTACIÓN ESTRATÉGICA DE LAS COMUNICACIONES INTERNAS Y EXTERNAS RELACIONADOS CON ASUNTOS PROPIOS DE LA ENTIDAD.</v>
          </cell>
          <cell r="M507">
            <v>43125</v>
          </cell>
          <cell r="N507">
            <v>43269</v>
          </cell>
          <cell r="P507">
            <v>11.5</v>
          </cell>
          <cell r="T507">
            <v>92000000</v>
          </cell>
          <cell r="AE507">
            <v>0</v>
          </cell>
          <cell r="AG507">
            <v>0</v>
          </cell>
        </row>
        <row r="508">
          <cell r="A508" t="str">
            <v>SCJ-508-2018</v>
          </cell>
          <cell r="B508">
            <v>43124</v>
          </cell>
          <cell r="E508" t="str">
            <v>5 5. Contratación directa</v>
          </cell>
          <cell r="F508" t="str">
            <v>6 6. Otro</v>
          </cell>
          <cell r="G508" t="str">
            <v>HECTOR LEONARDO ROMERO SIERRA</v>
          </cell>
          <cell r="L508" t="str">
            <v>PRESTAR LOS SERVICIOS DE APOYO A LA GESTIÓN EN LA SUBSECRETARIA DE SEGURIDAD Y CONVIVENCIA PARA ACOMPAÑAR LOS PROCESOS DE MOVILIZACIÓN CIUDADANA Y LA IMPLEMENTACIÓN DE ESTRATEGIAS ENFOCADAS A MEJORAR LAS CONDICIONES DE SEGURIDAD Y CONVIVENCIA EN LA CIUDAD.</v>
          </cell>
          <cell r="M508">
            <v>43125</v>
          </cell>
          <cell r="N508">
            <v>43473</v>
          </cell>
          <cell r="P508">
            <v>11.5</v>
          </cell>
          <cell r="T508">
            <v>26450000</v>
          </cell>
          <cell r="AE508">
            <v>0</v>
          </cell>
          <cell r="AG508">
            <v>0</v>
          </cell>
        </row>
        <row r="509">
          <cell r="A509" t="str">
            <v>SCJ-509-2018</v>
          </cell>
          <cell r="B509">
            <v>43124</v>
          </cell>
          <cell r="E509" t="str">
            <v>5 5. Contratación directa</v>
          </cell>
          <cell r="F509" t="str">
            <v>6 6. Otro</v>
          </cell>
          <cell r="G509" t="str">
            <v>DANIEL CAMILO HERNANDEZ GARIBELLO</v>
          </cell>
          <cell r="L509" t="str">
            <v>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M509">
            <v>43125</v>
          </cell>
          <cell r="N509">
            <v>43305</v>
          </cell>
          <cell r="P509">
            <v>6</v>
          </cell>
          <cell r="T509">
            <v>15816000</v>
          </cell>
          <cell r="AE509">
            <v>0</v>
          </cell>
          <cell r="AG509">
            <v>0</v>
          </cell>
        </row>
        <row r="510">
          <cell r="A510" t="str">
            <v>SCJ-510-2018</v>
          </cell>
          <cell r="B510">
            <v>43124</v>
          </cell>
          <cell r="E510" t="str">
            <v>5 5. Contratación directa</v>
          </cell>
          <cell r="F510" t="str">
            <v>6 6. Otro</v>
          </cell>
          <cell r="G510" t="str">
            <v>CRISTIAN CAMILO DIAZ HERRERA</v>
          </cell>
          <cell r="L510" t="str">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v>
          </cell>
          <cell r="M510">
            <v>43125</v>
          </cell>
          <cell r="N510">
            <v>43214</v>
          </cell>
          <cell r="P510">
            <v>3</v>
          </cell>
          <cell r="T510">
            <v>12420000</v>
          </cell>
          <cell r="AE510">
            <v>0</v>
          </cell>
          <cell r="AG510">
            <v>0</v>
          </cell>
        </row>
        <row r="511">
          <cell r="A511" t="str">
            <v>SCJ-511-2018</v>
          </cell>
          <cell r="B511">
            <v>43124</v>
          </cell>
          <cell r="E511" t="str">
            <v>5 5. Contratación directa</v>
          </cell>
          <cell r="F511" t="str">
            <v>6 6. Otro</v>
          </cell>
          <cell r="G511" t="str">
            <v>ARMANDO BERNAL RINCON</v>
          </cell>
          <cell r="L511" t="str">
            <v>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v>
          </cell>
          <cell r="M511">
            <v>43125</v>
          </cell>
          <cell r="N511">
            <v>43305</v>
          </cell>
          <cell r="P511">
            <v>6</v>
          </cell>
          <cell r="T511">
            <v>30000000</v>
          </cell>
          <cell r="AE511">
            <v>0</v>
          </cell>
          <cell r="AG511">
            <v>0</v>
          </cell>
        </row>
        <row r="512">
          <cell r="A512" t="str">
            <v>SCJ-512-2018</v>
          </cell>
          <cell r="B512">
            <v>43124</v>
          </cell>
          <cell r="E512" t="str">
            <v>5 5. Contratación directa</v>
          </cell>
          <cell r="F512" t="str">
            <v>6 6. Otro</v>
          </cell>
          <cell r="G512" t="str">
            <v>CARLOS ROBERTO SOLORZANO GARAVITO</v>
          </cell>
          <cell r="L512" t="str">
            <v>PRESTAR SERVICIOS PROFESIONALES DE MANERA AUTÓNOMA E INDEPENDIENTE, PARA APOYAR EN EL DESARROLLO, IMPLEMENTACIÓN Y ESTRUCTURACIÓN DE LAS CAPACITACIONES ENFOCADAS EN DERECHO PENAL PROCESAL CON ÉNFASIS EN LAS MEDIDAS DE ASEGURAMIENTO.</v>
          </cell>
          <cell r="M512">
            <v>43125</v>
          </cell>
          <cell r="N512">
            <v>43183</v>
          </cell>
          <cell r="P512">
            <v>2</v>
          </cell>
          <cell r="T512">
            <v>12000000</v>
          </cell>
          <cell r="AE512">
            <v>0</v>
          </cell>
          <cell r="AG512">
            <v>0</v>
          </cell>
        </row>
        <row r="513">
          <cell r="A513" t="str">
            <v>SCJ-513-2018</v>
          </cell>
          <cell r="B513">
            <v>43124</v>
          </cell>
          <cell r="E513" t="str">
            <v>5 5. Contratación directa</v>
          </cell>
          <cell r="F513" t="str">
            <v>6 6. Otro</v>
          </cell>
          <cell r="G513" t="str">
            <v>NESTOR GUILLERMO LOBELO RODRIGUEZ</v>
          </cell>
          <cell r="L5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3">
            <v>43125</v>
          </cell>
          <cell r="N513">
            <v>43473</v>
          </cell>
          <cell r="P513">
            <v>11.5</v>
          </cell>
          <cell r="T513">
            <v>26450000</v>
          </cell>
          <cell r="AE513">
            <v>0</v>
          </cell>
          <cell r="AG513">
            <v>0</v>
          </cell>
        </row>
        <row r="514">
          <cell r="A514" t="str">
            <v>SCJ-514-2018</v>
          </cell>
          <cell r="B514">
            <v>43124</v>
          </cell>
          <cell r="E514" t="str">
            <v>5 5. Contratación directa</v>
          </cell>
          <cell r="F514" t="str">
            <v>6 6. Otro</v>
          </cell>
          <cell r="G514" t="str">
            <v>YIBETH FAISURY SALAZAR ABRIL</v>
          </cell>
          <cell r="L51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4">
            <v>43125</v>
          </cell>
          <cell r="N514">
            <v>43377</v>
          </cell>
          <cell r="P514">
            <v>11.5</v>
          </cell>
          <cell r="T514">
            <v>26450000</v>
          </cell>
          <cell r="AE514">
            <v>0</v>
          </cell>
          <cell r="AG514">
            <v>0</v>
          </cell>
        </row>
        <row r="515">
          <cell r="A515" t="str">
            <v>SCJ-515-2018</v>
          </cell>
          <cell r="B515">
            <v>43124</v>
          </cell>
          <cell r="E515" t="str">
            <v>5 5. Contratación directa</v>
          </cell>
          <cell r="F515" t="str">
            <v>6 6. Otro</v>
          </cell>
          <cell r="G515" t="str">
            <v>DAISY LORENA ROMERO FONTECHA</v>
          </cell>
          <cell r="L5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5">
            <v>43125</v>
          </cell>
          <cell r="N515">
            <v>43473</v>
          </cell>
          <cell r="P515">
            <v>11.5</v>
          </cell>
          <cell r="T515">
            <v>26450000</v>
          </cell>
          <cell r="AE515">
            <v>0</v>
          </cell>
          <cell r="AG515">
            <v>0</v>
          </cell>
        </row>
        <row r="516">
          <cell r="A516" t="str">
            <v>SCJ-516-2018</v>
          </cell>
          <cell r="B516">
            <v>43124</v>
          </cell>
          <cell r="E516" t="str">
            <v>5 5. Contratación directa</v>
          </cell>
          <cell r="F516" t="str">
            <v>6 6. Otro</v>
          </cell>
          <cell r="G516" t="str">
            <v>CARLOS HUMBERO PEÑA NAVARRO</v>
          </cell>
          <cell r="L5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6">
            <v>43125</v>
          </cell>
          <cell r="N516">
            <v>43473</v>
          </cell>
          <cell r="P516">
            <v>11.5</v>
          </cell>
          <cell r="T516">
            <v>26450000</v>
          </cell>
          <cell r="AE516">
            <v>0</v>
          </cell>
          <cell r="AG516">
            <v>0</v>
          </cell>
        </row>
        <row r="517">
          <cell r="A517" t="str">
            <v>SCJ-517-2018</v>
          </cell>
          <cell r="B517">
            <v>43124</v>
          </cell>
          <cell r="E517" t="str">
            <v>5 5. Contratación directa</v>
          </cell>
          <cell r="F517" t="str">
            <v>6 6. Otro</v>
          </cell>
          <cell r="G517" t="str">
            <v>OSCAR ANDRES MORALES MUÑOZ</v>
          </cell>
          <cell r="L51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7">
            <v>43125</v>
          </cell>
          <cell r="N517">
            <v>43385</v>
          </cell>
          <cell r="P517">
            <v>11.5</v>
          </cell>
          <cell r="T517">
            <v>26450000</v>
          </cell>
          <cell r="AE517">
            <v>0</v>
          </cell>
          <cell r="AG517">
            <v>0</v>
          </cell>
        </row>
        <row r="518">
          <cell r="A518" t="str">
            <v>SCJ-518-2018</v>
          </cell>
          <cell r="B518">
            <v>43124</v>
          </cell>
          <cell r="E518" t="str">
            <v>5 5. Contratación directa</v>
          </cell>
          <cell r="F518" t="str">
            <v>6 6. Otro</v>
          </cell>
          <cell r="G518" t="str">
            <v>SANDRA MILENA ARDILA SANTOS</v>
          </cell>
          <cell r="L51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18">
            <v>43125</v>
          </cell>
          <cell r="N518">
            <v>43473</v>
          </cell>
          <cell r="P518">
            <v>11.5</v>
          </cell>
          <cell r="T518">
            <v>26450000</v>
          </cell>
          <cell r="AE518">
            <v>0</v>
          </cell>
          <cell r="AG518">
            <v>0</v>
          </cell>
        </row>
        <row r="519">
          <cell r="A519" t="str">
            <v>SCJ-519-2018</v>
          </cell>
          <cell r="B519">
            <v>43125</v>
          </cell>
          <cell r="E519" t="str">
            <v>5 5. Contratación directa</v>
          </cell>
          <cell r="F519" t="str">
            <v>6 6. Otro</v>
          </cell>
          <cell r="G519" t="str">
            <v>GUSTAVO MAHECHA LÓPEZ</v>
          </cell>
          <cell r="L519" t="str">
            <v>PRESTAR LOS SERVICIOS PROFESIONALES A LA SECRETARÍA DISTRITAL DE SEGURIDAD, CONVIVENCIA Y JUSTICIA EN LA PLANEACIÓN, EJECUCIÓN Y SEGUIMIENTO DEL PROYECTO FORTALECIMIENTO Y AMPLIACIÓN AL SISTEMA DE VIDEO VIGILANCIA DE BOGOTÁ</v>
          </cell>
          <cell r="M519">
            <v>43125</v>
          </cell>
          <cell r="N519">
            <v>43503</v>
          </cell>
          <cell r="P519">
            <v>11.5</v>
          </cell>
          <cell r="T519">
            <v>74750000</v>
          </cell>
          <cell r="AE519">
            <v>6500000</v>
          </cell>
          <cell r="AG519">
            <v>30</v>
          </cell>
        </row>
        <row r="520">
          <cell r="A520" t="str">
            <v>SCJ-520-2018</v>
          </cell>
          <cell r="B520">
            <v>43125</v>
          </cell>
          <cell r="E520" t="str">
            <v>5 5. Contratación directa</v>
          </cell>
          <cell r="F520" t="str">
            <v>6 6. Otro</v>
          </cell>
          <cell r="G520" t="str">
            <v xml:space="preserve">ISABEL JULIANA PEREIRA VELÁSQUEZ </v>
          </cell>
          <cell r="L520" t="str">
            <v>PRESTAR LOS SERVICIOS PROFESIONALES A LA DIRECCIÓN TÉCNICA DE LA SUBSECRETARÍA DE INVERSIONES Y FORTALECIMIENTO DE CAPACIDADES OPERATIVAS EN LA ELABORACIÓN Y SEGUIMIENTO DE LAS ETAPAS PRECONTRACTUALES A CARGO DE ESTA DEPENDENCIA.</v>
          </cell>
          <cell r="M520">
            <v>43125</v>
          </cell>
          <cell r="N520">
            <v>43547</v>
          </cell>
          <cell r="P520">
            <v>11.5</v>
          </cell>
          <cell r="T520">
            <v>48300000</v>
          </cell>
          <cell r="AE520">
            <v>0</v>
          </cell>
          <cell r="AG520">
            <v>74</v>
          </cell>
        </row>
        <row r="521">
          <cell r="A521" t="str">
            <v>SCJ-521-2018</v>
          </cell>
          <cell r="B521">
            <v>43125</v>
          </cell>
          <cell r="E521" t="str">
            <v>5 5. Contratación directa</v>
          </cell>
          <cell r="F521" t="str">
            <v>6 6. Otro</v>
          </cell>
          <cell r="G521" t="str">
            <v>HUGO ERNESTO SANCHEZFAJARDO</v>
          </cell>
          <cell r="L521" t="str">
            <v>PRESTAR LOS SERVICIOS PROFESIONALES A LA SECRETARÍA DISTRITAL DE SEGURIDAD, CONVIVENCIA YJUSTICIA APOYANDO LA PLANEACIÓN, EJECUCIÓN Y SEGUIMIENTO DEL PROYECTO FORTALECIMIENTO Y AMPLIACIÓN AL SISTEMA DE VIDEO VIGILANCIA DE BOGOTÁ</v>
          </cell>
          <cell r="M521">
            <v>43125</v>
          </cell>
          <cell r="N521">
            <v>43473</v>
          </cell>
          <cell r="P521">
            <v>11.5</v>
          </cell>
          <cell r="T521">
            <v>69000000</v>
          </cell>
          <cell r="AE521">
            <v>0</v>
          </cell>
          <cell r="AG521">
            <v>0</v>
          </cell>
        </row>
        <row r="522">
          <cell r="A522" t="str">
            <v>SCJ-522-2018</v>
          </cell>
          <cell r="B522">
            <v>43125</v>
          </cell>
          <cell r="E522" t="str">
            <v>5 5. Contratación directa</v>
          </cell>
          <cell r="F522" t="str">
            <v>6 6. Otro</v>
          </cell>
          <cell r="G522" t="str">
            <v>SIERRA SIERRA PEDRO MARTÍN</v>
          </cell>
          <cell r="L522" t="str">
            <v xml:space="preserve">PRESTAR SERVICIOS DE APOYO A LA GESTION A LA SECRETARIA DISTRITAL DE SEGURIDAD, CONVIVENCIA Y JUSTICIA EN LA EJECUCION Y SEGUIMIENTO DEL PROYECTO FORTALECIMIENTO Y AMPLIACION DEL SISTEMA DE VIDEO VIGILANCIA DE BOGOTA </v>
          </cell>
          <cell r="M522">
            <v>43125</v>
          </cell>
          <cell r="N522">
            <v>43503</v>
          </cell>
          <cell r="P522">
            <v>11.5</v>
          </cell>
          <cell r="T522">
            <v>30325500</v>
          </cell>
          <cell r="AE522">
            <v>2637000</v>
          </cell>
          <cell r="AG522">
            <v>30</v>
          </cell>
        </row>
        <row r="523">
          <cell r="A523" t="str">
            <v>SCJ-523-2018</v>
          </cell>
          <cell r="B523">
            <v>43125</v>
          </cell>
          <cell r="E523" t="str">
            <v>5 5. Contratación directa</v>
          </cell>
          <cell r="F523" t="str">
            <v>6 6. Otro</v>
          </cell>
          <cell r="G523" t="str">
            <v>JULIO CESAR OLARTE RAMIREZ</v>
          </cell>
          <cell r="L523" t="str">
            <v>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ell>
          <cell r="M523">
            <v>43125</v>
          </cell>
          <cell r="N523">
            <v>43473</v>
          </cell>
          <cell r="P523">
            <v>11.5</v>
          </cell>
          <cell r="T523">
            <v>97750000</v>
          </cell>
          <cell r="AE523">
            <v>0</v>
          </cell>
          <cell r="AG523">
            <v>0</v>
          </cell>
        </row>
        <row r="524">
          <cell r="A524" t="str">
            <v>SCJ-524-2018</v>
          </cell>
          <cell r="B524">
            <v>43125</v>
          </cell>
          <cell r="E524" t="str">
            <v>5 5. Contratación directa</v>
          </cell>
          <cell r="F524" t="str">
            <v>6 6. Otro</v>
          </cell>
          <cell r="G524" t="str">
            <v>JAVIER ALEXANDENDER HERRERA PULIDO</v>
          </cell>
          <cell r="L5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24">
            <v>43126</v>
          </cell>
          <cell r="N524">
            <v>43474</v>
          </cell>
          <cell r="P524">
            <v>11.5</v>
          </cell>
          <cell r="T524">
            <v>26450000</v>
          </cell>
          <cell r="AE524">
            <v>0</v>
          </cell>
          <cell r="AG524">
            <v>0</v>
          </cell>
        </row>
        <row r="525">
          <cell r="A525" t="str">
            <v>SCJ-525-2018</v>
          </cell>
          <cell r="B525">
            <v>43125</v>
          </cell>
          <cell r="E525" t="str">
            <v>5 5. Contratación directa</v>
          </cell>
          <cell r="F525" t="str">
            <v>6 6. Otro</v>
          </cell>
          <cell r="G525" t="str">
            <v>JESUS OMAR BECERRA JAIMES</v>
          </cell>
          <cell r="L525" t="str">
            <v>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v>
          </cell>
          <cell r="M525">
            <v>43126</v>
          </cell>
          <cell r="N525">
            <v>43474</v>
          </cell>
          <cell r="P525">
            <v>11.5</v>
          </cell>
          <cell r="T525">
            <v>97600500</v>
          </cell>
          <cell r="AE525">
            <v>0</v>
          </cell>
          <cell r="AG525">
            <v>0</v>
          </cell>
        </row>
        <row r="526">
          <cell r="A526" t="str">
            <v>SCJ-526-2018</v>
          </cell>
          <cell r="B526">
            <v>43125</v>
          </cell>
          <cell r="E526" t="str">
            <v>5 5. Contratación directa</v>
          </cell>
          <cell r="F526" t="str">
            <v>6 6. Otro</v>
          </cell>
          <cell r="G526" t="str">
            <v>JUAN FELIPE GUTIÉRREZ ARANGO</v>
          </cell>
          <cell r="L526" t="str">
            <v>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v>
          </cell>
          <cell r="M526">
            <v>43125</v>
          </cell>
          <cell r="N526">
            <v>43473</v>
          </cell>
          <cell r="P526">
            <v>11.5</v>
          </cell>
          <cell r="T526">
            <v>69000000</v>
          </cell>
          <cell r="AE526">
            <v>0</v>
          </cell>
          <cell r="AG526">
            <v>0</v>
          </cell>
        </row>
        <row r="527">
          <cell r="A527" t="str">
            <v>SCJ-527-2018</v>
          </cell>
          <cell r="B527">
            <v>43125</v>
          </cell>
          <cell r="E527" t="str">
            <v>5 5. Contratación directa</v>
          </cell>
          <cell r="F527" t="str">
            <v>6 6. Otro</v>
          </cell>
          <cell r="G527" t="str">
            <v>WILSON DARIO SIERRA ÁVILA</v>
          </cell>
          <cell r="L527" t="str">
            <v>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v>
          </cell>
          <cell r="M527">
            <v>43125</v>
          </cell>
          <cell r="N527">
            <v>43473</v>
          </cell>
          <cell r="P527">
            <v>11.5</v>
          </cell>
          <cell r="T527">
            <v>69000000</v>
          </cell>
          <cell r="AE527">
            <v>0</v>
          </cell>
          <cell r="AG527">
            <v>0</v>
          </cell>
        </row>
        <row r="528">
          <cell r="A528" t="str">
            <v>SCJ-528-2018</v>
          </cell>
          <cell r="B528">
            <v>43125</v>
          </cell>
          <cell r="E528" t="str">
            <v>5 5. Contratación directa</v>
          </cell>
          <cell r="F528" t="str">
            <v>6 6. Otro</v>
          </cell>
          <cell r="G528" t="str">
            <v>ANA DELIA GONZÁLEZ GARZÓN</v>
          </cell>
          <cell r="L528" t="str">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ell>
          <cell r="M528">
            <v>43126</v>
          </cell>
          <cell r="N528">
            <v>43474</v>
          </cell>
          <cell r="P528">
            <v>11.5</v>
          </cell>
          <cell r="T528">
            <v>36248000</v>
          </cell>
          <cell r="AE528">
            <v>0</v>
          </cell>
          <cell r="AG528">
            <v>0</v>
          </cell>
        </row>
        <row r="529">
          <cell r="A529" t="str">
            <v>SCJ-529-2018</v>
          </cell>
          <cell r="B529">
            <v>43125</v>
          </cell>
          <cell r="E529" t="str">
            <v>5 5. Contratación directa</v>
          </cell>
          <cell r="F529" t="str">
            <v>6 6. Otro</v>
          </cell>
          <cell r="G529" t="str">
            <v>LUISA FERNANDA DE FRANCISCO HUERTAS</v>
          </cell>
          <cell r="L529"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M529">
            <v>43126</v>
          </cell>
          <cell r="N529">
            <v>43306</v>
          </cell>
          <cell r="P529">
            <v>6</v>
          </cell>
          <cell r="T529">
            <v>34155000</v>
          </cell>
          <cell r="AE529">
            <v>0</v>
          </cell>
          <cell r="AG529">
            <v>0</v>
          </cell>
        </row>
        <row r="530">
          <cell r="A530" t="str">
            <v>SCJ-530-2018</v>
          </cell>
          <cell r="B530">
            <v>43126</v>
          </cell>
          <cell r="E530" t="str">
            <v>5 5. Contratación directa</v>
          </cell>
          <cell r="F530" t="str">
            <v>6 6. Otro</v>
          </cell>
          <cell r="G530" t="str">
            <v>WILSON ENRIQUE MORENO GARZÓN</v>
          </cell>
          <cell r="L530" t="str">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ell>
          <cell r="M530">
            <v>43126</v>
          </cell>
          <cell r="N530">
            <v>43474</v>
          </cell>
          <cell r="P530">
            <v>11.5</v>
          </cell>
          <cell r="T530">
            <v>36248000</v>
          </cell>
          <cell r="AE530">
            <v>0</v>
          </cell>
          <cell r="AG530">
            <v>0</v>
          </cell>
        </row>
        <row r="531">
          <cell r="A531" t="str">
            <v>SCJ-531-2018</v>
          </cell>
          <cell r="B531">
            <v>43125</v>
          </cell>
          <cell r="E531" t="str">
            <v>5 5. Contratación directa</v>
          </cell>
          <cell r="F531" t="str">
            <v>6 6. Otro</v>
          </cell>
          <cell r="G531" t="str">
            <v>NATALIA SABINA DE LA ROSA ATARA</v>
          </cell>
          <cell r="L531" t="str">
            <v>PRESTAR SUS SERVICIOS PROFESIONALES EN LA DIRECCIÓN DE GESTIÓN HUMANA, RELACIONADOS CON LOS ASUNTOS JURIDICOS DE LOS SUBSISTEMAS DEL PLAN ESTRATEGICO DE GESTIÓN HUMANA.</v>
          </cell>
          <cell r="M531">
            <v>43126</v>
          </cell>
          <cell r="N531">
            <v>43306</v>
          </cell>
          <cell r="P531">
            <v>6</v>
          </cell>
          <cell r="T531">
            <v>18912000</v>
          </cell>
          <cell r="AE531">
            <v>0</v>
          </cell>
          <cell r="AG531">
            <v>0</v>
          </cell>
        </row>
        <row r="532">
          <cell r="A532" t="str">
            <v>SCJ-532-2018</v>
          </cell>
          <cell r="B532">
            <v>43125</v>
          </cell>
          <cell r="E532" t="str">
            <v>5 5. Contratación directa</v>
          </cell>
          <cell r="F532" t="str">
            <v>6 6. Otro</v>
          </cell>
          <cell r="G532" t="str">
            <v>YOHANA BEJARANO VELA</v>
          </cell>
          <cell r="L532" t="str">
            <v>PRESTAR SERVICIOS PROFESIONALES EN LA EJECUCIÓN DE LOS PROCESOS PRECONTRACTUALES Y POST CONTRACTUALES, PARA LAS CONTRATACIONES A CARGO DE LA DIRECCIÓN DE RECURSOS FÍSICOS Y GESTIÓN DOCUMENTAL DE LA SECRETARÍA DE SEGURIDAD, CONVIVENCIA Y JUSTICIA.</v>
          </cell>
          <cell r="M532">
            <v>43126</v>
          </cell>
          <cell r="N532">
            <v>43489</v>
          </cell>
          <cell r="P532">
            <v>11.266666666666667</v>
          </cell>
          <cell r="T532">
            <v>37946133</v>
          </cell>
          <cell r="AE532">
            <v>2133067</v>
          </cell>
          <cell r="AG532">
            <v>22</v>
          </cell>
        </row>
        <row r="533">
          <cell r="A533" t="str">
            <v>SCJ-533-2018</v>
          </cell>
          <cell r="B533">
            <v>43125</v>
          </cell>
          <cell r="E533" t="str">
            <v>5 5. Contratación directa</v>
          </cell>
          <cell r="F533" t="str">
            <v>6 6. Otro</v>
          </cell>
          <cell r="G533" t="str">
            <v>LUZ STELLA AMAYA NAVARRO</v>
          </cell>
          <cell r="L533" t="str">
            <v>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v>
          </cell>
          <cell r="M533">
            <v>43126</v>
          </cell>
          <cell r="N533">
            <v>43581</v>
          </cell>
          <cell r="P533">
            <v>11.5</v>
          </cell>
          <cell r="T533">
            <v>35259000</v>
          </cell>
          <cell r="AE533">
            <v>10935400</v>
          </cell>
          <cell r="AG533">
            <v>107</v>
          </cell>
        </row>
        <row r="534">
          <cell r="A534" t="str">
            <v>SCJ-534-2018</v>
          </cell>
          <cell r="B534">
            <v>43125</v>
          </cell>
          <cell r="E534" t="str">
            <v>5 5. Contratación directa</v>
          </cell>
          <cell r="F534" t="str">
            <v>6 6. Otro</v>
          </cell>
          <cell r="G534" t="str">
            <v>BERTHA DELIA HUACA HURTADO</v>
          </cell>
          <cell r="L53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34">
            <v>43126</v>
          </cell>
          <cell r="N534">
            <v>43474</v>
          </cell>
          <cell r="P534">
            <v>11.5</v>
          </cell>
          <cell r="T534">
            <v>26450000</v>
          </cell>
          <cell r="AE534">
            <v>0</v>
          </cell>
          <cell r="AG534">
            <v>0</v>
          </cell>
        </row>
        <row r="535">
          <cell r="A535" t="str">
            <v>SCJ-535-2018</v>
          </cell>
          <cell r="B535">
            <v>43125</v>
          </cell>
          <cell r="E535" t="str">
            <v>5 5. Contratación directa</v>
          </cell>
          <cell r="F535" t="str">
            <v>6 6. Otro</v>
          </cell>
          <cell r="G535" t="str">
            <v>IVAN JAVIER GOMEZ MANCERA</v>
          </cell>
          <cell r="L535" t="str">
            <v>PRESTAR SERVICIOS PROFESIONALES PARA APOYAR LA EJECUCIÓN DEL PLAN DE ACCIÓN CORRESPONDIENTE AL PROCESO DE IMPLEMENTACIÓN DEL NUEVO MARCO NORMATIVO INTERNACIONAL CONTABLE.</v>
          </cell>
          <cell r="M535">
            <v>43126</v>
          </cell>
          <cell r="N535">
            <v>43336</v>
          </cell>
          <cell r="P535">
            <v>6</v>
          </cell>
          <cell r="T535">
            <v>40500000</v>
          </cell>
          <cell r="AE535">
            <v>0</v>
          </cell>
          <cell r="AG535">
            <v>30</v>
          </cell>
        </row>
        <row r="536">
          <cell r="A536" t="str">
            <v>SCJ-536-2018</v>
          </cell>
          <cell r="B536">
            <v>43125</v>
          </cell>
          <cell r="E536" t="str">
            <v>5 5. Contratación directa</v>
          </cell>
          <cell r="F536" t="str">
            <v>6 6. Otro</v>
          </cell>
          <cell r="G536" t="str">
            <v>ALBA LUCIA CEBALLOS RESTREPO</v>
          </cell>
          <cell r="L536" t="str">
            <v>PRESTAR LOS SERVICIOS PROFESIONALES A LA SUBSECRETARIA DE SEGURIDAD Y CONVIVENCIA APOYANDO LA RECEPCION Y TRÁMITE DE DENUNCIAS EN LAS UNIDADES DE REACCION INMEDIATA (URI) DE BOGOTA.</v>
          </cell>
          <cell r="M536">
            <v>43126</v>
          </cell>
          <cell r="N536">
            <v>43490</v>
          </cell>
          <cell r="P536">
            <v>11.5</v>
          </cell>
          <cell r="T536">
            <v>37950000</v>
          </cell>
          <cell r="AE536">
            <v>0</v>
          </cell>
          <cell r="AG536">
            <v>16</v>
          </cell>
        </row>
        <row r="537">
          <cell r="A537" t="str">
            <v>SCJ-537-2018</v>
          </cell>
          <cell r="B537">
            <v>43125</v>
          </cell>
          <cell r="E537" t="str">
            <v>5 5. Contratación directa</v>
          </cell>
          <cell r="F537" t="str">
            <v>6 6. Otro</v>
          </cell>
          <cell r="G537" t="str">
            <v>DIEGO MAURICIO RODRIGUEZ VILLALOBOS</v>
          </cell>
          <cell r="L537" t="str">
            <v>PRESTAR LOS SERVICIOS DE APOYO A LA GESTION EN LA SUBSECRETARIA DE SEGURIDAD Y CONVIVENCIA, PARA ACOMPAÑAR LOS PROCESOS DE MOVILIZACION CIUDADANA Y LA IMPLEMENTACION DE ESTRATEGIAS ENFOCADAS A MEJORAR LAS CONDICIONES DE SEGURIDAD Y CONVIVENCIA EN LA CIUDAD.</v>
          </cell>
          <cell r="M537">
            <v>43126</v>
          </cell>
          <cell r="N537">
            <v>43474</v>
          </cell>
          <cell r="P537">
            <v>11.5</v>
          </cell>
          <cell r="T537">
            <v>26450000</v>
          </cell>
          <cell r="AE537">
            <v>0</v>
          </cell>
          <cell r="AG537">
            <v>0</v>
          </cell>
        </row>
        <row r="538">
          <cell r="A538" t="str">
            <v>SCJ-538-2018</v>
          </cell>
          <cell r="B538">
            <v>43125</v>
          </cell>
          <cell r="E538" t="str">
            <v>5 5. Contratación directa</v>
          </cell>
          <cell r="F538" t="str">
            <v>6 6. Otro</v>
          </cell>
          <cell r="G538" t="str">
            <v>PAULA ANDREA SOLIS CASTRO</v>
          </cell>
          <cell r="L538" t="str">
            <v>PRESTAR SUS SERVICIOS PROFESIONALES PARA EL APOYO JURIDICO EN LA DIRECCIÓN JURIDICA Y CONTRACTUAL PARA ADELANTAR LOS DIFERENTES TRAMITES LEGALES ADMINISTRATIVOS Y PROCESALES QUE SE REQUIERAN</v>
          </cell>
          <cell r="M538">
            <v>43126</v>
          </cell>
          <cell r="N538">
            <v>43306</v>
          </cell>
          <cell r="P538">
            <v>6</v>
          </cell>
          <cell r="T538">
            <v>18912000</v>
          </cell>
          <cell r="AE538">
            <v>0</v>
          </cell>
          <cell r="AG538">
            <v>0</v>
          </cell>
        </row>
        <row r="539">
          <cell r="A539" t="str">
            <v>SCJ-539-2018</v>
          </cell>
          <cell r="B539">
            <v>43125</v>
          </cell>
          <cell r="E539" t="str">
            <v>5 5. Contratación directa</v>
          </cell>
          <cell r="F539" t="str">
            <v>6 6. Otro</v>
          </cell>
          <cell r="G539" t="str">
            <v>DANIEL GOMEZ ANDRADE</v>
          </cell>
          <cell r="L5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39">
            <v>43126</v>
          </cell>
          <cell r="N539">
            <v>43474</v>
          </cell>
          <cell r="P539">
            <v>11.5</v>
          </cell>
          <cell r="T539">
            <v>26450000</v>
          </cell>
          <cell r="AE539">
            <v>0</v>
          </cell>
          <cell r="AG539">
            <v>0</v>
          </cell>
        </row>
        <row r="540">
          <cell r="A540" t="str">
            <v>SCJ-540-2018</v>
          </cell>
          <cell r="B540">
            <v>43125</v>
          </cell>
          <cell r="E540" t="str">
            <v>5 5. Contratación directa</v>
          </cell>
          <cell r="F540" t="str">
            <v>6 6. Otro</v>
          </cell>
          <cell r="G540" t="str">
            <v>JUAN CARLOS GONGORA CASTRO</v>
          </cell>
          <cell r="L540" t="str">
            <v>PRESTAR SUS SERVICIOS PROFESIONALES EN LA DIRECCIÓN DE LA CÁRCEL DISTRITAL DE VARONES Y ANEXO DE MUJERES  APOYANDO  LOS PLANES Y PROGRAMAS RELACIONADOS CON LA SEGURIDAD  INTEGRAL DEL ESTABLECIMIENTO CARCELARIO.</v>
          </cell>
          <cell r="M540">
            <v>43126</v>
          </cell>
          <cell r="N540">
            <v>43474</v>
          </cell>
          <cell r="P540">
            <v>11.5</v>
          </cell>
          <cell r="T540">
            <v>57500000</v>
          </cell>
          <cell r="AE540">
            <v>0</v>
          </cell>
          <cell r="AG540">
            <v>0</v>
          </cell>
        </row>
        <row r="541">
          <cell r="A541" t="str">
            <v>SCJ-541-2018</v>
          </cell>
          <cell r="B541">
            <v>43125</v>
          </cell>
          <cell r="E541" t="str">
            <v>5 5. Contratación directa</v>
          </cell>
          <cell r="F541" t="str">
            <v>6 6. Otro</v>
          </cell>
          <cell r="G541" t="str">
            <v>CARLOS HUMBERTO DIAZ PULIDO</v>
          </cell>
          <cell r="L5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1">
            <v>43126</v>
          </cell>
          <cell r="N541">
            <v>43474</v>
          </cell>
          <cell r="P541">
            <v>11.5</v>
          </cell>
          <cell r="T541">
            <v>26450000</v>
          </cell>
          <cell r="AE541">
            <v>0</v>
          </cell>
          <cell r="AG541">
            <v>0</v>
          </cell>
        </row>
        <row r="542">
          <cell r="A542" t="str">
            <v>SCJ-542-2018</v>
          </cell>
          <cell r="B542">
            <v>43125</v>
          </cell>
          <cell r="E542" t="str">
            <v>5 5. Contratación directa</v>
          </cell>
          <cell r="F542" t="str">
            <v>6 6. Otro</v>
          </cell>
          <cell r="G542" t="str">
            <v>FRANCISCO JAVIER DIAZ CANASTEROS</v>
          </cell>
          <cell r="L54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2">
            <v>43126</v>
          </cell>
          <cell r="N542">
            <v>43474</v>
          </cell>
          <cell r="P542">
            <v>11.5</v>
          </cell>
          <cell r="T542">
            <v>26450000</v>
          </cell>
          <cell r="AE542">
            <v>0</v>
          </cell>
          <cell r="AG542">
            <v>0</v>
          </cell>
        </row>
        <row r="543">
          <cell r="A543" t="str">
            <v>SCJ-543-2018</v>
          </cell>
          <cell r="B543">
            <v>43125</v>
          </cell>
          <cell r="E543" t="str">
            <v>5 5. Contratación directa</v>
          </cell>
          <cell r="F543" t="str">
            <v>6 6. Otro</v>
          </cell>
          <cell r="G543" t="str">
            <v>HECTOR CAMILO LEON CLOPATOFSKY</v>
          </cell>
          <cell r="L54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3">
            <v>43126</v>
          </cell>
          <cell r="N543">
            <v>43474</v>
          </cell>
          <cell r="P543">
            <v>11.5</v>
          </cell>
          <cell r="T543">
            <v>26450000</v>
          </cell>
          <cell r="AE543">
            <v>0</v>
          </cell>
          <cell r="AG543">
            <v>0</v>
          </cell>
        </row>
        <row r="544">
          <cell r="A544" t="str">
            <v>SCJ-544-2018</v>
          </cell>
          <cell r="B544">
            <v>43125</v>
          </cell>
          <cell r="E544" t="str">
            <v>5 5. Contratación directa</v>
          </cell>
          <cell r="F544" t="str">
            <v>6 6. Otro</v>
          </cell>
          <cell r="G544" t="str">
            <v>MANUEL EDUARDO BERNAL GAMBOA</v>
          </cell>
          <cell r="L54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4">
            <v>43126</v>
          </cell>
          <cell r="N544">
            <v>43474</v>
          </cell>
          <cell r="P544">
            <v>11.5</v>
          </cell>
          <cell r="T544">
            <v>26450000</v>
          </cell>
          <cell r="AE544">
            <v>0</v>
          </cell>
          <cell r="AG544">
            <v>0</v>
          </cell>
        </row>
        <row r="545">
          <cell r="A545" t="str">
            <v>SCJ-545-2018</v>
          </cell>
          <cell r="B545">
            <v>43125</v>
          </cell>
          <cell r="E545" t="str">
            <v>5 5. Contratación directa</v>
          </cell>
          <cell r="F545" t="str">
            <v>6 6. Otro</v>
          </cell>
          <cell r="G545" t="str">
            <v>OSCAR ORLANDO TORO RODRIGUEZ</v>
          </cell>
          <cell r="L545" t="str">
            <v>PRESTAR SERVICIOS PROFESIONALES PARA APOYAR LA CONCILIACION Y DEPURACION DE BASES DE DATOS QUE SIRVAN COMO SUSTENTO DE CUENTAS CONTINGENTES DE LA SECRETARIA DISTRITAL DE SEGURIDAD, CONVIVENCIA Y JUSTICIA.</v>
          </cell>
          <cell r="M545">
            <v>43126</v>
          </cell>
          <cell r="N545">
            <v>43504</v>
          </cell>
          <cell r="P545">
            <v>11.5</v>
          </cell>
          <cell r="T545">
            <v>36248000</v>
          </cell>
          <cell r="AE545">
            <v>3152000</v>
          </cell>
          <cell r="AG545">
            <v>30</v>
          </cell>
        </row>
        <row r="546">
          <cell r="A546" t="str">
            <v>SCJ-546-2018</v>
          </cell>
          <cell r="B546">
            <v>43125</v>
          </cell>
          <cell r="E546" t="str">
            <v>5 5. Contratación directa</v>
          </cell>
          <cell r="F546" t="str">
            <v>6 6. Otro</v>
          </cell>
          <cell r="G546" t="str">
            <v>MONICA GARZON RODRIGUEZ</v>
          </cell>
          <cell r="L546" t="str">
            <v>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v>
          </cell>
          <cell r="M546">
            <v>43129</v>
          </cell>
          <cell r="N546">
            <v>43486</v>
          </cell>
          <cell r="P546">
            <v>11.5</v>
          </cell>
          <cell r="T546">
            <v>113518800</v>
          </cell>
          <cell r="AE546">
            <v>0</v>
          </cell>
          <cell r="AG546">
            <v>9</v>
          </cell>
        </row>
        <row r="547">
          <cell r="A547" t="str">
            <v>SCJ-547-2018</v>
          </cell>
          <cell r="B547">
            <v>43126</v>
          </cell>
          <cell r="E547" t="str">
            <v>5 5. Contratación directa</v>
          </cell>
          <cell r="F547" t="str">
            <v>6 6. Otro</v>
          </cell>
          <cell r="G547" t="str">
            <v>INGRID ROCIO ARGUELLO CAMARGO</v>
          </cell>
          <cell r="L547"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M547">
            <v>43129</v>
          </cell>
          <cell r="N547">
            <v>43477</v>
          </cell>
          <cell r="P547">
            <v>11.5</v>
          </cell>
          <cell r="T547">
            <v>63250000</v>
          </cell>
          <cell r="AE547">
            <v>0</v>
          </cell>
          <cell r="AG547">
            <v>0</v>
          </cell>
        </row>
        <row r="548">
          <cell r="A548" t="str">
            <v>SCJ-548-2018</v>
          </cell>
          <cell r="B548">
            <v>43125</v>
          </cell>
          <cell r="E548" t="str">
            <v>5 5. Contratación directa</v>
          </cell>
          <cell r="F548" t="str">
            <v>6 6. Otro</v>
          </cell>
          <cell r="G548" t="str">
            <v>ERIKA PATRICIA NIETO CASALLAS</v>
          </cell>
          <cell r="L54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8">
            <v>43126</v>
          </cell>
          <cell r="N548">
            <v>43474</v>
          </cell>
          <cell r="P548">
            <v>11.5</v>
          </cell>
          <cell r="T548">
            <v>26450000</v>
          </cell>
          <cell r="AE548">
            <v>0</v>
          </cell>
          <cell r="AG548">
            <v>0</v>
          </cell>
        </row>
        <row r="549">
          <cell r="A549" t="str">
            <v>SCJ-549-2018</v>
          </cell>
          <cell r="B549">
            <v>43125</v>
          </cell>
          <cell r="E549" t="str">
            <v>5 5. Contratación directa</v>
          </cell>
          <cell r="F549" t="str">
            <v>6 6. Otro</v>
          </cell>
          <cell r="G549" t="str">
            <v>RAUL LEONARDO HERNANDEZ FERNANDEZ</v>
          </cell>
          <cell r="L54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49">
            <v>43126</v>
          </cell>
          <cell r="N549">
            <v>43474</v>
          </cell>
          <cell r="P549">
            <v>11.5</v>
          </cell>
          <cell r="T549">
            <v>26450000</v>
          </cell>
          <cell r="AE549">
            <v>0</v>
          </cell>
          <cell r="AG549">
            <v>0</v>
          </cell>
        </row>
        <row r="550">
          <cell r="A550" t="str">
            <v>SCJ-550-2018</v>
          </cell>
          <cell r="B550">
            <v>43125</v>
          </cell>
          <cell r="E550" t="str">
            <v>5 5. Contratación directa</v>
          </cell>
          <cell r="F550" t="str">
            <v>6 6. Otro</v>
          </cell>
          <cell r="G550" t="str">
            <v>JEYMMY ELIZETH GUEVARA CORZO</v>
          </cell>
          <cell r="L55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50">
            <v>43126</v>
          </cell>
          <cell r="N550">
            <v>43474</v>
          </cell>
          <cell r="P550">
            <v>11.5</v>
          </cell>
          <cell r="T550">
            <v>26450000</v>
          </cell>
          <cell r="AE550">
            <v>0</v>
          </cell>
          <cell r="AG550">
            <v>0</v>
          </cell>
        </row>
        <row r="551">
          <cell r="A551" t="str">
            <v>SCJ-551-2018</v>
          </cell>
          <cell r="B551">
            <v>43125</v>
          </cell>
          <cell r="E551" t="str">
            <v>5 5. Contratación directa</v>
          </cell>
          <cell r="F551" t="str">
            <v>6 6. Otro</v>
          </cell>
          <cell r="G551" t="str">
            <v>JORGE ACOSTA NAVARRO</v>
          </cell>
          <cell r="L551" t="str">
            <v>PRESTAR SUS SERVICIOS COMO INSTRUCTOR DEL TALLER DE EMISORA, DIRIGIDO A LAS PERSONAS PRIVADAS DE LA LIBERTAD QUE SE ENCUENTRAN EN LA CÁRCEL DISTRITAL DE VARONES Y ANEXO DE MUJERES.</v>
          </cell>
          <cell r="M551">
            <v>43126</v>
          </cell>
          <cell r="N551">
            <v>43474</v>
          </cell>
          <cell r="P551">
            <v>11.5</v>
          </cell>
          <cell r="T551">
            <v>23805000</v>
          </cell>
          <cell r="AE551">
            <v>0</v>
          </cell>
          <cell r="AG551">
            <v>0</v>
          </cell>
        </row>
        <row r="552">
          <cell r="A552" t="str">
            <v>SCJ-552-2018</v>
          </cell>
          <cell r="B552">
            <v>43125</v>
          </cell>
          <cell r="E552" t="str">
            <v>5 5. Contratación directa</v>
          </cell>
          <cell r="F552" t="str">
            <v>6 6. Otro</v>
          </cell>
          <cell r="G552" t="str">
            <v>LAURA KAMILA FORERO POLANCO</v>
          </cell>
          <cell r="L552"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M552">
            <v>43126</v>
          </cell>
          <cell r="N552">
            <v>43474</v>
          </cell>
          <cell r="P552">
            <v>11.5</v>
          </cell>
          <cell r="T552">
            <v>36248000</v>
          </cell>
          <cell r="AE552">
            <v>0</v>
          </cell>
          <cell r="AG552">
            <v>0</v>
          </cell>
        </row>
        <row r="553">
          <cell r="A553" t="str">
            <v>SCJ-553-2018</v>
          </cell>
          <cell r="B553">
            <v>43125</v>
          </cell>
          <cell r="E553" t="str">
            <v>5 5. Contratación directa</v>
          </cell>
          <cell r="F553" t="str">
            <v>6 6. Otro</v>
          </cell>
          <cell r="G553" t="str">
            <v>DIEGO ALEJANDRO SEPULVEDA MARTINEZ</v>
          </cell>
          <cell r="L55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53">
            <v>43126</v>
          </cell>
          <cell r="N553">
            <v>43474</v>
          </cell>
          <cell r="P553">
            <v>11.5</v>
          </cell>
          <cell r="T553">
            <v>26450000</v>
          </cell>
          <cell r="AE553">
            <v>0</v>
          </cell>
          <cell r="AG553">
            <v>0</v>
          </cell>
        </row>
        <row r="554">
          <cell r="A554" t="str">
            <v>SCJ-554-2018</v>
          </cell>
          <cell r="B554">
            <v>43126</v>
          </cell>
          <cell r="E554" t="str">
            <v>5 5. Contratación directa</v>
          </cell>
          <cell r="F554" t="str">
            <v>6 6. Otro</v>
          </cell>
          <cell r="G554" t="str">
            <v>ANDRES DIAZ LOPEZ</v>
          </cell>
          <cell r="L554" t="str">
            <v>PRESTAR LOS SERVICIOS PROFESIONALES A LA DIRECCION TECNICA DE LA SUBSECRETARIA DE INVERSIONES Y FORTALECIMIENTO DE CAPACIDADES OPERATIVAS EN LA ELABORACION Y SEGUIMIENTO DE LAS ETAPAS PRECONTRACTUALES Y CONTRACTUALES A CARGO DE ESTA DEPENDENCIA.</v>
          </cell>
          <cell r="M554">
            <v>43126</v>
          </cell>
          <cell r="N554">
            <v>43306</v>
          </cell>
          <cell r="P554">
            <v>6</v>
          </cell>
          <cell r="T554">
            <v>48000000</v>
          </cell>
          <cell r="AE554">
            <v>0</v>
          </cell>
          <cell r="AG554">
            <v>0</v>
          </cell>
        </row>
        <row r="555">
          <cell r="A555" t="str">
            <v>SCJ-555-2018</v>
          </cell>
          <cell r="B555">
            <v>43126</v>
          </cell>
          <cell r="E555" t="str">
            <v>5 5. Contratación directa</v>
          </cell>
          <cell r="F555" t="str">
            <v>6 6. Otro</v>
          </cell>
          <cell r="G555" t="str">
            <v>JAIME ENRIQUE PINTO ALFONSO</v>
          </cell>
          <cell r="L555" t="str">
            <v>PRESTAR SERVICIOS DE APOYO A LA GESTIÓN A LA SECRETARÍA DISTRITAL DE SEGURIDAD, CONVIVENCIA Y JUSTICIA EN LA EJECUCIÓN Y SEGUIMIENTO DEL PROYECTO FORTALECIMIENTO Y AMPLIACIÓN DEL SISTEMA DE VIDEO VIGILANCIA DE BOGOTÁ</v>
          </cell>
          <cell r="M555">
            <v>43126</v>
          </cell>
          <cell r="N555">
            <v>43504</v>
          </cell>
          <cell r="P555">
            <v>11.5</v>
          </cell>
          <cell r="T555">
            <v>35259000</v>
          </cell>
          <cell r="AE555">
            <v>3066000</v>
          </cell>
          <cell r="AG555">
            <v>30</v>
          </cell>
        </row>
        <row r="556">
          <cell r="A556" t="str">
            <v>SCJ-556-2018</v>
          </cell>
          <cell r="B556">
            <v>43126</v>
          </cell>
          <cell r="E556" t="str">
            <v>5 5. Contratación directa</v>
          </cell>
          <cell r="F556" t="str">
            <v>6 6. Otro</v>
          </cell>
          <cell r="G556" t="str">
            <v>BELKIS FUENTES LIZCANO</v>
          </cell>
          <cell r="L556" t="str">
            <v>PRESTAR LOS SERVICIOS PROFESIONALES A LA SUBSECRETARIA DE GESTIÓN INSTITUCIONAL Y A LAS DIRECCIONES QUE LA COMPONEN EN LAS GESTIONES, TRAMITES Y ASUNTOS DE CARÁCTER ADMINISTRATIVO Y FINANCIEROS DE SU COMPETENCIA.</v>
          </cell>
          <cell r="M556">
            <v>43130</v>
          </cell>
          <cell r="N556">
            <v>43400</v>
          </cell>
          <cell r="P556">
            <v>6</v>
          </cell>
          <cell r="T556">
            <v>31236000</v>
          </cell>
          <cell r="AE556">
            <v>15618000</v>
          </cell>
          <cell r="AG556">
            <v>90</v>
          </cell>
        </row>
        <row r="557">
          <cell r="A557" t="str">
            <v>SCJ-557-2018</v>
          </cell>
          <cell r="B557">
            <v>43126</v>
          </cell>
          <cell r="E557" t="str">
            <v>5 5. Contratación directa</v>
          </cell>
          <cell r="F557" t="str">
            <v>6 6. Otro</v>
          </cell>
          <cell r="G557" t="str">
            <v>ANA MARCELA VARGAS FORERO</v>
          </cell>
          <cell r="L557" t="str">
            <v>PRESTAR LOS SERVICIOS PROFESIONALES A LA SUBSECRETARIA DE SEGURIDAD Y CONVIVENCIA APOYANDO LA RECEPCION Y TRÁMITE DE DENUNCIAS EN LAS UNIDADES DE REACCION INMEDIATA (URI) DE BOGOTA.</v>
          </cell>
          <cell r="M557">
            <v>43127</v>
          </cell>
          <cell r="N557">
            <v>43475</v>
          </cell>
          <cell r="P557">
            <v>11.5</v>
          </cell>
          <cell r="T557">
            <v>37950000</v>
          </cell>
          <cell r="AE557">
            <v>0</v>
          </cell>
          <cell r="AG557">
            <v>0</v>
          </cell>
        </row>
        <row r="558">
          <cell r="A558" t="str">
            <v>SCJ-558-2018</v>
          </cell>
          <cell r="B558">
            <v>43126</v>
          </cell>
          <cell r="E558" t="str">
            <v>5 5. Contratación directa</v>
          </cell>
          <cell r="F558" t="str">
            <v>6 6. Otro</v>
          </cell>
          <cell r="G558" t="str">
            <v>ROBERT EFRAIN SARMIENTO VILLAR</v>
          </cell>
          <cell r="L55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58">
            <v>43127</v>
          </cell>
          <cell r="N558">
            <v>43475</v>
          </cell>
          <cell r="P558">
            <v>11.5</v>
          </cell>
          <cell r="T558">
            <v>26450000</v>
          </cell>
          <cell r="AE558">
            <v>0</v>
          </cell>
          <cell r="AG558">
            <v>0</v>
          </cell>
        </row>
        <row r="559">
          <cell r="A559" t="str">
            <v>SCJ-559-2018</v>
          </cell>
          <cell r="B559">
            <v>43126</v>
          </cell>
          <cell r="E559" t="str">
            <v>5 5. Contratación directa</v>
          </cell>
          <cell r="F559" t="str">
            <v>6 6. Otro</v>
          </cell>
          <cell r="G559" t="str">
            <v>MARIANA ELEONORA MORA MUNERA</v>
          </cell>
          <cell r="L559" t="str">
            <v>PRESTAR SERVICIOS PROFESIONALES A LA SUBSECRETARÍA DE ACCESO A LA JUSTICIA PARA APOYAR LA ESTRUCTURACIÓN DE HERRAMIENTAS METODOLÓGICAS Y ESTADÍSTICAS PARA LA FORMULACIÓN Y SEGUIMIENTO DE POLÍTICA PÚBLICA EN MATERIA DE ACCESO A LA JUSTICIA EN EL DISTRITO CAPITAL.</v>
          </cell>
          <cell r="M559">
            <v>43127</v>
          </cell>
          <cell r="N559">
            <v>43475</v>
          </cell>
          <cell r="P559">
            <v>11.5</v>
          </cell>
          <cell r="T559">
            <v>86250000</v>
          </cell>
          <cell r="AE559">
            <v>0</v>
          </cell>
          <cell r="AG559">
            <v>0</v>
          </cell>
        </row>
        <row r="560">
          <cell r="A560" t="str">
            <v>SCJ-560-2018</v>
          </cell>
          <cell r="B560">
            <v>43126</v>
          </cell>
          <cell r="E560" t="str">
            <v>5 5. Contratación directa</v>
          </cell>
          <cell r="F560" t="str">
            <v>6 6. Otro</v>
          </cell>
          <cell r="G560" t="str">
            <v>FLOR ANGELA GONZALEZ GAONA</v>
          </cell>
          <cell r="L560" t="str">
            <v>PRESTAR LOS SERVICIOS DE APOYO A LA GESTION PARA PRESTACION DEL SERVICIO EN SALUD A LAS PERSONAS PRIVADAS DE LA LIBERTAD QUE SE ENCUENTRAN EN LA CARCEL DISTRITAL DE VARONES Y ANEXO DE MUJERES.</v>
          </cell>
          <cell r="M560">
            <v>43127</v>
          </cell>
          <cell r="N560">
            <v>43475</v>
          </cell>
          <cell r="P560">
            <v>11.5</v>
          </cell>
          <cell r="T560">
            <v>30325500</v>
          </cell>
          <cell r="AE560">
            <v>0</v>
          </cell>
          <cell r="AG560">
            <v>0</v>
          </cell>
        </row>
        <row r="561">
          <cell r="A561" t="str">
            <v>SCJ-561-2018</v>
          </cell>
          <cell r="B561">
            <v>43126</v>
          </cell>
          <cell r="E561" t="str">
            <v>5 5. Contratación directa</v>
          </cell>
          <cell r="F561" t="str">
            <v>6 6. Otro</v>
          </cell>
          <cell r="G561" t="str">
            <v>MIGUEL ANGEL DUQUE GARCIA</v>
          </cell>
          <cell r="L561" t="str">
            <v>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v>
          </cell>
          <cell r="M561">
            <v>43129</v>
          </cell>
          <cell r="N561">
            <v>43477</v>
          </cell>
          <cell r="P561">
            <v>11.5</v>
          </cell>
          <cell r="T561">
            <v>53561250</v>
          </cell>
          <cell r="AE561">
            <v>0</v>
          </cell>
          <cell r="AG561">
            <v>0</v>
          </cell>
        </row>
        <row r="562">
          <cell r="A562" t="str">
            <v>SCJ-562-2018</v>
          </cell>
          <cell r="B562">
            <v>43126</v>
          </cell>
          <cell r="E562" t="str">
            <v>5 5. Contratación directa</v>
          </cell>
          <cell r="F562" t="str">
            <v>6 6. Otro</v>
          </cell>
          <cell r="G562" t="str">
            <v>JULIETH CONSTANZA LEAL GARCIA</v>
          </cell>
          <cell r="L562" t="str">
            <v>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v>
          </cell>
          <cell r="M562">
            <v>43127</v>
          </cell>
          <cell r="N562">
            <v>43475</v>
          </cell>
          <cell r="P562">
            <v>11.5</v>
          </cell>
          <cell r="T562">
            <v>53561250</v>
          </cell>
          <cell r="AE562">
            <v>0</v>
          </cell>
          <cell r="AG562">
            <v>0</v>
          </cell>
        </row>
        <row r="563">
          <cell r="A563" t="str">
            <v>SCJ-563-2018</v>
          </cell>
          <cell r="B563">
            <v>43126</v>
          </cell>
          <cell r="E563" t="str">
            <v>5 5. Contratación directa</v>
          </cell>
          <cell r="F563" t="str">
            <v>6 6. Otro</v>
          </cell>
          <cell r="G563" t="str">
            <v>RONAL ESNEIDER CASTIBLANCO MACA</v>
          </cell>
          <cell r="L56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63">
            <v>43127</v>
          </cell>
          <cell r="N563">
            <v>43475</v>
          </cell>
          <cell r="P563">
            <v>11.5</v>
          </cell>
          <cell r="T563">
            <v>26450000</v>
          </cell>
          <cell r="AE563">
            <v>0</v>
          </cell>
          <cell r="AG563">
            <v>0</v>
          </cell>
        </row>
        <row r="564">
          <cell r="A564" t="str">
            <v>SCJ-564-2018</v>
          </cell>
          <cell r="B564">
            <v>43126</v>
          </cell>
          <cell r="E564" t="str">
            <v>5 5. Contratación directa</v>
          </cell>
          <cell r="F564" t="str">
            <v>6 6. Otro</v>
          </cell>
          <cell r="G564" t="str">
            <v>JHON FREDY CASTILLO</v>
          </cell>
          <cell r="L564" t="str">
            <v>PRESTAR LOS SERVICIOS DE APOYO A LA GESTION EN LA SUBSECRETARIA DE SEGURIDAD Y CONVIVENCIA, PARA ACOMPAÑAR LOS PROCESOS DE MOVILIZACION CIUDADANA Y LA IMPLEMENTACION DE ESTRATEGIAS ENFOCADAS A MEJORAR LAS CONDICIONES DE SEGURIDAD Y CONVIVENCIA EN LA CIUDAD.</v>
          </cell>
          <cell r="M564">
            <v>43127</v>
          </cell>
          <cell r="N564">
            <v>43475</v>
          </cell>
          <cell r="P564">
            <v>11.5</v>
          </cell>
          <cell r="T564">
            <v>26450000</v>
          </cell>
          <cell r="AE564">
            <v>0</v>
          </cell>
          <cell r="AG564">
            <v>0</v>
          </cell>
        </row>
        <row r="565">
          <cell r="A565" t="str">
            <v>SCJ-565-2018</v>
          </cell>
          <cell r="B565">
            <v>43126</v>
          </cell>
          <cell r="E565" t="str">
            <v>5 5. Contratación directa</v>
          </cell>
          <cell r="F565" t="str">
            <v>6 6. Otro</v>
          </cell>
          <cell r="G565" t="str">
            <v>INSTITUTO NACIONAL PENITENCIARIO Y CARCELARIO - INPEC</v>
          </cell>
          <cell r="L565" t="str">
            <v>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v>
          </cell>
          <cell r="M565">
            <v>43126</v>
          </cell>
          <cell r="N565">
            <v>43855</v>
          </cell>
          <cell r="P565">
            <v>24</v>
          </cell>
          <cell r="T565">
            <v>0</v>
          </cell>
          <cell r="AE565">
            <v>0</v>
          </cell>
          <cell r="AG565">
            <v>0</v>
          </cell>
        </row>
        <row r="566">
          <cell r="A566" t="str">
            <v>SCJ-566-2018</v>
          </cell>
          <cell r="B566">
            <v>43126</v>
          </cell>
          <cell r="E566" t="str">
            <v>5 5. Contratación directa</v>
          </cell>
          <cell r="F566" t="str">
            <v>6 6. Otro</v>
          </cell>
          <cell r="G566" t="str">
            <v>YOLIMA PARRA RODRIGUEZ</v>
          </cell>
          <cell r="L566" t="str">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ell>
          <cell r="M566">
            <v>43129</v>
          </cell>
          <cell r="N566">
            <v>43483</v>
          </cell>
          <cell r="P566">
            <v>11.5</v>
          </cell>
          <cell r="T566">
            <v>37375000</v>
          </cell>
          <cell r="AE566">
            <v>0</v>
          </cell>
          <cell r="AG566">
            <v>6</v>
          </cell>
        </row>
        <row r="567">
          <cell r="A567" t="str">
            <v>SCJ-567-2018</v>
          </cell>
          <cell r="B567">
            <v>43126</v>
          </cell>
          <cell r="E567" t="str">
            <v>5 5. Contratación directa</v>
          </cell>
          <cell r="F567" t="str">
            <v>6 6. Otro</v>
          </cell>
          <cell r="G567" t="str">
            <v>CRISTIAN CAMILO PRIETO CONDE</v>
          </cell>
          <cell r="L567"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M567">
            <v>43127</v>
          </cell>
          <cell r="N567">
            <v>43475</v>
          </cell>
          <cell r="P567">
            <v>11.5</v>
          </cell>
          <cell r="T567">
            <v>20700000</v>
          </cell>
          <cell r="AE567">
            <v>0</v>
          </cell>
          <cell r="AG567">
            <v>0</v>
          </cell>
        </row>
        <row r="568">
          <cell r="A568" t="str">
            <v>SCJ-568-2018</v>
          </cell>
          <cell r="B568">
            <v>43126</v>
          </cell>
          <cell r="E568" t="str">
            <v>5 5. Contratación directa</v>
          </cell>
          <cell r="F568" t="str">
            <v>6 6. Otro</v>
          </cell>
          <cell r="G568" t="str">
            <v>MARTIN SANTOS ROJAS</v>
          </cell>
          <cell r="L56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68">
            <v>43129</v>
          </cell>
          <cell r="N568">
            <v>43477</v>
          </cell>
          <cell r="P568">
            <v>11.5</v>
          </cell>
          <cell r="T568">
            <v>26450000</v>
          </cell>
          <cell r="AE568">
            <v>0</v>
          </cell>
          <cell r="AG568">
            <v>0</v>
          </cell>
        </row>
        <row r="569">
          <cell r="A569" t="str">
            <v>SCJ-569-2018</v>
          </cell>
          <cell r="B569">
            <v>43126</v>
          </cell>
          <cell r="E569" t="str">
            <v>5 5. Contratación directa</v>
          </cell>
          <cell r="F569" t="str">
            <v>6 6. Otro</v>
          </cell>
          <cell r="G569" t="str">
            <v>DUMAR ALI PEÑUELA OLMOS</v>
          </cell>
          <cell r="L569" t="str">
            <v>PRESTAR LOS SERVICIOS PROFESIONALES EN LA DIRECCIÓN DE ACCESO A LA JUSTICIA, PARA APOYAR LA ELABORACIÓN DE UN SISTEMA DE JUSTICIA DISTRITAL QUE PERMITA ACCEDER A LOS PLANES DE ACCIÓN TERRITORIAL Y REALIZAR EL RESPECTIVO REPORTE, SEGUIMIENTO Y EVALUACIÓN.</v>
          </cell>
          <cell r="M569">
            <v>43127</v>
          </cell>
          <cell r="N569">
            <v>43307</v>
          </cell>
          <cell r="P569">
            <v>6</v>
          </cell>
          <cell r="T569">
            <v>36000000</v>
          </cell>
          <cell r="AE569">
            <v>0</v>
          </cell>
          <cell r="AG569">
            <v>0</v>
          </cell>
        </row>
        <row r="570">
          <cell r="A570" t="str">
            <v>SCJ-570-2018</v>
          </cell>
          <cell r="B570">
            <v>43126</v>
          </cell>
          <cell r="E570" t="str">
            <v>5 5. Contratación directa</v>
          </cell>
          <cell r="F570" t="str">
            <v>6 6. Otro</v>
          </cell>
          <cell r="G570" t="str">
            <v>JUAN DIEGO ROJAS ALZATE</v>
          </cell>
          <cell r="L570" t="str">
            <v>APOYAR A LA DIRECCIÓN DE ACCESO A LA JUSTICIA PARA QUE DESDE SU GESTIÓN GARANTICE EL BUEN FUNCIONAMIENTO DE LAS CASAS DE JUSTICIA Y LA CALIDAD EN LA PRESTACIÓN DEL SERVICIO AL CIUDADANO, IMPLEMENTANDO EL MODELO DE ATENCIÓN Y SEGUIMIENTO A SU OPERACIÓN.</v>
          </cell>
          <cell r="M570">
            <v>43127</v>
          </cell>
          <cell r="N570">
            <v>43338</v>
          </cell>
          <cell r="P570">
            <v>7</v>
          </cell>
          <cell r="T570">
            <v>59416000</v>
          </cell>
          <cell r="AE570">
            <v>0</v>
          </cell>
          <cell r="AG570">
            <v>0</v>
          </cell>
        </row>
        <row r="571">
          <cell r="A571" t="str">
            <v>SCJ-571-2018</v>
          </cell>
          <cell r="B571">
            <v>43126</v>
          </cell>
          <cell r="E571" t="str">
            <v>5 5. Contratación directa</v>
          </cell>
          <cell r="F571" t="str">
            <v>6 6. Otro</v>
          </cell>
          <cell r="G571" t="str">
            <v>CARLOS ENRIQUE PERDOMO GUERRERO</v>
          </cell>
          <cell r="L571" t="str">
            <v>PRESTAR SERVICIOS PROFESIONALES PARA REALIZAR LOS TRÁMITES PRECONTRACTUALES DE LOS PROCESOS QUE SE REQUIEREN PARA EL CUMPLIMIENTO DE LOS OBJETIVOS MISIONALES DE LA SUBSECRETARÍA DE ACCESO A LA JUSTICIA.</v>
          </cell>
          <cell r="M571">
            <v>43130</v>
          </cell>
          <cell r="N571">
            <v>43400</v>
          </cell>
          <cell r="P571">
            <v>6</v>
          </cell>
          <cell r="T571">
            <v>36000000</v>
          </cell>
          <cell r="AE571">
            <v>18000000</v>
          </cell>
          <cell r="AG571">
            <v>90</v>
          </cell>
        </row>
        <row r="572">
          <cell r="A572" t="str">
            <v>SCJ-572-2018</v>
          </cell>
          <cell r="B572">
            <v>43126</v>
          </cell>
          <cell r="E572" t="str">
            <v>5 5. Contratación directa</v>
          </cell>
          <cell r="F572" t="str">
            <v>6 6. Otro</v>
          </cell>
          <cell r="G572" t="str">
            <v>LUIS ALFREDO PERDOMO BERMEO</v>
          </cell>
          <cell r="L572"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M572">
            <v>43127</v>
          </cell>
          <cell r="N572">
            <v>43475</v>
          </cell>
          <cell r="P572">
            <v>11.5</v>
          </cell>
          <cell r="T572">
            <v>47610000</v>
          </cell>
          <cell r="AE572">
            <v>0</v>
          </cell>
          <cell r="AG572">
            <v>0</v>
          </cell>
        </row>
        <row r="573">
          <cell r="A573" t="str">
            <v>SCJ-573-2018</v>
          </cell>
          <cell r="B573">
            <v>43126</v>
          </cell>
          <cell r="E573" t="str">
            <v>5 5. Contratación directa</v>
          </cell>
          <cell r="F573" t="str">
            <v>6 6. Otro</v>
          </cell>
          <cell r="G573" t="str">
            <v>CLAUDIA PATRICIA LOPEZ AMORTEGUI</v>
          </cell>
          <cell r="L5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573">
            <v>43127</v>
          </cell>
          <cell r="N573">
            <v>43475</v>
          </cell>
          <cell r="P573">
            <v>11.5</v>
          </cell>
          <cell r="T573">
            <v>26450000</v>
          </cell>
          <cell r="AE573">
            <v>0</v>
          </cell>
          <cell r="AG573">
            <v>0</v>
          </cell>
        </row>
        <row r="574">
          <cell r="A574" t="str">
            <v>SCJ-574-2018</v>
          </cell>
          <cell r="B574">
            <v>43126</v>
          </cell>
          <cell r="E574" t="str">
            <v>5 5. Contratación directa</v>
          </cell>
          <cell r="F574" t="str">
            <v>6 6. Otro</v>
          </cell>
          <cell r="G574" t="str">
            <v>KEVIN EDUARDO JAMAICA GONZALEZ</v>
          </cell>
          <cell r="L574" t="str">
            <v>PRESTAR LOS SERVICIOS PROFESIONALES EN LA DIRECCIÓN DE ACCESO A LA JUSTICIA, PARA APOYAR LA ELABORACIÓN DE UN SISTEMA DE JUSTICIA DISTRITAL QUE PERMITA ACCEDER A LOS PLANES DE ACCIÓN TERRITORIAL Y REALIZAR EL RESPECTIVO REPORTE, SEGUIMIENTO Y EVALUACIÓN.</v>
          </cell>
          <cell r="M574">
            <v>43127</v>
          </cell>
          <cell r="N574">
            <v>43322</v>
          </cell>
          <cell r="P574">
            <v>6.5</v>
          </cell>
          <cell r="T574">
            <v>28080000</v>
          </cell>
          <cell r="AE574">
            <v>0</v>
          </cell>
          <cell r="AG574">
            <v>0</v>
          </cell>
        </row>
        <row r="575">
          <cell r="A575" t="str">
            <v>SCJ-575-2018</v>
          </cell>
          <cell r="B575">
            <v>43126</v>
          </cell>
          <cell r="E575" t="str">
            <v>5 5. Contratación directa</v>
          </cell>
          <cell r="F575" t="str">
            <v>6 6. Otro</v>
          </cell>
          <cell r="G575" t="str">
            <v>YESID CAMILO MORALES SIERRA</v>
          </cell>
          <cell r="L575" t="str">
            <v>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v>
          </cell>
          <cell r="M575">
            <v>43127</v>
          </cell>
          <cell r="N575">
            <v>43475</v>
          </cell>
          <cell r="P575">
            <v>11.5</v>
          </cell>
          <cell r="T575">
            <v>65463750</v>
          </cell>
          <cell r="AE575">
            <v>0</v>
          </cell>
          <cell r="AG575">
            <v>0</v>
          </cell>
        </row>
        <row r="576">
          <cell r="A576" t="str">
            <v>SCJ-576-2018</v>
          </cell>
          <cell r="B576">
            <v>43126</v>
          </cell>
          <cell r="E576" t="str">
            <v>5 5. Contratación directa</v>
          </cell>
          <cell r="F576" t="str">
            <v>6 6. Otro</v>
          </cell>
          <cell r="G576" t="str">
            <v>RODRIGO CARDOZO GONZALEZ</v>
          </cell>
          <cell r="L576" t="str">
            <v>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v>
          </cell>
          <cell r="M576">
            <v>43127</v>
          </cell>
          <cell r="N576">
            <v>43475</v>
          </cell>
          <cell r="P576">
            <v>11.5</v>
          </cell>
          <cell r="T576">
            <v>97600500</v>
          </cell>
          <cell r="AE576">
            <v>0</v>
          </cell>
          <cell r="AG576">
            <v>0</v>
          </cell>
        </row>
        <row r="577">
          <cell r="A577" t="str">
            <v>SCJ-577-2018</v>
          </cell>
          <cell r="B577">
            <v>43126</v>
          </cell>
          <cell r="E577" t="str">
            <v>5 5. Contratación directa</v>
          </cell>
          <cell r="F577" t="str">
            <v>6 6. Otro</v>
          </cell>
          <cell r="G577" t="str">
            <v>ALVARO VELASQUEZ MEJIA</v>
          </cell>
          <cell r="L577" t="str">
            <v>PRESTAR LOS SERVICIOS DE APOYO A LA GESTION EN LA SUBSECRETARIA DE SEGURIDAD Y CONVIVENCIA, PARA ACOMPAÑAR LOS PROCESOS DE MOVILIZACION CIUDADANA Y LA IMPLEMENTACION DE ESTRATEGIAS ENFOCADAS A MEJORAR LAS CONDICIONES DE SEGURIDAD Y CONVIVENCIA EN LA CIUDAD.</v>
          </cell>
          <cell r="M577">
            <v>43127</v>
          </cell>
          <cell r="N577">
            <v>43475</v>
          </cell>
          <cell r="P577">
            <v>11.5</v>
          </cell>
          <cell r="T577">
            <v>26450000</v>
          </cell>
          <cell r="AE577">
            <v>0</v>
          </cell>
          <cell r="AG577">
            <v>0</v>
          </cell>
        </row>
        <row r="578">
          <cell r="A578" t="str">
            <v>SCJ-578-2018</v>
          </cell>
          <cell r="B578">
            <v>43126</v>
          </cell>
          <cell r="E578" t="str">
            <v>5 5. Contratación directa</v>
          </cell>
          <cell r="F578" t="str">
            <v>6 6. Otro</v>
          </cell>
          <cell r="G578" t="str">
            <v>JOSE FLORENTINO CARRILLO PINEDA</v>
          </cell>
          <cell r="L578" t="str">
            <v>PRESTAR LOS SERVICIOS DE APOYO A LA GESTION EN LA SUBSECRETARIA DE SEGURIDAD Y CONVIVENCIA, PARA ACOMPAÑAR LOS PROCESOS DE MOVILIZACION CIUDADANA Y LA IMPLEMENTACION DE ESTRATEGIAS ENFOCADAS A MEJORAR LAS CONDICIONES DE SEGURIDAD Y CONVIVENCIA EN LA CIUDAD.</v>
          </cell>
          <cell r="M578">
            <v>43127</v>
          </cell>
          <cell r="N578">
            <v>43475</v>
          </cell>
          <cell r="P578">
            <v>11.5</v>
          </cell>
          <cell r="T578">
            <v>26450000</v>
          </cell>
          <cell r="AE578">
            <v>0</v>
          </cell>
          <cell r="AG578">
            <v>0</v>
          </cell>
        </row>
        <row r="579">
          <cell r="A579" t="str">
            <v>SCJ-579-2018</v>
          </cell>
          <cell r="B579">
            <v>43126</v>
          </cell>
          <cell r="E579" t="str">
            <v>5 5. Contratación directa</v>
          </cell>
          <cell r="F579" t="str">
            <v>6 6. Otro</v>
          </cell>
          <cell r="G579" t="str">
            <v>COMERCIALIZADORA INTERNACIONAL MIGUEL CABALLERO SAS</v>
          </cell>
          <cell r="L579" t="str">
            <v>ADQUISICIÓN DE CAMISETAS BALÍSTICAS NIVEL DE PROTECCIÓN III A CON DESTINO A LA POLICÍA METROPOLITANA DE BOGOTÁ.</v>
          </cell>
          <cell r="M579">
            <v>43126</v>
          </cell>
          <cell r="N579">
            <v>43185</v>
          </cell>
          <cell r="P579">
            <v>2</v>
          </cell>
          <cell r="T579">
            <v>900000000</v>
          </cell>
          <cell r="AE579">
            <v>450000000</v>
          </cell>
          <cell r="AG579">
            <v>0</v>
          </cell>
        </row>
        <row r="580">
          <cell r="A580" t="str">
            <v>SCJ-580-2018</v>
          </cell>
          <cell r="B580">
            <v>43126</v>
          </cell>
          <cell r="E580" t="str">
            <v>5 5. Contratación directa</v>
          </cell>
          <cell r="F580" t="str">
            <v>6 6. Otro</v>
          </cell>
          <cell r="G580" t="str">
            <v>CAROLINA PÉREZ DOMINGUEZ</v>
          </cell>
          <cell r="L580" t="str">
            <v>PRESTAR LOS SERIVICIOS PROFESIONALES PARA APOYAR LA GESTION DE LA SECRETARIA DISTRITAL DE SEGURIDAD, CONVIVENCIA Y JUSTICIA BRINDANDO APOYO JURIDICO A LAS ESTACIONES DE POLICIA DE LA CIUDAD CAPITAL Y A LA  OFICINA DE ASUNTOS JURIDICOS DE LA POLICIA METROPOLITANA DE BOGOTA.</v>
          </cell>
          <cell r="M580">
            <v>43126</v>
          </cell>
          <cell r="N580">
            <v>43474</v>
          </cell>
          <cell r="P580">
            <v>11.5</v>
          </cell>
          <cell r="T580">
            <v>62100000</v>
          </cell>
          <cell r="AE580">
            <v>0</v>
          </cell>
          <cell r="AG580">
            <v>0</v>
          </cell>
        </row>
        <row r="581">
          <cell r="A581" t="str">
            <v>SCJ-581-2018</v>
          </cell>
          <cell r="B581">
            <v>43126</v>
          </cell>
          <cell r="E581" t="str">
            <v>5 5. Contratación directa</v>
          </cell>
          <cell r="F581" t="str">
            <v>6 6. Otro</v>
          </cell>
          <cell r="G581" t="str">
            <v>ROSANA ROJAS VILLARREAL</v>
          </cell>
          <cell r="L581" t="str">
            <v>PRESTAR SERVICIOS DE APOYO A LA GESTIÓN A LA DIRECCIÓN DE BIENES EN LO RELACIONADO CON LA GESTIÓN DE ASEGURAMIENTO DE LOS BIENES, SERVICIOS Y OBRAS ADQUIRIDOS Y/O ADMINISTRADOS POR LA SECRETARÍA DISTRITAL DE SEGURIDAD, CONVIVENCIA Y JUSTICIA.</v>
          </cell>
          <cell r="M581">
            <v>43126</v>
          </cell>
          <cell r="N581">
            <v>43490</v>
          </cell>
          <cell r="P581">
            <v>12</v>
          </cell>
          <cell r="T581">
            <v>36792000</v>
          </cell>
          <cell r="AE581">
            <v>0</v>
          </cell>
          <cell r="AG581">
            <v>0</v>
          </cell>
        </row>
        <row r="582">
          <cell r="A582" t="str">
            <v>SCJ-582-2018</v>
          </cell>
          <cell r="B582">
            <v>43126</v>
          </cell>
          <cell r="E582" t="str">
            <v>5 5. Contratación directa</v>
          </cell>
          <cell r="F582" t="str">
            <v>6 6. Otro</v>
          </cell>
          <cell r="G582" t="str">
            <v>HERNÁN DAVID MORENO COJO</v>
          </cell>
          <cell r="L582" t="str">
            <v>PRESTAR LOS SERVICIOS PROFESIONALES A LA DIRECCIÓN TÉCNICA DE LA SUBSECRETARÍA DE INVERSIONES Y FORTALECIMIENTO DE CAPACIDADES OPERATIVAS APOYANDO LA ESTRUCTURACIÓN Y EVALUACIÓN DE LOS PROYECTOS A CARGO DE ESTA DEPENDENCIA.</v>
          </cell>
          <cell r="M582">
            <v>43130</v>
          </cell>
          <cell r="N582">
            <v>43310</v>
          </cell>
          <cell r="P582">
            <v>6</v>
          </cell>
          <cell r="T582">
            <v>24000000</v>
          </cell>
          <cell r="AE582">
            <v>0</v>
          </cell>
          <cell r="AG582">
            <v>0</v>
          </cell>
        </row>
        <row r="583">
          <cell r="A583" t="str">
            <v>SCJ-583-2018</v>
          </cell>
          <cell r="B583">
            <v>43126</v>
          </cell>
          <cell r="E583" t="str">
            <v>5 5. Contratación directa</v>
          </cell>
          <cell r="F583" t="str">
            <v>6 6. Otro</v>
          </cell>
          <cell r="G583" t="str">
            <v>JOSÉ LUIS NOGUERA PÉREZ</v>
          </cell>
          <cell r="L583" t="str">
            <v>PRESTAR LOS SERVICIOS PROFESIONALES JURÍDICOS  A LA SUBSECRETARÍA DE INVERSIONES Y FORTALECIMIENTO DE CAPACIDADES OPERATIVAS DE LA SECRETARIA DE SEGURIDAD, CONVIVENCIA Y JUSTICIA.</v>
          </cell>
          <cell r="M583">
            <v>43126</v>
          </cell>
          <cell r="N583">
            <v>43504</v>
          </cell>
          <cell r="P583">
            <v>11.5</v>
          </cell>
          <cell r="T583">
            <v>92000000</v>
          </cell>
          <cell r="AE583">
            <v>8000000</v>
          </cell>
          <cell r="AG583">
            <v>30</v>
          </cell>
        </row>
        <row r="584">
          <cell r="A584" t="str">
            <v>SCJ-584-2018</v>
          </cell>
          <cell r="B584">
            <v>43126</v>
          </cell>
          <cell r="E584" t="str">
            <v>5 5. Contratación directa</v>
          </cell>
          <cell r="F584" t="str">
            <v>6 6. Otro</v>
          </cell>
          <cell r="G584" t="str">
            <v xml:space="preserve">JOSE MIGUEL RUIZ RAMOS </v>
          </cell>
          <cell r="L584" t="str">
            <v>PRESTAR LOS SERVICIOS PROFESIONALES A LA DIRECCIÓN TÉCNICA DE LA SUBSECRETARÍA DE INVERSIONES Y FORTALECIMIENTO DE CAPACIDADES OPERATIVAS EN LA ELABORACIÓN Y SEGUIMIENTO DE LAS ETAPAS PRECONTRACTUALES A CARGO DE ESTA DEPENDENCIA.</v>
          </cell>
          <cell r="M584">
            <v>43126</v>
          </cell>
          <cell r="N584">
            <v>43306</v>
          </cell>
          <cell r="P584">
            <v>6</v>
          </cell>
          <cell r="T584">
            <v>30000000</v>
          </cell>
          <cell r="AE584">
            <v>0</v>
          </cell>
          <cell r="AG584">
            <v>0</v>
          </cell>
        </row>
        <row r="585">
          <cell r="A585" t="str">
            <v>SCJ-585-2018</v>
          </cell>
          <cell r="B585">
            <v>43126</v>
          </cell>
          <cell r="E585" t="str">
            <v>5 5. Contratación directa</v>
          </cell>
          <cell r="F585" t="str">
            <v>6 6. Otro</v>
          </cell>
          <cell r="G585" t="str">
            <v>PABLO ANDRES CONTRERAS VELASQUEZ</v>
          </cell>
          <cell r="L585" t="str">
            <v>PRESTAR LOS SERVICIOS PROFESIONALES PARA APOYAR LA GESTIÓN DE LA SECRETARIA, CONVIVENCIA Y JUSTICIA BRINDANDO APOYO JURIDICO A LAS ESTACIONES DE POLICIA DE LA CIUDAD CAPITAL Y A LA OFICINA DE ASUNTOS JURIDICOS DE LA POLICIA METROPOLITANA DE BOGOTA</v>
          </cell>
          <cell r="M585">
            <v>43126</v>
          </cell>
          <cell r="N585">
            <v>43474</v>
          </cell>
          <cell r="P585">
            <v>11.5</v>
          </cell>
          <cell r="T585">
            <v>62100000</v>
          </cell>
          <cell r="AE585">
            <v>0</v>
          </cell>
          <cell r="AG585">
            <v>0</v>
          </cell>
        </row>
        <row r="586">
          <cell r="A586" t="str">
            <v>SCJ-586-2018</v>
          </cell>
          <cell r="B586">
            <v>43126</v>
          </cell>
          <cell r="E586" t="str">
            <v>5 5. Contratación directa</v>
          </cell>
          <cell r="F586" t="str">
            <v>6 6. Otro</v>
          </cell>
          <cell r="G586" t="str">
            <v>SERGIO ANDRES BOLIVAR ROA</v>
          </cell>
          <cell r="L586" t="str">
            <v>PRESTAR LOS SERVICIOS PROFESIONALES PARA APOYAR LA GESTIÓN DE LA SECRETARIA DISTRITAL DE SEGURIDAD, CONVIVENCIA Y JUSTICIA, CON PLENA AUTONOMÍA TÉCNICA Y ADMINISTRATIVA,  EN LOS ASUNTOS JURÍDICOS Y CONTRACTUALES AL COMANDANTE DE LA POLICÍA METROPOLITANA DE BOGOTÁ.</v>
          </cell>
          <cell r="M586">
            <v>43126</v>
          </cell>
          <cell r="N586">
            <v>43474</v>
          </cell>
          <cell r="P586">
            <v>11.5</v>
          </cell>
          <cell r="T586">
            <v>74750000</v>
          </cell>
          <cell r="AE586">
            <v>0</v>
          </cell>
          <cell r="AG586">
            <v>0</v>
          </cell>
        </row>
        <row r="587">
          <cell r="A587" t="str">
            <v>SCJ-587-2018</v>
          </cell>
          <cell r="B587">
            <v>43126</v>
          </cell>
          <cell r="E587" t="str">
            <v>5 5. Contratación directa</v>
          </cell>
          <cell r="F587" t="str">
            <v>6 6. Otro</v>
          </cell>
          <cell r="G587" t="str">
            <v>JORGE IVAN CALDERON QUINTERO</v>
          </cell>
          <cell r="L587" t="str">
            <v>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v>
          </cell>
          <cell r="M587">
            <v>43126</v>
          </cell>
          <cell r="N587">
            <v>43474</v>
          </cell>
          <cell r="P587">
            <v>11.5</v>
          </cell>
          <cell r="T587">
            <v>92000000</v>
          </cell>
          <cell r="AE587">
            <v>0</v>
          </cell>
          <cell r="AG587">
            <v>0</v>
          </cell>
        </row>
        <row r="588">
          <cell r="A588" t="str">
            <v>SCJ-588-2018</v>
          </cell>
          <cell r="B588">
            <v>43126</v>
          </cell>
          <cell r="E588" t="str">
            <v>5 5. Contratación directa</v>
          </cell>
          <cell r="F588" t="str">
            <v>6 6. Otro</v>
          </cell>
          <cell r="G588" t="str">
            <v>FRANCISCO ARMANDO PALACIOS MOSQUERA</v>
          </cell>
          <cell r="L588" t="str">
            <v>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M588">
            <v>43126</v>
          </cell>
          <cell r="N588">
            <v>43474</v>
          </cell>
          <cell r="P588">
            <v>11.5</v>
          </cell>
          <cell r="T588">
            <v>62100000</v>
          </cell>
          <cell r="AE588">
            <v>0</v>
          </cell>
          <cell r="AG588">
            <v>0</v>
          </cell>
        </row>
        <row r="589">
          <cell r="A589" t="str">
            <v>SCJ-589-2018</v>
          </cell>
          <cell r="B589">
            <v>43126</v>
          </cell>
          <cell r="E589" t="str">
            <v>5 5. Contratación directa</v>
          </cell>
          <cell r="F589" t="str">
            <v>6 6. Otro</v>
          </cell>
          <cell r="G589" t="str">
            <v>YENNY ÉRICA MONTERO CHAVES</v>
          </cell>
          <cell r="L589" t="str">
            <v>PRESTAR SERVICIOS PROFESIONALES PARA APOYAR EL SEGUIMIENTO DE LA GESTIÓN PRESUPUESTAL Y FINANCIERA A CARGO DE LA DIRECCIÓN DE BIENES DE LA SUBSECRETARIA DE INVERSIONES Y FORTALECIMIENTO DE LAS CAPACIDADES OPERATIVAS DE LA SECRETARIA DE SEGURIDAD, CONVIVENCIA Y JUSTICIA.</v>
          </cell>
          <cell r="M589">
            <v>43126</v>
          </cell>
          <cell r="N589">
            <v>43504</v>
          </cell>
          <cell r="P589">
            <v>11.5</v>
          </cell>
          <cell r="T589">
            <v>53845875</v>
          </cell>
          <cell r="AE589">
            <v>4682250</v>
          </cell>
          <cell r="AG589">
            <v>30</v>
          </cell>
        </row>
        <row r="590">
          <cell r="A590" t="str">
            <v>SCJ-590-2018</v>
          </cell>
          <cell r="B590">
            <v>43126</v>
          </cell>
          <cell r="E590" t="str">
            <v>5 5. Contratación directa</v>
          </cell>
          <cell r="F590" t="str">
            <v>6 6. Otro</v>
          </cell>
          <cell r="G590" t="str">
            <v>ANDRES FELIPE FAJARDO BUSTOS</v>
          </cell>
          <cell r="L590" t="str">
            <v>PRESTAR SERVICIOS PROFESIONALES A LA DIRECCIÓN DE BIENES EN LA ATENCIÓN Y SEGUIMIENTO DE LOS SEMOVIENTES PROPIEDAD DE LA SECRETARÍA DISTRITAL DE SEGURIDAD, CONVIVENCIA Y JUSTICIA.</v>
          </cell>
          <cell r="M590">
            <v>43126</v>
          </cell>
          <cell r="N590">
            <v>43306</v>
          </cell>
          <cell r="P590">
            <v>6</v>
          </cell>
          <cell r="T590">
            <v>26370000</v>
          </cell>
          <cell r="AE590">
            <v>0</v>
          </cell>
          <cell r="AG590">
            <v>0</v>
          </cell>
        </row>
        <row r="591">
          <cell r="A591" t="str">
            <v>SCJ-591-2018</v>
          </cell>
          <cell r="B591">
            <v>43126</v>
          </cell>
          <cell r="E591" t="str">
            <v>5 5. Contratación directa</v>
          </cell>
          <cell r="F591" t="str">
            <v>6 6. Otro</v>
          </cell>
          <cell r="G591" t="str">
            <v>OSCAR DARIO CRISTANCHO IZQUIERDO</v>
          </cell>
          <cell r="L591"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ell>
          <cell r="M591">
            <v>43126</v>
          </cell>
          <cell r="N591">
            <v>43306</v>
          </cell>
          <cell r="P591">
            <v>6</v>
          </cell>
          <cell r="T591">
            <v>30000000</v>
          </cell>
          <cell r="AE591">
            <v>0</v>
          </cell>
          <cell r="AG591">
            <v>0</v>
          </cell>
        </row>
        <row r="592">
          <cell r="A592" t="str">
            <v>SCJ-592-2018</v>
          </cell>
          <cell r="B592">
            <v>43126</v>
          </cell>
          <cell r="E592" t="str">
            <v>5 5. Contratación directa</v>
          </cell>
          <cell r="F592" t="str">
            <v>6 6. Otro</v>
          </cell>
          <cell r="G592" t="str">
            <v>JOSÉ OCTAVIO DUQUE ROMERO</v>
          </cell>
          <cell r="L592"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M592">
            <v>43126</v>
          </cell>
          <cell r="N592">
            <v>43483</v>
          </cell>
          <cell r="P592">
            <v>11.5</v>
          </cell>
          <cell r="T592">
            <v>59828750</v>
          </cell>
          <cell r="AE592">
            <v>0</v>
          </cell>
          <cell r="AG592">
            <v>9</v>
          </cell>
        </row>
        <row r="593">
          <cell r="A593" t="str">
            <v>SCJ-593-2018</v>
          </cell>
          <cell r="B593">
            <v>43126</v>
          </cell>
          <cell r="E593" t="str">
            <v>5 5. Contratación directa</v>
          </cell>
          <cell r="F593" t="str">
            <v>6 6. Otro</v>
          </cell>
          <cell r="G593" t="str">
            <v xml:space="preserve">JOSE LUIS PANESSO GARCÍA </v>
          </cell>
          <cell r="L593"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593">
            <v>43126</v>
          </cell>
          <cell r="N593">
            <v>43504</v>
          </cell>
          <cell r="P593">
            <v>11.5</v>
          </cell>
          <cell r="T593">
            <v>92000000</v>
          </cell>
          <cell r="AE593">
            <v>8000000</v>
          </cell>
          <cell r="AG593">
            <v>30</v>
          </cell>
        </row>
        <row r="594">
          <cell r="A594" t="str">
            <v>SCJ-594-2018</v>
          </cell>
          <cell r="B594">
            <v>43126</v>
          </cell>
          <cell r="E594" t="str">
            <v>5 5. Contratación directa</v>
          </cell>
          <cell r="F594" t="str">
            <v>6 6. Otro</v>
          </cell>
          <cell r="G594" t="str">
            <v>RAFAEL ENRIQUE DAZA BARRETO</v>
          </cell>
          <cell r="L594"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M594">
            <v>43126</v>
          </cell>
          <cell r="N594">
            <v>43306</v>
          </cell>
          <cell r="P594">
            <v>6</v>
          </cell>
          <cell r="T594">
            <v>16281744</v>
          </cell>
          <cell r="AE594">
            <v>0</v>
          </cell>
          <cell r="AG594">
            <v>0</v>
          </cell>
        </row>
        <row r="595">
          <cell r="A595" t="str">
            <v>SCJ-595-2018</v>
          </cell>
          <cell r="B595">
            <v>43126</v>
          </cell>
          <cell r="E595" t="str">
            <v>5 5. Contratación directa</v>
          </cell>
          <cell r="F595" t="str">
            <v>6 6. Otro</v>
          </cell>
          <cell r="G595" t="str">
            <v xml:space="preserve">
JESUS ORLANDO SEGURA LEÓN </v>
          </cell>
          <cell r="L595" t="str">
            <v>PRESTAR SERVICIOS PROFESIONALES EN LA DIRECCIÓN DE BIENES, BRINDANDO APOYO JURÍDICO EN LA ADMINISTRACIÓN Y USO DE LOS BIENES, SERVICIOS Y OBRAS ADQUIRIDAS PARA EL FORTALECIMIENTO DE LAS CAPACIDADES OPERATIVAS DE LAS AUTORIDADES DE SEGURIDAD, CONVIVENCIA Y JUSTICIA</v>
          </cell>
          <cell r="M595">
            <v>43126</v>
          </cell>
          <cell r="N595">
            <v>43306</v>
          </cell>
          <cell r="P595">
            <v>6</v>
          </cell>
          <cell r="T595">
            <v>45000000</v>
          </cell>
          <cell r="AE595">
            <v>0</v>
          </cell>
          <cell r="AG595">
            <v>0</v>
          </cell>
        </row>
        <row r="596">
          <cell r="A596" t="str">
            <v>SCJ-596-2018</v>
          </cell>
          <cell r="B596">
            <v>43126</v>
          </cell>
          <cell r="E596" t="str">
            <v>5 5. Contratación directa</v>
          </cell>
          <cell r="F596" t="str">
            <v>6 6. Otro</v>
          </cell>
          <cell r="G596" t="str">
            <v>JUAN CARLOS OCHOA AYALA</v>
          </cell>
          <cell r="L596" t="str">
            <v>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v>
          </cell>
          <cell r="M596">
            <v>43130</v>
          </cell>
          <cell r="N596">
            <v>43568</v>
          </cell>
          <cell r="P596">
            <v>11.5</v>
          </cell>
          <cell r="T596">
            <v>89743125</v>
          </cell>
          <cell r="AE596">
            <v>23411250</v>
          </cell>
          <cell r="AG596">
            <v>90</v>
          </cell>
        </row>
        <row r="597">
          <cell r="A597" t="str">
            <v>SCJ-597-2018</v>
          </cell>
          <cell r="B597">
            <v>43126</v>
          </cell>
          <cell r="E597" t="str">
            <v>5 5. Contratación directa</v>
          </cell>
          <cell r="F597" t="str">
            <v>6 6. Otro</v>
          </cell>
          <cell r="G597" t="str">
            <v>MARIA EUGENIA NEGRETTE MESTRA</v>
          </cell>
          <cell r="L597" t="str">
            <v>PRESTAR LOS SERVICIOS TÉCNICOS EN LA DIRECCIÓN DE BIENES DE LA SECRETARÍA DISTRITAL DE SEGURIDAD, CONVIVENCIA Y JUSTICIA, PARA APOYAR EL DESARROLLO DE LA ADMINISTRACIÓN DE LOS BIENES Y SERVICIOS DEL PARQUE AUTOMOTOR PROPIEDAD Y/O A CARGO DE LA SECRETARÍA.</v>
          </cell>
          <cell r="M597">
            <v>43126</v>
          </cell>
          <cell r="N597">
            <v>43306</v>
          </cell>
          <cell r="P597">
            <v>6</v>
          </cell>
          <cell r="T597">
            <v>16281744</v>
          </cell>
          <cell r="AE597">
            <v>0</v>
          </cell>
          <cell r="AG597">
            <v>0</v>
          </cell>
        </row>
        <row r="598">
          <cell r="A598" t="str">
            <v>SCJ-598-2018</v>
          </cell>
          <cell r="B598">
            <v>43126</v>
          </cell>
          <cell r="E598" t="str">
            <v>5 5. Contratación directa</v>
          </cell>
          <cell r="F598" t="str">
            <v>6 6. Otro</v>
          </cell>
          <cell r="G598" t="str">
            <v>EDUIN ANTONIO MORENO SHETT</v>
          </cell>
          <cell r="L598" t="str">
            <v>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v>
          </cell>
          <cell r="M598">
            <v>43126</v>
          </cell>
          <cell r="N598">
            <v>43306</v>
          </cell>
          <cell r="P598">
            <v>6</v>
          </cell>
          <cell r="T598">
            <v>51000000</v>
          </cell>
          <cell r="AE598">
            <v>0</v>
          </cell>
          <cell r="AG598">
            <v>0</v>
          </cell>
        </row>
        <row r="599">
          <cell r="A599" t="str">
            <v>SCJ-599-2018</v>
          </cell>
          <cell r="B599">
            <v>43126</v>
          </cell>
          <cell r="E599" t="str">
            <v>5 5. Contratación directa</v>
          </cell>
          <cell r="F599" t="str">
            <v>6 6. Otro</v>
          </cell>
          <cell r="G599" t="str">
            <v>SORY LISSETH NOSSA NUÑEZ</v>
          </cell>
          <cell r="L599"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M599">
            <v>43126</v>
          </cell>
          <cell r="N599">
            <v>43474</v>
          </cell>
          <cell r="P599">
            <v>11.5</v>
          </cell>
          <cell r="T599">
            <v>47863000</v>
          </cell>
          <cell r="AE599">
            <v>0</v>
          </cell>
          <cell r="AG599">
            <v>0</v>
          </cell>
        </row>
        <row r="600">
          <cell r="A600" t="str">
            <v>SCJ-600-2018</v>
          </cell>
          <cell r="B600">
            <v>43126</v>
          </cell>
          <cell r="E600" t="str">
            <v>5 5. Contratación directa</v>
          </cell>
          <cell r="F600" t="str">
            <v>6 6. Otro</v>
          </cell>
          <cell r="G600" t="str">
            <v>JORGE FERNANDO BEJARANO LOBO</v>
          </cell>
          <cell r="L600" t="str">
            <v>PRESTAR LOS SERVICIOS PROFESIONALES A  LA SECRETARÍA DISTRITAL DE SEGURIDAD, CONVIVENCIA Y JUSTICIA EN LA PLANEACIÓN Y ESTRUCTURACIÓN DE LOS PROYECTOS TECNOLÓGICOS A CARGO DE LA DIRECCIÓN TÉCNICA.</v>
          </cell>
          <cell r="M600">
            <v>43126</v>
          </cell>
          <cell r="N600">
            <v>43306</v>
          </cell>
          <cell r="P600">
            <v>6</v>
          </cell>
          <cell r="T600">
            <v>48000000</v>
          </cell>
          <cell r="AE600">
            <v>0</v>
          </cell>
          <cell r="AG600">
            <v>0</v>
          </cell>
        </row>
        <row r="601">
          <cell r="A601" t="str">
            <v>SCJ-601-2018</v>
          </cell>
          <cell r="B601">
            <v>43126</v>
          </cell>
          <cell r="E601" t="str">
            <v>5 5. Contratación directa</v>
          </cell>
          <cell r="F601" t="str">
            <v>6 6. Otro</v>
          </cell>
          <cell r="G601" t="str">
            <v>DIEGO FERNANDO BUSTOS GARCÍA</v>
          </cell>
          <cell r="L601"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M601">
            <v>43126</v>
          </cell>
          <cell r="N601">
            <v>43504</v>
          </cell>
          <cell r="P601">
            <v>11.5</v>
          </cell>
          <cell r="T601">
            <v>31206676</v>
          </cell>
          <cell r="AE601">
            <v>2713624</v>
          </cell>
          <cell r="AG601">
            <v>30</v>
          </cell>
        </row>
        <row r="602">
          <cell r="A602" t="str">
            <v>SCJ-602-2018</v>
          </cell>
          <cell r="B602">
            <v>43126</v>
          </cell>
          <cell r="E602" t="str">
            <v>5 5. Contratación directa</v>
          </cell>
          <cell r="F602" t="str">
            <v>6 6. Otro</v>
          </cell>
          <cell r="G602" t="str">
            <v>LA UNIDAD ADMINISTRATIVA ESPECIAL CUERPO DE BOMBEROS BOGOTA</v>
          </cell>
          <cell r="L602" t="str">
            <v xml:space="preserve">ENTREGAR A TÍTULO DE COMODATO CONSOLAS DE DESPACHO DEL SISTEMA DE RADIO TRONCALIZADO ASTRO 25 IP A LA UNIDAD ADMINISTRATIVA ESPECIAL CUERPO OFICIAL DE BOMBEROS DE BOGOTÁ D.C.
</v>
          </cell>
          <cell r="M602">
            <v>43126</v>
          </cell>
          <cell r="N602">
            <v>44951</v>
          </cell>
          <cell r="P602">
            <v>60</v>
          </cell>
          <cell r="T602">
            <v>0</v>
          </cell>
          <cell r="AE602">
            <v>0</v>
          </cell>
          <cell r="AG602">
            <v>0</v>
          </cell>
        </row>
        <row r="603">
          <cell r="A603" t="str">
            <v>SCJ-603-2018</v>
          </cell>
          <cell r="B603">
            <v>43126</v>
          </cell>
          <cell r="E603" t="str">
            <v>5 5. Contratación directa</v>
          </cell>
          <cell r="F603" t="str">
            <v>6 6. Otro</v>
          </cell>
          <cell r="G603" t="str">
            <v>GLORIA CAROLINA CÁRDENAS NAVAS</v>
          </cell>
          <cell r="L603" t="str">
            <v>PRESTAR LOS SERVICIOS PROFESIONALES A LA DIRECCIÓN TÉCNICA DE LA SUBSECRETARIA DE INVERSIONES Y FORTALECIMIENTO DE CAPACIDADES OPERATIVAS EN LA ELABORACIÓN Y SEGUIMIENTO DE LAS ETAPAS PRECONTRACTUALES Y CONTRACTUALES A CARGO DE ESTA DEPENDENCIA.</v>
          </cell>
          <cell r="M603">
            <v>43126</v>
          </cell>
          <cell r="N603">
            <v>43306</v>
          </cell>
          <cell r="P603">
            <v>6</v>
          </cell>
          <cell r="T603">
            <v>33000000</v>
          </cell>
          <cell r="AE603">
            <v>0</v>
          </cell>
          <cell r="AG603">
            <v>0</v>
          </cell>
        </row>
        <row r="604">
          <cell r="A604" t="str">
            <v>SCJ-604-2018</v>
          </cell>
          <cell r="B604">
            <v>43126</v>
          </cell>
          <cell r="E604" t="str">
            <v>5 5. Contratación directa</v>
          </cell>
          <cell r="F604" t="str">
            <v>6 6. Otro</v>
          </cell>
          <cell r="G604" t="str">
            <v>MARTHA CECILIA IGLESIAS GARAY</v>
          </cell>
          <cell r="L604" t="str">
            <v>PRESTAR SERVICIOS PROFESIONALES EN LA DIRECCIÓN DE BIENES PARA APOYAR LO RELACIONADO CON LA GESTIÓN DE ASEGURAMIENTO DE LOS BIENES, SERVICIOS Y OBRAS ADQUIRIDOS Y/O ADMINISTRADOS POR LA SECRETARÍA DISTRITAL DE SEGURIDAD, CONVIVENCIA Y JUSTICIA</v>
          </cell>
          <cell r="M604">
            <v>43126</v>
          </cell>
          <cell r="N604">
            <v>43504</v>
          </cell>
          <cell r="P604">
            <v>11.5</v>
          </cell>
          <cell r="T604">
            <v>83760250</v>
          </cell>
          <cell r="AE604">
            <v>7283500</v>
          </cell>
          <cell r="AG604">
            <v>30</v>
          </cell>
        </row>
        <row r="605">
          <cell r="A605" t="str">
            <v>SCJ-605-2018</v>
          </cell>
          <cell r="B605">
            <v>43126</v>
          </cell>
          <cell r="E605" t="str">
            <v>5 5. Contratación directa</v>
          </cell>
          <cell r="F605" t="str">
            <v>6 6. Otro</v>
          </cell>
          <cell r="G605" t="str">
            <v xml:space="preserve">SADY SOFIA MORENO MUNEVAR </v>
          </cell>
          <cell r="L605" t="str">
            <v>PRESTAR SERVICIOS PROFESIONALES AL CENTRO COMANDO, CONTROL, COMUNICACIONES Y CÓMPUTO- C4 PARA APOYAR LOS PROCESOS DE CAPACITACIÓN Y ENTRENAMIENTO AL PERSONAL DE LA LÍNEA DE EMERGENCIAS 123 Y LAS AGENCIAS QUE HACEN PARTE DEL C-4.</v>
          </cell>
          <cell r="M605">
            <v>43126</v>
          </cell>
          <cell r="N605">
            <v>43488</v>
          </cell>
          <cell r="P605">
            <v>8</v>
          </cell>
          <cell r="T605">
            <v>32000000</v>
          </cell>
          <cell r="AE605">
            <v>16000000</v>
          </cell>
          <cell r="AG605">
            <v>120</v>
          </cell>
        </row>
        <row r="606">
          <cell r="A606" t="str">
            <v>SCJ-606-2018</v>
          </cell>
          <cell r="B606">
            <v>43126</v>
          </cell>
          <cell r="E606" t="str">
            <v>5 5. Contratación directa</v>
          </cell>
          <cell r="F606" t="str">
            <v>6 6. Otro</v>
          </cell>
          <cell r="G606" t="str">
            <v>LUZ ADRIANA CARDONA ACOSTA</v>
          </cell>
          <cell r="L606" t="str">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ell>
          <cell r="M606">
            <v>43126</v>
          </cell>
          <cell r="N606">
            <v>43306</v>
          </cell>
          <cell r="P606">
            <v>6</v>
          </cell>
          <cell r="T606">
            <v>24000000</v>
          </cell>
          <cell r="AE606">
            <v>0</v>
          </cell>
          <cell r="AG606">
            <v>0</v>
          </cell>
        </row>
        <row r="607">
          <cell r="A607" t="str">
            <v>SCJ-607-2018</v>
          </cell>
          <cell r="B607">
            <v>43126</v>
          </cell>
          <cell r="E607" t="str">
            <v>5 5. Contratación directa</v>
          </cell>
          <cell r="F607" t="str">
            <v>6 6. Otro</v>
          </cell>
          <cell r="G607" t="str">
            <v xml:space="preserve">DAVID LEONARDO BERNAL MORA </v>
          </cell>
          <cell r="L607"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607">
            <v>43126</v>
          </cell>
          <cell r="N607">
            <v>43306</v>
          </cell>
          <cell r="P607">
            <v>6</v>
          </cell>
          <cell r="T607">
            <v>18912000</v>
          </cell>
          <cell r="AE607">
            <v>0</v>
          </cell>
          <cell r="AG607">
            <v>0</v>
          </cell>
        </row>
        <row r="608">
          <cell r="A608" t="str">
            <v>SCJ-608-2018</v>
          </cell>
          <cell r="B608">
            <v>43126</v>
          </cell>
          <cell r="E608" t="str">
            <v>5 5. Contratación directa</v>
          </cell>
          <cell r="F608" t="str">
            <v>6 6. Otro</v>
          </cell>
          <cell r="G608" t="str">
            <v>JAVIER RODRIGO REVELO BARRETO</v>
          </cell>
          <cell r="L608" t="str">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ell>
          <cell r="M608">
            <v>43126</v>
          </cell>
          <cell r="N608">
            <v>43306</v>
          </cell>
          <cell r="P608">
            <v>6</v>
          </cell>
          <cell r="T608">
            <v>45000000</v>
          </cell>
          <cell r="AE608">
            <v>0</v>
          </cell>
          <cell r="AG608">
            <v>0</v>
          </cell>
        </row>
        <row r="609">
          <cell r="A609" t="str">
            <v>SCJ-609-2018</v>
          </cell>
          <cell r="B609">
            <v>43126</v>
          </cell>
          <cell r="E609" t="str">
            <v>5 5. Contratación directa</v>
          </cell>
          <cell r="F609" t="str">
            <v>6 6. Otro</v>
          </cell>
          <cell r="G609" t="str">
            <v xml:space="preserve">RAMON GILDARDO CSTILLO ACERO </v>
          </cell>
          <cell r="L609" t="str">
            <v>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v>
          </cell>
          <cell r="M609">
            <v>43126</v>
          </cell>
          <cell r="N609">
            <v>43306</v>
          </cell>
          <cell r="P609">
            <v>6</v>
          </cell>
          <cell r="T609">
            <v>24972000</v>
          </cell>
          <cell r="AE609">
            <v>0</v>
          </cell>
          <cell r="AG609">
            <v>0</v>
          </cell>
        </row>
        <row r="610">
          <cell r="A610" t="str">
            <v>SCJ-610-2018</v>
          </cell>
          <cell r="B610">
            <v>43126</v>
          </cell>
          <cell r="E610" t="str">
            <v>5 5. Contratación directa</v>
          </cell>
          <cell r="F610" t="str">
            <v>6 6. Otro</v>
          </cell>
          <cell r="G610" t="str">
            <v>SHAHA RANATA SALEH MORA</v>
          </cell>
          <cell r="L610" t="str">
            <v>PRESTAR SUS SERVICIOS PROFESIONALES EN LA DIRECCIÓN DE GESTIÓN HUMANA, RELACIONADOS CON LOS ASUNTOS JURÍDICOS DE LOS SUBSISTEMAS DE GESTIÓN DE LA COMPENSACIÓN, GESTIÓN DEL DESEMPEÑO Y SEGURIDAD Y SALUD EN EL TRABAJO</v>
          </cell>
          <cell r="M610">
            <v>43127</v>
          </cell>
          <cell r="N610">
            <v>43307</v>
          </cell>
          <cell r="P610">
            <v>6</v>
          </cell>
          <cell r="T610">
            <v>45000000</v>
          </cell>
          <cell r="AE610">
            <v>0</v>
          </cell>
          <cell r="AG610">
            <v>0</v>
          </cell>
        </row>
        <row r="611">
          <cell r="A611" t="str">
            <v>SCJ-611-2018</v>
          </cell>
          <cell r="B611">
            <v>43126</v>
          </cell>
          <cell r="E611" t="str">
            <v>5 5. Contratación directa</v>
          </cell>
          <cell r="F611" t="str">
            <v>6 6. Otro</v>
          </cell>
          <cell r="G611" t="str">
            <v>NICOLAS CALDERON GRISALES</v>
          </cell>
          <cell r="L611" t="str">
            <v>RESTAR LOS SERVICIOS DE APOYO A LA GESTIÓN EN LA SUBSECRETARIA DE SEGURIDAD CONVIVENCIA Y JUSTICIA PARA ACOMPAÑAR LOS PROCESOS DE MOVILIZACIÓN CIUDADANA Y LA IMPLEMENTACIÓN DE ESTRATEGIAS ENFOCADAS A MEJORAR LAS CONDICIONES DE SEGURIDAD Y CONVIVENCIA EN LA CIUDAD</v>
          </cell>
          <cell r="M611">
            <v>43127</v>
          </cell>
          <cell r="N611">
            <v>43475</v>
          </cell>
          <cell r="P611">
            <v>11.5</v>
          </cell>
          <cell r="T611">
            <v>26450000</v>
          </cell>
          <cell r="AE611">
            <v>0</v>
          </cell>
          <cell r="AG611">
            <v>0</v>
          </cell>
        </row>
        <row r="612">
          <cell r="A612" t="str">
            <v>SCJ-612-2018</v>
          </cell>
          <cell r="B612">
            <v>43126</v>
          </cell>
          <cell r="E612" t="str">
            <v>5 5. Contratación directa</v>
          </cell>
          <cell r="F612" t="str">
            <v>6 6. Otro</v>
          </cell>
          <cell r="G612" t="str">
            <v>MIGUEL ENRIQUE BETTIN OSORIO</v>
          </cell>
          <cell r="L612" t="str">
            <v>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v>
          </cell>
          <cell r="M612">
            <v>43127</v>
          </cell>
          <cell r="N612">
            <v>43203</v>
          </cell>
          <cell r="P612">
            <v>11.5</v>
          </cell>
          <cell r="T612">
            <v>149500000</v>
          </cell>
          <cell r="AE612">
            <v>0</v>
          </cell>
          <cell r="AG612">
            <v>0</v>
          </cell>
        </row>
        <row r="613">
          <cell r="A613" t="str">
            <v>SCJ-613-2018</v>
          </cell>
          <cell r="B613">
            <v>43126</v>
          </cell>
          <cell r="E613" t="str">
            <v>5 5. Contratación directa</v>
          </cell>
          <cell r="F613" t="str">
            <v>6 6. Otro</v>
          </cell>
          <cell r="G613" t="str">
            <v>DEISY VELOSA CORTES</v>
          </cell>
          <cell r="L613" t="str">
            <v>PRESTAR SERVICIOS PROFESIONALES DE ABOGADO EN LAS DIFERENTES ETAPAS CONTRACTUALES DE LOS PROCESOS DE SELECCIÓN ADELANTADOS POR LA DIRECCIÓN DE OPERACIONES DE LA SUBSECRETARÍA DE INVERSIONES PARA EL FORTALECIMIENTO DE LAS CAPACIDADES OPERATIVAS.</v>
          </cell>
          <cell r="M613">
            <v>43126</v>
          </cell>
          <cell r="N613">
            <v>43306</v>
          </cell>
          <cell r="P613">
            <v>6</v>
          </cell>
          <cell r="T613">
            <v>33000000</v>
          </cell>
          <cell r="AE613">
            <v>0</v>
          </cell>
          <cell r="AG613">
            <v>0</v>
          </cell>
        </row>
        <row r="614">
          <cell r="A614" t="str">
            <v>SCJ-614-2018</v>
          </cell>
          <cell r="B614">
            <v>43126</v>
          </cell>
          <cell r="E614" t="str">
            <v>5 5. Contratación directa</v>
          </cell>
          <cell r="F614" t="str">
            <v>6 6. Otro</v>
          </cell>
          <cell r="G614" t="str">
            <v>DIEGO LUIS ANGULO MARTINEZ</v>
          </cell>
          <cell r="L614" t="str">
            <v>PRESTAR LOS SERVICIOS PROFESIONALES A LA DIRECCIÓN TÉCNICA DE LA SUBSECRETARÍA DE INVERSIONES Y FORTALECIMIENTO DE CAPACIDADES OPERATIVAS EN LA ELABORACIÓN Y SEGUIMIENTO DE LAS ETAPAS PRECONTRACTUALES Y CONTRACTUALES A CARGO DE ESTA DEPENDENCIA</v>
          </cell>
          <cell r="M614">
            <v>43126</v>
          </cell>
          <cell r="N614">
            <v>43306</v>
          </cell>
          <cell r="P614">
            <v>6</v>
          </cell>
          <cell r="T614">
            <v>49980000</v>
          </cell>
          <cell r="AE614">
            <v>0</v>
          </cell>
          <cell r="AG614">
            <v>0</v>
          </cell>
        </row>
        <row r="615">
          <cell r="A615" t="str">
            <v>SCJ-615-2018</v>
          </cell>
          <cell r="B615">
            <v>43126</v>
          </cell>
          <cell r="E615" t="str">
            <v>5 5. Contratación directa</v>
          </cell>
          <cell r="F615" t="str">
            <v>6 6. Otro</v>
          </cell>
          <cell r="G615" t="str">
            <v>JAIRO ORLANDO MONTEALEGRE MOTA</v>
          </cell>
          <cell r="L615" t="str">
            <v>PRESTAR SERVICIOS PROFESIONALES PARA APOYAR LAS ACTIVIDADES RELACIONADAS CON EL CICLO DE VIDA DE DESARROLLO DE SOFTWARE, INCLUIDOS EL PROCESO DE ANÁLISIS, DESARROLLO, IMPLEMENTACIÓN, PRUEBAS, DOCUMENTACIÓN, MANTENIMIENTO Y EVOLUCIÓN DE LOS SISTEMAS DE INFORMACIÓN.</v>
          </cell>
          <cell r="M615">
            <v>43127</v>
          </cell>
          <cell r="N615">
            <v>43307</v>
          </cell>
          <cell r="P615">
            <v>6</v>
          </cell>
          <cell r="T615">
            <v>38400000</v>
          </cell>
          <cell r="AE615">
            <v>0</v>
          </cell>
          <cell r="AG615">
            <v>0</v>
          </cell>
        </row>
        <row r="616">
          <cell r="A616" t="str">
            <v>SCJ-616-2018</v>
          </cell>
          <cell r="B616">
            <v>43126</v>
          </cell>
          <cell r="E616" t="str">
            <v>5 5. Contratación directa</v>
          </cell>
          <cell r="F616" t="str">
            <v>6 6. Otro</v>
          </cell>
          <cell r="G616" t="str">
            <v>JESSICA KATHERIN PACHECO PACHECO</v>
          </cell>
          <cell r="L616" t="str">
            <v>PRESTAR LOS SERVICIOS PROFESIONALES A LA SUBSECRETARIA DE SEGURIDAD Y CONVIVENCIA APOYANDO LA RECEPCION Y TRÁMITE DE DENUNCIAS EN LAS UNIDADES DE REACCION INMEDIATA (URI) DE BOGOTA.</v>
          </cell>
          <cell r="M616">
            <v>43127</v>
          </cell>
          <cell r="N616">
            <v>43127</v>
          </cell>
          <cell r="P616">
            <v>11.5</v>
          </cell>
          <cell r="T616">
            <v>37950000</v>
          </cell>
          <cell r="AE616">
            <v>0</v>
          </cell>
          <cell r="AG616">
            <v>0</v>
          </cell>
        </row>
        <row r="617">
          <cell r="A617" t="str">
            <v>SCJ-617-2018</v>
          </cell>
          <cell r="B617">
            <v>43126</v>
          </cell>
          <cell r="E617" t="str">
            <v>5 5. Contratación directa</v>
          </cell>
          <cell r="F617" t="str">
            <v>6 6. Otro</v>
          </cell>
          <cell r="G617" t="str">
            <v>MARIA DEL CARMEN SUÁREZ GARCÍA</v>
          </cell>
          <cell r="L617" t="str">
            <v>PRESTAR SERVICIOS PROFESIONALES PARAAPOYAR EL REGISTRO EN LOS SISTEMAS DE LA ENTIDAD, CORRESPONDIENTE A LA INFORMACIÓN DE OBLIGACIONES ECONÓMICAS A FAVOR DE LA SDSCJ.</v>
          </cell>
          <cell r="M617">
            <v>43136</v>
          </cell>
          <cell r="N617">
            <v>43514</v>
          </cell>
          <cell r="P617">
            <v>11.5</v>
          </cell>
          <cell r="T617">
            <v>57642772</v>
          </cell>
          <cell r="AE617">
            <v>5012415</v>
          </cell>
          <cell r="AG617">
            <v>30</v>
          </cell>
        </row>
        <row r="618">
          <cell r="A618" t="str">
            <v>SCJ-618-2018</v>
          </cell>
          <cell r="B618">
            <v>43126</v>
          </cell>
          <cell r="E618" t="str">
            <v>5 5. Contratación directa</v>
          </cell>
          <cell r="F618" t="str">
            <v>6 6. Otro</v>
          </cell>
          <cell r="G618" t="str">
            <v>ANDRES FELIPE DIAZ MEDINA</v>
          </cell>
          <cell r="L618"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M618">
            <v>43127</v>
          </cell>
          <cell r="N618">
            <v>43475</v>
          </cell>
          <cell r="P618">
            <v>11.5</v>
          </cell>
          <cell r="T618">
            <v>26450000</v>
          </cell>
          <cell r="AE618">
            <v>0</v>
          </cell>
          <cell r="AG618">
            <v>0</v>
          </cell>
        </row>
        <row r="619">
          <cell r="A619" t="str">
            <v>SCJ-619-2018</v>
          </cell>
          <cell r="B619">
            <v>43126</v>
          </cell>
          <cell r="E619" t="str">
            <v>5 5. Contratación directa</v>
          </cell>
          <cell r="F619" t="str">
            <v>6 6. Otro</v>
          </cell>
          <cell r="G619" t="str">
            <v>ESTEFANY DEULUFEUT PEREZ</v>
          </cell>
          <cell r="L619"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M619">
            <v>43127</v>
          </cell>
          <cell r="N619">
            <v>43475</v>
          </cell>
          <cell r="P619">
            <v>11.5</v>
          </cell>
          <cell r="T619">
            <v>26450000</v>
          </cell>
          <cell r="AE619">
            <v>0</v>
          </cell>
          <cell r="AG619">
            <v>0</v>
          </cell>
        </row>
        <row r="620">
          <cell r="A620" t="str">
            <v>SCJ-620-2018</v>
          </cell>
          <cell r="B620">
            <v>43126</v>
          </cell>
          <cell r="E620" t="str">
            <v>5 5. Contratación directa</v>
          </cell>
          <cell r="F620" t="str">
            <v>6 6. Otro</v>
          </cell>
          <cell r="G620" t="str">
            <v>LUCELLY SANCHEZ MARTINEZ</v>
          </cell>
          <cell r="L620"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M620">
            <v>43127</v>
          </cell>
          <cell r="N620">
            <v>43475</v>
          </cell>
          <cell r="P620">
            <v>11.5</v>
          </cell>
          <cell r="T620">
            <v>26450000</v>
          </cell>
          <cell r="AE620">
            <v>0</v>
          </cell>
          <cell r="AG620">
            <v>0</v>
          </cell>
        </row>
        <row r="621">
          <cell r="A621" t="str">
            <v>SCJ-621-2018</v>
          </cell>
          <cell r="B621">
            <v>43126</v>
          </cell>
          <cell r="E621" t="str">
            <v>5 5. Contratación directa</v>
          </cell>
          <cell r="F621" t="str">
            <v>6 6. Otro</v>
          </cell>
          <cell r="G621" t="str">
            <v>MICHAEL VEGA ÑANGUMA</v>
          </cell>
          <cell r="L621"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M621">
            <v>43127</v>
          </cell>
          <cell r="N621">
            <v>43475</v>
          </cell>
          <cell r="P621">
            <v>11.5</v>
          </cell>
          <cell r="T621">
            <v>26450000</v>
          </cell>
          <cell r="AE621">
            <v>0</v>
          </cell>
          <cell r="AG621">
            <v>0</v>
          </cell>
        </row>
        <row r="622">
          <cell r="A622" t="str">
            <v>SCJ-622-2018</v>
          </cell>
          <cell r="B622">
            <v>43126</v>
          </cell>
          <cell r="E622" t="str">
            <v>5 5. Contratación directa</v>
          </cell>
          <cell r="F622" t="str">
            <v>6 6. Otro</v>
          </cell>
          <cell r="G622" t="str">
            <v>EDWIN ANDRES RIOS MALAVER</v>
          </cell>
          <cell r="L622"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M622">
            <v>43127</v>
          </cell>
          <cell r="N622">
            <v>43475</v>
          </cell>
          <cell r="P622">
            <v>11.5</v>
          </cell>
          <cell r="T622">
            <v>26450000</v>
          </cell>
          <cell r="AE622">
            <v>0</v>
          </cell>
          <cell r="AG622">
            <v>0</v>
          </cell>
        </row>
        <row r="623">
          <cell r="A623" t="str">
            <v>SCJ-623-2018</v>
          </cell>
          <cell r="B623">
            <v>43126</v>
          </cell>
          <cell r="E623" t="str">
            <v>5 5. Contratación directa</v>
          </cell>
          <cell r="F623" t="str">
            <v>6 6. Otro</v>
          </cell>
          <cell r="G623" t="str">
            <v>PEDRO LUIS SERRANO CALA</v>
          </cell>
          <cell r="L623" t="str">
            <v>PRESTAR LOS SERVICIOS PROFESIONALES A LA SUBSECRETARIA DE SEGURIDAD Y CONVIVENCIA APOYANDO LA RECEPCION Y TRÁMITE DE DENUNCIAS EN LAS UNIDADES DE REACCION INMEDIATA (URI) DE BOGOTA.</v>
          </cell>
          <cell r="M623">
            <v>43127</v>
          </cell>
          <cell r="N623">
            <v>43475</v>
          </cell>
          <cell r="P623">
            <v>11.5</v>
          </cell>
          <cell r="T623">
            <v>37950000</v>
          </cell>
          <cell r="AE623">
            <v>0</v>
          </cell>
          <cell r="AG623">
            <v>0</v>
          </cell>
        </row>
        <row r="624">
          <cell r="A624" t="str">
            <v>SCJ-624-2018</v>
          </cell>
          <cell r="B624">
            <v>43126</v>
          </cell>
          <cell r="E624" t="str">
            <v>5 5. Contratación directa</v>
          </cell>
          <cell r="F624" t="str">
            <v>6 6. Otro</v>
          </cell>
          <cell r="G624" t="str">
            <v>PAOLA ALEJANDRA ROSERO GOYES</v>
          </cell>
          <cell r="L624" t="str">
            <v>PRESTAR LOS SERVICIOS PROFESIONALES A LA SUBSECRETARIA DE SEGURIDAD Y CONVIVENCIA APOYANDO LA RECEPCION Y TRÁMITE DE DENUNCIAS EN LAS UNIDADES DE REACCION INMEDIATA (URI) DE BOGOTA.</v>
          </cell>
          <cell r="M624">
            <v>43127</v>
          </cell>
          <cell r="N624">
            <v>43475</v>
          </cell>
          <cell r="P624">
            <v>11.5</v>
          </cell>
          <cell r="T624">
            <v>37950000</v>
          </cell>
          <cell r="AE624">
            <v>0</v>
          </cell>
          <cell r="AG624">
            <v>0</v>
          </cell>
        </row>
        <row r="625">
          <cell r="A625" t="str">
            <v>SCJ-625-2018</v>
          </cell>
          <cell r="B625">
            <v>43126</v>
          </cell>
          <cell r="E625" t="str">
            <v>5 5. Contratación directa</v>
          </cell>
          <cell r="F625" t="str">
            <v>6 6. Otro</v>
          </cell>
          <cell r="G625" t="str">
            <v>JIN ELVIS CASTRO VALBUENA</v>
          </cell>
          <cell r="L62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625">
            <v>43127</v>
          </cell>
          <cell r="N625">
            <v>43475</v>
          </cell>
          <cell r="P625">
            <v>11.5</v>
          </cell>
          <cell r="T625">
            <v>26450000</v>
          </cell>
          <cell r="AE625">
            <v>0</v>
          </cell>
          <cell r="AG625">
            <v>0</v>
          </cell>
        </row>
        <row r="626">
          <cell r="A626" t="str">
            <v>SCJ-626-2018</v>
          </cell>
          <cell r="B626">
            <v>43126</v>
          </cell>
          <cell r="E626" t="str">
            <v>5 5. Contratación directa</v>
          </cell>
          <cell r="F626" t="str">
            <v>6 6. Otro</v>
          </cell>
          <cell r="G626" t="str">
            <v>JUAN PABLO PRADA CADAVID</v>
          </cell>
          <cell r="L626" t="str">
            <v>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v>
          </cell>
          <cell r="M626">
            <v>43126</v>
          </cell>
          <cell r="N626">
            <v>43306</v>
          </cell>
          <cell r="P626">
            <v>6</v>
          </cell>
          <cell r="T626">
            <v>36000000</v>
          </cell>
          <cell r="AE626">
            <v>0</v>
          </cell>
          <cell r="AG626">
            <v>0</v>
          </cell>
        </row>
        <row r="627">
          <cell r="A627" t="str">
            <v>SCJ-627-2018</v>
          </cell>
          <cell r="B627">
            <v>43126</v>
          </cell>
          <cell r="E627" t="str">
            <v>5 5. Contratación directa</v>
          </cell>
          <cell r="F627" t="str">
            <v>6 6. Otro</v>
          </cell>
          <cell r="G627" t="str">
            <v>GRUPO INSERV SAS</v>
          </cell>
          <cell r="L627" t="str">
            <v>ARRENDAMIENTO DE INMUEBLE UBICACDO EN LA AC 45 NO 13- 16, CUENTA CON UN AREA CONSTRUIDA 1,380 M2.</v>
          </cell>
          <cell r="M627">
            <v>43126</v>
          </cell>
          <cell r="N627">
            <v>43490</v>
          </cell>
          <cell r="P627">
            <v>12</v>
          </cell>
          <cell r="T627">
            <v>384000000</v>
          </cell>
          <cell r="AE627">
            <v>0</v>
          </cell>
          <cell r="AG627">
            <v>0</v>
          </cell>
        </row>
        <row r="628">
          <cell r="A628" t="str">
            <v>SCJ-628-2018</v>
          </cell>
          <cell r="B628">
            <v>43126</v>
          </cell>
          <cell r="E628" t="str">
            <v>5 5. Contratación directa</v>
          </cell>
          <cell r="F628" t="str">
            <v>6 6. Otro</v>
          </cell>
          <cell r="G628" t="str">
            <v>IRMA MERY SANCHEZ LOPEZ</v>
          </cell>
          <cell r="L628" t="str">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v>
          </cell>
          <cell r="M628">
            <v>43127</v>
          </cell>
          <cell r="N628">
            <v>43307</v>
          </cell>
          <cell r="P628">
            <v>6</v>
          </cell>
          <cell r="T628">
            <v>21000000</v>
          </cell>
          <cell r="AE628">
            <v>0</v>
          </cell>
          <cell r="AG628">
            <v>0</v>
          </cell>
        </row>
        <row r="629">
          <cell r="A629" t="str">
            <v>SCJ-629-2018</v>
          </cell>
          <cell r="B629">
            <v>43126</v>
          </cell>
          <cell r="E629" t="str">
            <v>5 5. Contratación directa</v>
          </cell>
          <cell r="F629" t="str">
            <v>6 6. Otro</v>
          </cell>
          <cell r="G629" t="str">
            <v xml:space="preserve">SECRETARÍA DISTRITAL DE MOVILIDAD </v>
          </cell>
          <cell r="L629" t="str">
            <v>ENTREGAR A TITULO DE COMODATO CONSOLAS DE DESPACHO DEL SISTEMA DE RADIO TRONCALIZADO ASTRO 25 IP A LA SECRETARIA DISTRITAL DE MOVILIDAD.</v>
          </cell>
          <cell r="M629">
            <v>43150</v>
          </cell>
          <cell r="N629">
            <v>44975</v>
          </cell>
          <cell r="P629">
            <v>60</v>
          </cell>
          <cell r="T629">
            <v>0</v>
          </cell>
          <cell r="AE629">
            <v>0</v>
          </cell>
          <cell r="AG629">
            <v>0</v>
          </cell>
        </row>
        <row r="630">
          <cell r="A630" t="str">
            <v>SCJ-630-2018</v>
          </cell>
          <cell r="B630">
            <v>43126</v>
          </cell>
          <cell r="E630" t="str">
            <v>5 5. Contratación directa</v>
          </cell>
          <cell r="F630" t="str">
            <v>6 6. Otro</v>
          </cell>
          <cell r="G630" t="str">
            <v>CORPORACION ANDINA DE FOMENTO</v>
          </cell>
          <cell r="L630" t="str">
            <v>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v>
          </cell>
          <cell r="M630">
            <v>43126</v>
          </cell>
          <cell r="N630">
            <v>43490</v>
          </cell>
          <cell r="P630">
            <v>12</v>
          </cell>
          <cell r="T630">
            <v>0</v>
          </cell>
          <cell r="AE630">
            <v>0</v>
          </cell>
          <cell r="AG630">
            <v>0</v>
          </cell>
        </row>
        <row r="631">
          <cell r="A631" t="str">
            <v>SCJ-631-2018</v>
          </cell>
          <cell r="B631">
            <v>43150</v>
          </cell>
          <cell r="E631" t="str">
            <v>2 2. Selección abreviada</v>
          </cell>
          <cell r="F631" t="str">
            <v>6 6. Otro</v>
          </cell>
          <cell r="G631" t="str">
            <v xml:space="preserve">UNION TEMPORAL YOKOMOTOR S.A. </v>
          </cell>
          <cell r="L631" t="str">
            <v>ADQUISICIÓN DE VEHÍCULOS BLINDADOS PARA LA SECRETARÍA DISTRITAL DE SEGURIDAD, CONVIVENCIA Y JUSTICIA Y AL SERVICIO DE LOS ORGANISMOS DE SEGURIDAD Y DEFENSA DE  BOGOTÁ.</v>
          </cell>
          <cell r="M631">
            <v>43153</v>
          </cell>
          <cell r="N631">
            <v>43272</v>
          </cell>
          <cell r="P631">
            <v>4</v>
          </cell>
          <cell r="T631">
            <v>728761027</v>
          </cell>
          <cell r="AE631">
            <v>0</v>
          </cell>
          <cell r="AG631">
            <v>0</v>
          </cell>
        </row>
        <row r="632">
          <cell r="A632" t="str">
            <v>SCJ-632-2018</v>
          </cell>
          <cell r="B632">
            <v>43160</v>
          </cell>
          <cell r="E632" t="str">
            <v>1 1. Licitación pública</v>
          </cell>
          <cell r="F632" t="str">
            <v>6 6. Otro</v>
          </cell>
          <cell r="G632" t="str">
            <v>CENTURY MEDIA SAS</v>
          </cell>
          <cell r="L632" t="str">
            <v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v>
          </cell>
          <cell r="M632">
            <v>43166</v>
          </cell>
          <cell r="N632">
            <v>43595</v>
          </cell>
          <cell r="P632">
            <v>8</v>
          </cell>
          <cell r="T632">
            <v>1350000000</v>
          </cell>
          <cell r="AE632">
            <v>675000000</v>
          </cell>
          <cell r="AG632">
            <v>185</v>
          </cell>
        </row>
        <row r="633">
          <cell r="A633" t="str">
            <v>SCJ-633-2018</v>
          </cell>
          <cell r="B633">
            <v>43151</v>
          </cell>
          <cell r="E633" t="str">
            <v>2 2. Selección abreviada</v>
          </cell>
          <cell r="F633" t="str">
            <v>6 6. Otro</v>
          </cell>
          <cell r="G633" t="str">
            <v>PANAMERICANA LIBRERÍA Y PAPELERIA S.A</v>
          </cell>
          <cell r="L633" t="str">
            <v>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v>
          </cell>
          <cell r="M633">
            <v>43151</v>
          </cell>
          <cell r="N633">
            <v>43160</v>
          </cell>
          <cell r="P633">
            <v>0.33333333333333331</v>
          </cell>
          <cell r="T633">
            <v>7959192</v>
          </cell>
          <cell r="AE633">
            <v>0</v>
          </cell>
          <cell r="AG633">
            <v>0</v>
          </cell>
        </row>
        <row r="634">
          <cell r="A634" t="str">
            <v>SCJ-634-2018</v>
          </cell>
          <cell r="B634">
            <v>43153</v>
          </cell>
          <cell r="E634" t="str">
            <v>4 4. Mínima cuantía</v>
          </cell>
          <cell r="F634" t="str">
            <v>6 6. Otro</v>
          </cell>
          <cell r="G634" t="str">
            <v>DISMOTOS PM EU</v>
          </cell>
          <cell r="L634" t="str">
            <v>ADQUISICIÓN DE INTERCOMUNICADORES PARA CASCO DE SEGURIDAD PARA MOTOCICLISTA DESTINADOS A LA POLICÍA METROPOLITANA DE BOGOTÁ</v>
          </cell>
          <cell r="M634">
            <v>43167</v>
          </cell>
          <cell r="N634">
            <v>43197</v>
          </cell>
          <cell r="P634">
            <v>1</v>
          </cell>
          <cell r="T634">
            <v>24750000</v>
          </cell>
          <cell r="AE634">
            <v>0</v>
          </cell>
          <cell r="AG634">
            <v>0</v>
          </cell>
        </row>
        <row r="635">
          <cell r="A635" t="str">
            <v>SCJ-635-2018</v>
          </cell>
          <cell r="B635">
            <v>43157</v>
          </cell>
          <cell r="E635" t="str">
            <v>2 2. Selección abreviada</v>
          </cell>
          <cell r="F635" t="str">
            <v>6 6. Otro</v>
          </cell>
          <cell r="G635" t="str">
            <v>S.O.S. SOLUCIONES DE OFICINA &amp; SUMINISTROS S.A.S</v>
          </cell>
          <cell r="L635" t="str">
            <v>COMPRA DE INSUMOS DE PAPELRIA Y UTILES DE OFICINA PARA LA SDSCJ Y LAS SEDES A S CARGO</v>
          </cell>
          <cell r="M635">
            <v>43157</v>
          </cell>
          <cell r="N635">
            <v>43163</v>
          </cell>
          <cell r="P635">
            <v>0.23333333333333334</v>
          </cell>
          <cell r="T635">
            <v>73410341</v>
          </cell>
          <cell r="AE635">
            <v>0</v>
          </cell>
          <cell r="AG635">
            <v>0</v>
          </cell>
        </row>
        <row r="636">
          <cell r="A636" t="str">
            <v>SCJ-636-2018</v>
          </cell>
          <cell r="B636">
            <v>43157</v>
          </cell>
          <cell r="E636" t="str">
            <v>2 2. Selección abreviada</v>
          </cell>
          <cell r="F636" t="str">
            <v>6 6. Otro</v>
          </cell>
          <cell r="G636" t="str">
            <v>SUMIMAS S.A.S</v>
          </cell>
          <cell r="L636" t="str">
            <v>REALIZAR LA ADQUISICIÓN DE SUMINISTRO DE TINTAS, TÓNER Y CONSUMIBLES PARA LA SECRETARÍA DISITRITAL DE SEGURIDAD CONVIVENCIA Y JUSTICIA, AMPARADO EN EL ACUERDO MARCO DE CONSUMIBLES DE IMPRESIÓN.</v>
          </cell>
          <cell r="M636">
            <v>43157</v>
          </cell>
          <cell r="N636">
            <v>43216</v>
          </cell>
          <cell r="P636">
            <v>2</v>
          </cell>
          <cell r="T636">
            <v>51954482</v>
          </cell>
          <cell r="AE636">
            <v>0</v>
          </cell>
          <cell r="AG636">
            <v>0</v>
          </cell>
        </row>
        <row r="637">
          <cell r="A637" t="str">
            <v>SCJ-637-2018</v>
          </cell>
          <cell r="B637">
            <v>43167</v>
          </cell>
          <cell r="E637" t="str">
            <v>4 4. Mínima cuantía</v>
          </cell>
          <cell r="F637" t="str">
            <v>6 6. Otro</v>
          </cell>
          <cell r="G637" t="str">
            <v>OMAR HENRY CORTES VELASQUEZ</v>
          </cell>
          <cell r="L637" t="str">
            <v>PRESTACIÓN DEL SERVICIO DE MANTENIMIENTO CON INSUMOS, REPUESTOS Y MANO DE OBRA A LAS MOTOCICLETAS HONDA DE PROPIEDAD Y/O A CARGO DE LA SECRETARÍA DISTRITAL DE SEGURIDAD, CONVIVENCIA Y JUSTICIA</v>
          </cell>
          <cell r="M637">
            <v>43167</v>
          </cell>
          <cell r="N637">
            <v>43257</v>
          </cell>
          <cell r="P637">
            <v>2</v>
          </cell>
          <cell r="T637">
            <v>9455700</v>
          </cell>
          <cell r="AE637">
            <v>4727850</v>
          </cell>
          <cell r="AG637">
            <v>30</v>
          </cell>
        </row>
        <row r="638">
          <cell r="A638" t="str">
            <v>SCJ-638-2018</v>
          </cell>
          <cell r="B638">
            <v>43167</v>
          </cell>
          <cell r="E638" t="str">
            <v>4 4. Mínima cuantía</v>
          </cell>
          <cell r="F638" t="str">
            <v>6 6. Otro</v>
          </cell>
          <cell r="G638" t="str">
            <v>DIGITAL CENTER VENTAS E IMPORTACIONES JE SAS</v>
          </cell>
          <cell r="L638" t="str">
            <v>ADQUISICIÓN DE VIDEO CÁMARAS PARA EL USO DE LA POLICÍA METROPOLITANA DE BOGOTÁ</v>
          </cell>
          <cell r="M638">
            <v>43175</v>
          </cell>
          <cell r="N638">
            <v>43189</v>
          </cell>
          <cell r="P638">
            <v>0.5</v>
          </cell>
          <cell r="T638">
            <v>30173000</v>
          </cell>
          <cell r="AE638">
            <v>0</v>
          </cell>
          <cell r="AG638">
            <v>0</v>
          </cell>
        </row>
        <row r="639">
          <cell r="A639" t="str">
            <v>SCJ-639-2018</v>
          </cell>
          <cell r="B639">
            <v>43171</v>
          </cell>
          <cell r="E639" t="str">
            <v>4 4. Mínima cuantía</v>
          </cell>
          <cell r="F639" t="str">
            <v>6 6. Otro</v>
          </cell>
          <cell r="G639" t="str">
            <v>GESTIÓN DE SEGURIDAD ELECTRONICA SA</v>
          </cell>
          <cell r="L639" t="str">
            <v>ADQUISICIÓN DE CERTIFICADOS PARA FIRMA DIGITAL DE CONFORMIDAD CON LAS CONDICIONES TECNICAS EXIGIDAS ESTABLECIDAS EN LA CIRCULAR DDT NRO 003 DE 2017</v>
          </cell>
          <cell r="M639">
            <v>43175</v>
          </cell>
          <cell r="N639">
            <v>43205</v>
          </cell>
          <cell r="P639">
            <v>1</v>
          </cell>
          <cell r="T639">
            <v>261800</v>
          </cell>
          <cell r="AE639">
            <v>0</v>
          </cell>
          <cell r="AG639">
            <v>0</v>
          </cell>
        </row>
        <row r="640">
          <cell r="A640" t="str">
            <v>SCJ-640-2018</v>
          </cell>
          <cell r="B640">
            <v>43173</v>
          </cell>
          <cell r="E640" t="str">
            <v>2 2. Selección abreviada</v>
          </cell>
          <cell r="F640" t="str">
            <v>6 6. Otro</v>
          </cell>
          <cell r="G640" t="str">
            <v>SERVICIO AEREO A TERRITORIOS NACIONALES SA</v>
          </cell>
          <cell r="L640" t="str">
            <v>SUMINISTRO DE TIQUETES AEREOS PARA EL DESPLAZAMIENTO DE LOS SERVIDORES PUBLICOS DE LA SECRETARIA DISTRITAL DE SEGURIDAD CONVIVENCIA Y JUSTICIA A DIFERENTES DESTINOS NACIONALES E INTERNACIONALES PARA ATENDER COMISIONES DE SERVICIO Y PROPIOS DE SUS FUNCIONES</v>
          </cell>
          <cell r="M640">
            <v>43173</v>
          </cell>
          <cell r="N640">
            <v>43465</v>
          </cell>
          <cell r="P640">
            <v>9.6</v>
          </cell>
          <cell r="T640">
            <v>10000000</v>
          </cell>
          <cell r="AE640">
            <v>0</v>
          </cell>
          <cell r="AG640">
            <v>0</v>
          </cell>
        </row>
        <row r="641">
          <cell r="A641" t="str">
            <v>SCJ-641-2018</v>
          </cell>
          <cell r="B641">
            <v>43175</v>
          </cell>
          <cell r="E641" t="str">
            <v>2 2. Selección abreviada</v>
          </cell>
          <cell r="F641" t="str">
            <v>6 6. Otro</v>
          </cell>
          <cell r="G641" t="str">
            <v>ALKOSTO SA</v>
          </cell>
          <cell r="L641" t="str">
            <v>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ell>
          <cell r="M641">
            <v>43175</v>
          </cell>
          <cell r="N641">
            <v>43235</v>
          </cell>
          <cell r="P641">
            <v>2</v>
          </cell>
          <cell r="T641">
            <v>15383518</v>
          </cell>
          <cell r="AE641">
            <v>0</v>
          </cell>
          <cell r="AG641">
            <v>0</v>
          </cell>
        </row>
        <row r="642">
          <cell r="A642" t="str">
            <v>SCJ-642-2018</v>
          </cell>
          <cell r="B642">
            <v>43175</v>
          </cell>
          <cell r="E642" t="str">
            <v>2 2. Selección abreviada</v>
          </cell>
          <cell r="F642" t="str">
            <v>6 6. Otro</v>
          </cell>
          <cell r="G642" t="str">
            <v>INCOLMOTOS-YAMAHA S A</v>
          </cell>
          <cell r="L642" t="str">
            <v>ADQUISICIÓN DE VEHÍCULOS Y MOTOCICLETAS  PARA LA SECRETARÍA DISTRITAL DE SEGURIDAD, CONVIVENCIA Y JUSTICIA Y AL SERVICIO DE LOS ORGANISMOS DE SEGURIDAD Y DEFENSA DE  BOGOTÁ.</v>
          </cell>
          <cell r="M642">
            <v>43175</v>
          </cell>
          <cell r="N642">
            <v>43266</v>
          </cell>
          <cell r="P642">
            <v>3</v>
          </cell>
          <cell r="T642">
            <v>116878860</v>
          </cell>
          <cell r="AE642">
            <v>0</v>
          </cell>
          <cell r="AG642">
            <v>0</v>
          </cell>
        </row>
        <row r="643">
          <cell r="A643" t="str">
            <v>SCJ-643-2018</v>
          </cell>
          <cell r="B643">
            <v>43175</v>
          </cell>
          <cell r="E643" t="str">
            <v>2 2. Selección abreviada</v>
          </cell>
          <cell r="F643" t="str">
            <v>6 6. Otro</v>
          </cell>
          <cell r="G643" t="str">
            <v>RENAULT SOFASA S.A.S.</v>
          </cell>
          <cell r="L643" t="str">
            <v>ADQUISICIÓN DE VEHÍCULOS Y MOTOCICLETAS  PARA LA SECRETARÍA DISTRITAL DE SEGURIDAD, CONVIVENCIA Y JUSTICIA Y AL SERVICIO DE LOS ORGANISMOS DE SEGURIDAD Y DEFENSA DE  BOGOTÁ.</v>
          </cell>
          <cell r="M643">
            <v>43175</v>
          </cell>
          <cell r="N643">
            <v>43327</v>
          </cell>
          <cell r="P643">
            <v>5</v>
          </cell>
          <cell r="T643">
            <v>582697585</v>
          </cell>
          <cell r="AE643">
            <v>0</v>
          </cell>
          <cell r="AG643">
            <v>0</v>
          </cell>
        </row>
        <row r="644">
          <cell r="A644" t="str">
            <v>SCJ-644-2018</v>
          </cell>
          <cell r="B644">
            <v>43175</v>
          </cell>
          <cell r="E644" t="str">
            <v>2 2. Selección abreviada</v>
          </cell>
          <cell r="F644" t="str">
            <v>6 6. Otro</v>
          </cell>
          <cell r="G644" t="str">
            <v>DISTRIBUIDORA NISSAN SA</v>
          </cell>
          <cell r="L644" t="str">
            <v>ADQUISICIÓN DE VEHÍCULOS Y MOTOCICLETAS  PARA LA SECRETARÍA DISTRITAL DE SEGURIDAD, CONVIVENCIA Y JUSTICIA Y AL SERVICIO DE LOS ORGANISMOS DE SEGURIDAD Y DEFENSA DE  BOGOTÁ.</v>
          </cell>
          <cell r="M644">
            <v>43175</v>
          </cell>
          <cell r="N644">
            <v>43327</v>
          </cell>
          <cell r="P644">
            <v>5</v>
          </cell>
          <cell r="T644">
            <v>1397344217</v>
          </cell>
          <cell r="AE644">
            <v>0</v>
          </cell>
          <cell r="AG644">
            <v>0</v>
          </cell>
        </row>
        <row r="645">
          <cell r="A645" t="str">
            <v>SCJ-645-2018</v>
          </cell>
          <cell r="B645">
            <v>43175</v>
          </cell>
          <cell r="E645" t="str">
            <v>2 2. Selección abreviada</v>
          </cell>
          <cell r="F645" t="str">
            <v>6 6. Otro</v>
          </cell>
          <cell r="G645" t="str">
            <v>FANALCA S.A</v>
          </cell>
          <cell r="L645" t="str">
            <v>ADQUISICIÓN DE VEHÍCULOS Y MOTOCICLETAS  PARA LA SECRETARÍA DISTRITAL DE SEGURIDAD, CONVIVENCIA Y JUSTICIA Y AL SERVICIO DE LOS ORGANISMOS DE SEGURIDAD Y DEFENSA DE  BOGOTÁ.</v>
          </cell>
          <cell r="M645">
            <v>43175</v>
          </cell>
          <cell r="N645">
            <v>43266</v>
          </cell>
          <cell r="P645">
            <v>3</v>
          </cell>
          <cell r="T645">
            <v>2884572062</v>
          </cell>
          <cell r="AE645">
            <v>0</v>
          </cell>
          <cell r="AG645">
            <v>0</v>
          </cell>
        </row>
        <row r="646">
          <cell r="A646" t="str">
            <v>SCJ-646-2018</v>
          </cell>
          <cell r="B646">
            <v>43175</v>
          </cell>
          <cell r="E646" t="str">
            <v>2 2. Selección abreviada</v>
          </cell>
          <cell r="F646" t="str">
            <v>6 6. Otro</v>
          </cell>
          <cell r="G646" t="str">
            <v>AUTOMAYOR SA</v>
          </cell>
          <cell r="L646" t="str">
            <v>ADQUISICIÓN DE VEHÍCULOS Y MOTOCICLETAS  PARA LA SECRETARÍA DISTRITAL DE SEGURIDAD, CONVIVENCIA Y JUSTICIA Y AL SERVICIO DE LOS ORGANISMOS DE SEGURIDAD Y DEFENSA DE  BOGOTÁ.</v>
          </cell>
          <cell r="M646">
            <v>43175</v>
          </cell>
          <cell r="N646">
            <v>43327</v>
          </cell>
          <cell r="P646">
            <v>5</v>
          </cell>
          <cell r="T646">
            <v>473795613</v>
          </cell>
          <cell r="AE646">
            <v>0</v>
          </cell>
          <cell r="AG646">
            <v>0</v>
          </cell>
        </row>
        <row r="647">
          <cell r="A647" t="str">
            <v>SCJ-647-2018</v>
          </cell>
          <cell r="B647">
            <v>43175</v>
          </cell>
          <cell r="E647" t="str">
            <v>2 2. Selección abreviada</v>
          </cell>
          <cell r="F647" t="str">
            <v>6 6. Otro</v>
          </cell>
          <cell r="G647" t="str">
            <v>AUTOMAYOR SA</v>
          </cell>
          <cell r="L647" t="str">
            <v>ADQUISICIÓN DE VEHÍCULOS Y MOTOCICLETAS  PARA LA SECRETARÍA DISTRITAL DE SEGURIDAD, CONVIVENCIA Y JUSTICIA Y AL SERVICIO DE LOS ORGANISMOS DE SEGURIDAD Y DEFENSA DE  BOGOTÁ.</v>
          </cell>
          <cell r="M647">
            <v>43179</v>
          </cell>
          <cell r="N647">
            <v>43331</v>
          </cell>
          <cell r="P647">
            <v>5</v>
          </cell>
          <cell r="T647">
            <v>879794136</v>
          </cell>
          <cell r="AE647">
            <v>0</v>
          </cell>
          <cell r="AG647">
            <v>0</v>
          </cell>
        </row>
        <row r="648">
          <cell r="A648" t="str">
            <v>SCJ-648-2018</v>
          </cell>
          <cell r="B648">
            <v>43179</v>
          </cell>
          <cell r="E648" t="str">
            <v>2 2. Selección abreviada</v>
          </cell>
          <cell r="F648" t="str">
            <v>6 6. Otro</v>
          </cell>
          <cell r="G648" t="str">
            <v>RENAULT SOFASA S.A.S.</v>
          </cell>
          <cell r="L648" t="str">
            <v>ADQUISICIÓN DE VEHÍCULOS Y MOTOCICLETAS  PARA LA SECRETARÍA DISTRITAL DE SEGURIDAD, CONVIVENCIA Y JUSTICIA Y AL SERVICIO DE LOS ORGANISMOS DE SEGURIDAD Y DEFENSA DE  BOGOTÁ.</v>
          </cell>
          <cell r="M648">
            <v>43179</v>
          </cell>
          <cell r="N648">
            <v>43331</v>
          </cell>
          <cell r="P648">
            <v>5</v>
          </cell>
          <cell r="T648">
            <v>2017359870</v>
          </cell>
          <cell r="AE648">
            <v>0</v>
          </cell>
          <cell r="AG648">
            <v>0</v>
          </cell>
        </row>
        <row r="649">
          <cell r="A649" t="str">
            <v>SCJ-649-2018</v>
          </cell>
          <cell r="B649">
            <v>43179</v>
          </cell>
          <cell r="E649" t="str">
            <v>2 2. Selección abreviada</v>
          </cell>
          <cell r="F649" t="str">
            <v>6 6. Otro</v>
          </cell>
          <cell r="G649" t="str">
            <v>DISTRIBUIDORA NISSAN SA</v>
          </cell>
          <cell r="L649" t="str">
            <v>ADQUISICIÓN DE VEHÍCULOS Y MOTOCICLETAS  PARA LA SECRETARÍA DISTRITAL DE SEGURIDAD, CONVIVENCIA Y JUSTICIA Y AL SERVICIO DE LOS ORGANISMOS DE SEGURIDAD Y DEFENSA DE  BOGOTÁ.</v>
          </cell>
          <cell r="M649">
            <v>43179</v>
          </cell>
          <cell r="N649">
            <v>43331</v>
          </cell>
          <cell r="P649">
            <v>5</v>
          </cell>
          <cell r="T649">
            <v>115376550</v>
          </cell>
          <cell r="AE649">
            <v>0</v>
          </cell>
          <cell r="AG649">
            <v>0</v>
          </cell>
        </row>
        <row r="650">
          <cell r="A650" t="str">
            <v>SCJ-650-2018</v>
          </cell>
          <cell r="B650">
            <v>43179</v>
          </cell>
          <cell r="E650" t="str">
            <v>2 2. Selección abreviada</v>
          </cell>
          <cell r="F650" t="str">
            <v>6 6. Otro</v>
          </cell>
          <cell r="G650" t="str">
            <v>COLOMBIANA DE COMERCIO SA Y/O ALKOSTO SA</v>
          </cell>
          <cell r="L650" t="str">
            <v>ADQUISICIÓN DE VEHÍCULOS Y MOTOCICLETAS  PARA LA SECRETARÍA DISTRITAL DE SEGURIDAD, CONVIVENCIA Y JUSTICIA Y AL SERVICIO DE LOS ORGANISMOS DE SEGURIDAD Y DEFENSA DE  BOGOTÁ.</v>
          </cell>
          <cell r="M650">
            <v>43187</v>
          </cell>
          <cell r="N650">
            <v>43339</v>
          </cell>
          <cell r="P650">
            <v>5</v>
          </cell>
          <cell r="T650">
            <v>209388227</v>
          </cell>
          <cell r="AE650">
            <v>0</v>
          </cell>
          <cell r="AG650">
            <v>0</v>
          </cell>
        </row>
        <row r="651">
          <cell r="A651" t="str">
            <v>SCJ-651-2018</v>
          </cell>
          <cell r="B651">
            <v>43180</v>
          </cell>
          <cell r="E651" t="str">
            <v>2 2. Selección abreviada</v>
          </cell>
          <cell r="F651" t="str">
            <v>6 6. Otro</v>
          </cell>
          <cell r="G651" t="str">
            <v>PANAMERICANA LIBRERÍA Y PAPELERIA S.A</v>
          </cell>
          <cell r="L651" t="str">
            <v>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ell>
          <cell r="M651">
            <v>43180</v>
          </cell>
          <cell r="N651">
            <v>43240</v>
          </cell>
          <cell r="P651">
            <v>2</v>
          </cell>
          <cell r="T651">
            <v>8545220</v>
          </cell>
          <cell r="AE651">
            <v>0</v>
          </cell>
          <cell r="AG651">
            <v>0</v>
          </cell>
        </row>
        <row r="652">
          <cell r="A652" t="str">
            <v>SCJ-652-2018</v>
          </cell>
          <cell r="B652">
            <v>43182</v>
          </cell>
          <cell r="E652" t="str">
            <v>2 2. Selección abreviada</v>
          </cell>
          <cell r="F652" t="str">
            <v>1 1. Subasta Inversa</v>
          </cell>
          <cell r="G652" t="str">
            <v>ITSEC SAS</v>
          </cell>
          <cell r="L652" t="str">
            <v>CONTRATAR LA RENOVACIÓN, ADQUISICIÓN E IMPLEMENTACIÓN DEL LICENCIAMIENTO DE ANTIVIRUS PARA LA SECRETARÍA DISTRITAL DE SEGURIDAD, CONVIVENCIA Y JUSTICIA</v>
          </cell>
          <cell r="M652">
            <v>43182</v>
          </cell>
          <cell r="N652">
            <v>43365</v>
          </cell>
          <cell r="P652">
            <v>6</v>
          </cell>
          <cell r="T652">
            <v>179258405</v>
          </cell>
          <cell r="AE652">
            <v>0</v>
          </cell>
          <cell r="AG652">
            <v>0</v>
          </cell>
        </row>
        <row r="653">
          <cell r="A653" t="str">
            <v>SCJ-653-2018</v>
          </cell>
          <cell r="B653">
            <v>43182</v>
          </cell>
          <cell r="E653" t="str">
            <v>2 2. Selección abreviada</v>
          </cell>
          <cell r="F653" t="str">
            <v>6 6. Otro</v>
          </cell>
          <cell r="G653" t="str">
            <v>PC COM SA</v>
          </cell>
          <cell r="L653" t="str">
            <v>CONTRATAR EL SERVICIO DE ARRENDAMIENTO DE IMPRESORAS MULTIFUNCIONALES, INCLUÍDO SOPORTE, MANTENIMIENTO PREVENTIVO, MANTENIMIENTO CORRECTIVO E INSUMOS DE IMPRESIÓN Y SOFTWARE DE GESTIÓN DE IMPRESIÓN PARRA LA SECRETARÍA DISTRITAL DE SEGURIDAD, CONVIVENCIA Y JUSTICIA.</v>
          </cell>
          <cell r="M653">
            <v>43182</v>
          </cell>
          <cell r="N653">
            <v>43694</v>
          </cell>
          <cell r="P653">
            <v>13</v>
          </cell>
          <cell r="T653">
            <v>197727606</v>
          </cell>
          <cell r="AE653">
            <v>94354226</v>
          </cell>
          <cell r="AG653">
            <v>117</v>
          </cell>
        </row>
        <row r="654">
          <cell r="A654" t="str">
            <v>SCJ-654-2018</v>
          </cell>
          <cell r="B654">
            <v>43185</v>
          </cell>
          <cell r="E654" t="str">
            <v>2 2. Selección abreviada</v>
          </cell>
          <cell r="F654" t="str">
            <v>6 6. Otro</v>
          </cell>
          <cell r="G654" t="str">
            <v>SERVI LIMPIEZA SA</v>
          </cell>
          <cell r="L654" t="str">
            <v>PRESTACIÓN INTEGRAL DEL SERVICIO DE ASEO Y CAFETERIA CON SOPORTE DE EQUIPOS Y SUMINISTRO DE INSUMOS PARA LA SECRETARIA DISTRITAL DE SEGURIDAD CONVIVENCIA Y JUSTICIA</v>
          </cell>
          <cell r="M654">
            <v>43185</v>
          </cell>
          <cell r="N654">
            <v>43503</v>
          </cell>
          <cell r="P654">
            <v>10.433333333333334</v>
          </cell>
          <cell r="T654">
            <v>1084846817</v>
          </cell>
          <cell r="AE654">
            <v>0</v>
          </cell>
          <cell r="AG654">
            <v>0</v>
          </cell>
        </row>
        <row r="655">
          <cell r="A655" t="str">
            <v>SCJ-655-2018</v>
          </cell>
          <cell r="B655">
            <v>43187</v>
          </cell>
          <cell r="E655" t="str">
            <v>2 2. Selección abreviada</v>
          </cell>
          <cell r="F655" t="str">
            <v>1 1. Subasta Inversa</v>
          </cell>
          <cell r="G655" t="str">
            <v>HYUNDAUTOS S.A.S.</v>
          </cell>
          <cell r="L655" t="str">
            <v>PRESTACION DEL SERVICIO DE MANTENIMIENTO CORRECTIVO Y PREVENTIVO CON INSUMO, REPUESTOS Y MANO DE OBRA, ASI COMO EL SERVICIO DE REVISION TECNICO MECANICA, A LOS VEHICULOS DE PROPIEDAD Y A CARGO DE LA SECRETARIA DISTRITAL DE SEGURIDAD, CONVIVENCIA Y JUSTICIA.</v>
          </cell>
          <cell r="M655">
            <v>43196</v>
          </cell>
          <cell r="N655">
            <v>43712</v>
          </cell>
          <cell r="P655">
            <v>9</v>
          </cell>
          <cell r="T655">
            <v>317428600</v>
          </cell>
          <cell r="AE655">
            <v>55000000</v>
          </cell>
          <cell r="AG655">
            <v>242</v>
          </cell>
        </row>
        <row r="656">
          <cell r="A656" t="str">
            <v>SCJ-656-2018</v>
          </cell>
          <cell r="B656">
            <v>43187</v>
          </cell>
          <cell r="E656" t="str">
            <v>2 2. Selección abreviada</v>
          </cell>
          <cell r="F656" t="str">
            <v>1 1. Subasta Inversa</v>
          </cell>
          <cell r="G656" t="str">
            <v>CARCO SAS</v>
          </cell>
          <cell r="L656" t="str">
            <v>PRESTACION DEL SERVICIO DE MANTENIMIENTO CORRECTIVO Y PREVENTIVO CON INSUMO, REPUESTOS Y MANO DE OBRA, ASI COMO EL SERVICIO DE REVISION TECNICO MECANICA, A LOS VEHICULOS DE PROPIEDAD Y A CARGO DE LA SECRETARIA DISTRITAL DE SEGURIDAD, CONVIVENCIA Y JUSTICIA.</v>
          </cell>
          <cell r="M656">
            <v>43199</v>
          </cell>
          <cell r="N656">
            <v>43714</v>
          </cell>
          <cell r="P656">
            <v>9</v>
          </cell>
          <cell r="T656">
            <v>220310900</v>
          </cell>
          <cell r="AE656">
            <v>50000000</v>
          </cell>
          <cell r="AG656">
            <v>241</v>
          </cell>
        </row>
        <row r="657">
          <cell r="A657" t="str">
            <v>SCJ-657-2018</v>
          </cell>
          <cell r="B657">
            <v>43194</v>
          </cell>
          <cell r="E657" t="str">
            <v>2 2. Selección abreviada</v>
          </cell>
          <cell r="F657" t="str">
            <v>1 1. Subasta Inversa</v>
          </cell>
          <cell r="G657" t="str">
            <v>UNION TEMPORAL CHEVROLET SJC 2018</v>
          </cell>
          <cell r="L657" t="str">
            <v>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v>
          </cell>
          <cell r="M657">
            <v>43203</v>
          </cell>
          <cell r="N657">
            <v>43583</v>
          </cell>
          <cell r="P657">
            <v>9</v>
          </cell>
          <cell r="T657">
            <v>697984400</v>
          </cell>
          <cell r="AE657">
            <v>283013532</v>
          </cell>
          <cell r="AG657">
            <v>106</v>
          </cell>
        </row>
        <row r="658">
          <cell r="A658" t="str">
            <v>SCJ-658-2018</v>
          </cell>
          <cell r="B658">
            <v>43196</v>
          </cell>
          <cell r="E658" t="str">
            <v>2 2. Selección abreviada</v>
          </cell>
          <cell r="F658" t="str">
            <v>1 1. Subasta Inversa</v>
          </cell>
          <cell r="G658" t="str">
            <v>GRANADINA DE VIGILANCIA LTDA</v>
          </cell>
          <cell r="L658" t="str">
            <v>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v>
          </cell>
          <cell r="M658">
            <v>43204</v>
          </cell>
          <cell r="N658">
            <v>43629</v>
          </cell>
          <cell r="P658">
            <v>10</v>
          </cell>
          <cell r="T658">
            <v>3398372073</v>
          </cell>
          <cell r="AE658">
            <v>1563764952</v>
          </cell>
          <cell r="AG658">
            <v>120</v>
          </cell>
        </row>
        <row r="659">
          <cell r="A659" t="str">
            <v>SCJ-659-2018</v>
          </cell>
          <cell r="B659">
            <v>43196</v>
          </cell>
          <cell r="E659" t="str">
            <v>2 2. Selección abreviada</v>
          </cell>
          <cell r="F659" t="str">
            <v>1 1. Subasta Inversa</v>
          </cell>
          <cell r="G659" t="str">
            <v>CONCETRADOS EL RANCHO LTDA</v>
          </cell>
          <cell r="L659" t="str">
            <v>SUMINISTRO DE ALIMENTOS E INSUMOS ALIMENTICIOS PARA EL SOSTENIMIENTO DE LOS SEMOVIENTES EQUINOS Y CANINOS DE PROPIEDAD DE LA SECRETARÍA DISTRITAL DE SEGURIDAD, CONVIVENCIA Y JUSTICIA</v>
          </cell>
          <cell r="M659">
            <v>43208</v>
          </cell>
          <cell r="N659">
            <v>43622</v>
          </cell>
          <cell r="P659">
            <v>8.8333333333333339</v>
          </cell>
          <cell r="T659">
            <v>453400000</v>
          </cell>
          <cell r="AE659">
            <v>0</v>
          </cell>
          <cell r="AG659">
            <v>150</v>
          </cell>
        </row>
        <row r="660">
          <cell r="A660" t="str">
            <v>SCJ-660-2018</v>
          </cell>
          <cell r="B660">
            <v>43196</v>
          </cell>
          <cell r="E660" t="str">
            <v>2 2. Selección abreviada</v>
          </cell>
          <cell r="F660" t="str">
            <v>1 1. Subasta Inversa</v>
          </cell>
          <cell r="G660" t="str">
            <v>CONCETRADOS EL RANCHO LTDA</v>
          </cell>
          <cell r="L660" t="str">
            <v>SUMINISTRO DE MEDICAMENTOS E INSUMOS PARA EL SOSTENIMIENTO DE LOS SEMOVIENTES EQUINOS Y CANINOS PROPIEDAD Y A CARGO DE LA SECRETARÍA DISTRITAL DE SEGURIDAD, CONVIVENCIA Y JUSTICIA</v>
          </cell>
          <cell r="M660">
            <v>43252</v>
          </cell>
          <cell r="N660">
            <v>43615</v>
          </cell>
          <cell r="P660">
            <v>10</v>
          </cell>
          <cell r="T660">
            <v>225000000</v>
          </cell>
          <cell r="AE660">
            <v>0</v>
          </cell>
          <cell r="AG660">
            <v>60</v>
          </cell>
        </row>
        <row r="661">
          <cell r="A661" t="str">
            <v>SCJ-661-2018</v>
          </cell>
          <cell r="B661">
            <v>43203</v>
          </cell>
          <cell r="E661" t="str">
            <v>4 4. Mínima cuantía</v>
          </cell>
          <cell r="F661" t="str">
            <v>6 6. Otro</v>
          </cell>
          <cell r="G661" t="str">
            <v>TRANPORTE Y MUDANZAS CHICO S.A.S</v>
          </cell>
          <cell r="L661" t="str">
            <v>PRESTACIÓN DEL SERVICIO DE MUDANZA, INCLUIDO EL EMBALAJE, CARGUE, TRASLADO, DESCARGUE Y MONTAJE DE LOS BIENES MUEBLES, ARCHIVOS Y DOCUMENTOS PARA EQUIPAMIENTOS DE JUSTICIA DE BOGOTÁ.</v>
          </cell>
          <cell r="M661">
            <v>43203</v>
          </cell>
          <cell r="N661">
            <v>43508</v>
          </cell>
          <cell r="P661">
            <v>10</v>
          </cell>
          <cell r="T661">
            <v>5000000</v>
          </cell>
          <cell r="AE661">
            <v>0</v>
          </cell>
          <cell r="AG661">
            <v>0</v>
          </cell>
        </row>
        <row r="662">
          <cell r="A662" t="str">
            <v>SCJ-662-2018</v>
          </cell>
          <cell r="B662">
            <v>43203</v>
          </cell>
          <cell r="E662" t="str">
            <v>2 2. Selección abreviada</v>
          </cell>
          <cell r="F662" t="str">
            <v>1 1. Subasta Inversa</v>
          </cell>
          <cell r="G662" t="str">
            <v>SUZUKI MOTOR DE COLOMBIA S.A</v>
          </cell>
          <cell r="L662" t="str">
            <v>PRESTACIÓN DEL SERVICIO DE MANTENIMIENTO PREVENTIVO Y CORRECTIVO CON INSUMOS, REPUESTOS Y MANO DE OBRA ASÍ COMO EL SERVICIO DE REVISIÓN TÉCNICO MECÁNICA, A LAS MOTOCICLETAS DE PROPIEDAD Y A CARGO DE LA SECRETARÍA DISTRITAL DE SEGURIDAD, CONVIVENCIA Y JUSTICIA</v>
          </cell>
          <cell r="M662">
            <v>43209</v>
          </cell>
          <cell r="N662">
            <v>43633</v>
          </cell>
          <cell r="P662">
            <v>9</v>
          </cell>
          <cell r="T662">
            <v>4262860300</v>
          </cell>
          <cell r="AE662">
            <v>0</v>
          </cell>
          <cell r="AG662">
            <v>150</v>
          </cell>
        </row>
        <row r="663">
          <cell r="A663" t="str">
            <v>SCJ-663-2018</v>
          </cell>
          <cell r="B663">
            <v>43206</v>
          </cell>
          <cell r="E663" t="str">
            <v>4 4. Mínima cuantía</v>
          </cell>
          <cell r="F663" t="str">
            <v>6 6. Otro</v>
          </cell>
          <cell r="G663" t="str">
            <v>AUTOGALIAS S.A.S</v>
          </cell>
          <cell r="L663" t="str">
            <v>PRESTACION DEL SERVICIO DE MANTENIMIENTO PREVENTIVO Y CORRECTIVO CON INSUMOS, REPUESTOS Y MANO DE OBRA, ASI COMO EL SERVICIO DE REVISIÓN TECNICO MECANICA A LOS VEHÍCULOS DE LA MARCA RENAULT DE PROPIEDAD Y A CARGO DE LA SDSCJ.</v>
          </cell>
          <cell r="M663">
            <v>43209</v>
          </cell>
          <cell r="N663">
            <v>43261</v>
          </cell>
          <cell r="P663">
            <v>1</v>
          </cell>
          <cell r="T663">
            <v>50526600</v>
          </cell>
          <cell r="AE663">
            <v>25250000</v>
          </cell>
          <cell r="AG663">
            <v>23</v>
          </cell>
        </row>
        <row r="664">
          <cell r="A664" t="str">
            <v>SCJ-664-2018</v>
          </cell>
          <cell r="B664">
            <v>43209</v>
          </cell>
          <cell r="E664" t="str">
            <v>2 2. Selección abreviada</v>
          </cell>
          <cell r="F664" t="str">
            <v>1 1. Subasta Inversa</v>
          </cell>
          <cell r="G664" t="str">
            <v>GAS NATURAL S.A ESP</v>
          </cell>
          <cell r="L664" t="str">
            <v>SUMINISTRO DE GAS NATURAL VEHICULAR PARA EL PARQUE AUTOMOTOR DE PROPIEDAD Y A CARGO DE LA SDSCJ.</v>
          </cell>
          <cell r="M664">
            <v>43211</v>
          </cell>
          <cell r="N664">
            <v>43551</v>
          </cell>
          <cell r="P664">
            <v>10</v>
          </cell>
          <cell r="T664">
            <v>816041700</v>
          </cell>
          <cell r="AE664">
            <v>0</v>
          </cell>
          <cell r="AG664">
            <v>39</v>
          </cell>
        </row>
        <row r="665">
          <cell r="A665" t="str">
            <v>SCJ-665-2018</v>
          </cell>
          <cell r="B665">
            <v>43220</v>
          </cell>
          <cell r="E665" t="str">
            <v>2 2. Selección abreviada</v>
          </cell>
          <cell r="F665" t="str">
            <v>6 6. Otro</v>
          </cell>
          <cell r="G665" t="str">
            <v>PANAMERICANA LIBRERÍA Y PAPELERIA S.A</v>
          </cell>
          <cell r="L665" t="str">
            <v>ADQUISIÓN DE CINTAS DE IMPRESIÓN Y ETIQUETAS ADHESIVAS MEDIANTE GRANDES SUPERFICIES DE MINIMA CUANTIA POR LA TIENDA VIRTUAL DEL ESTADO COLOMBIANO - COLOMBIA COMPRTA EFICIENTE</v>
          </cell>
          <cell r="M665">
            <v>43220</v>
          </cell>
          <cell r="N665">
            <v>43239</v>
          </cell>
          <cell r="P665">
            <v>0.66666666666666663</v>
          </cell>
          <cell r="T665">
            <v>10500813</v>
          </cell>
          <cell r="AE665">
            <v>0</v>
          </cell>
          <cell r="AG665">
            <v>0</v>
          </cell>
        </row>
        <row r="666">
          <cell r="A666" t="str">
            <v>SCJ-666-2018</v>
          </cell>
          <cell r="B666">
            <v>43228</v>
          </cell>
          <cell r="E666" t="str">
            <v>2 2. Selección abreviada</v>
          </cell>
          <cell r="F666" t="str">
            <v>1 1. Subasta Inversa</v>
          </cell>
          <cell r="G666" t="str">
            <v>FILADELFO CAMACHO BERMUDEZ</v>
          </cell>
          <cell r="L666" t="str">
            <v>PRESTACIÓN DEL SERVICIO DE MANTENIMIENTO PREVENTIVO Y CORRECTIVO CON INSUMOS, REPUESTOS Y MANO DE OBRA A LAS BICICLETAS DE PROPIEDAD Y A CARGO DE LA SECRETARÍA DISTRITAL DE SEGURIDAD, CONVIVENCIA Y JUSTICIA</v>
          </cell>
          <cell r="M666">
            <v>43228</v>
          </cell>
          <cell r="N666">
            <v>43503</v>
          </cell>
          <cell r="P666">
            <v>9</v>
          </cell>
          <cell r="T666">
            <v>87402172</v>
          </cell>
          <cell r="AE666">
            <v>0</v>
          </cell>
          <cell r="AG666">
            <v>0</v>
          </cell>
        </row>
        <row r="667">
          <cell r="A667" t="str">
            <v>SCJ-667-2018</v>
          </cell>
          <cell r="B667">
            <v>43220</v>
          </cell>
          <cell r="E667" t="str">
            <v>4 4. Mínima cuantía</v>
          </cell>
          <cell r="F667" t="str">
            <v>6 6. Otro</v>
          </cell>
          <cell r="G667" t="str">
            <v>PROVEEDORES PARA SISTEMAS Y CIA SAS</v>
          </cell>
          <cell r="L667" t="str">
            <v>COMPRAVENTA DE ELEMENTOS DE PAPELERÍA ESPECIAL PARA LA SECRETARIA DISTRITAL DE SEGURIDAD , CONVIVENCIA Y JUSTICIA</v>
          </cell>
          <cell r="M667">
            <v>43220</v>
          </cell>
          <cell r="N667">
            <v>43234</v>
          </cell>
          <cell r="P667">
            <v>0.5</v>
          </cell>
          <cell r="T667">
            <v>19547986</v>
          </cell>
          <cell r="AE667">
            <v>0</v>
          </cell>
          <cell r="AG667">
            <v>0</v>
          </cell>
        </row>
        <row r="668">
          <cell r="A668" t="str">
            <v>SCJ-668-2018</v>
          </cell>
          <cell r="B668">
            <v>43222</v>
          </cell>
          <cell r="E668" t="str">
            <v>2 2. Selección abreviada</v>
          </cell>
          <cell r="F668" t="str">
            <v>6 6. Otro</v>
          </cell>
          <cell r="G668" t="str">
            <v>DGERARD MG SAS</v>
          </cell>
          <cell r="L668"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ell>
          <cell r="M668">
            <v>43222</v>
          </cell>
          <cell r="N668">
            <v>43227</v>
          </cell>
          <cell r="P668">
            <v>0.2</v>
          </cell>
          <cell r="T668">
            <v>210322</v>
          </cell>
          <cell r="AE668">
            <v>0</v>
          </cell>
          <cell r="AG668">
            <v>0</v>
          </cell>
        </row>
        <row r="669">
          <cell r="A669" t="str">
            <v>SCJ-669-2018</v>
          </cell>
          <cell r="B669">
            <v>43222</v>
          </cell>
          <cell r="E669" t="str">
            <v>2 2. Selección abreviada</v>
          </cell>
          <cell r="F669" t="str">
            <v>6 6. Otro</v>
          </cell>
          <cell r="G669" t="str">
            <v>UNIÓN TEMPORAL CHARELESTON - PAPI</v>
          </cell>
          <cell r="L669"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ell>
          <cell r="M669">
            <v>43222</v>
          </cell>
          <cell r="N669">
            <v>43227</v>
          </cell>
          <cell r="P669">
            <v>0.2</v>
          </cell>
          <cell r="T669">
            <v>80920</v>
          </cell>
          <cell r="AE669">
            <v>0</v>
          </cell>
          <cell r="AG669">
            <v>0</v>
          </cell>
        </row>
        <row r="670">
          <cell r="A670" t="str">
            <v>SCJ-670-2018</v>
          </cell>
          <cell r="B670">
            <v>43228</v>
          </cell>
          <cell r="E670" t="str">
            <v>2 2. Selección abreviada</v>
          </cell>
          <cell r="F670" t="str">
            <v>1 1. Subasta Inversa</v>
          </cell>
          <cell r="G670" t="str">
            <v>UNION TEMPORAL S&amp;M - 2018</v>
          </cell>
          <cell r="L670" t="str">
            <v>SUMINISTRO DE ALIMENTOS Y BEBIDAS PARA EL PERSONAL DE LOS ORGANISMOS DE SEGURIDAD QUE PRESTAN SUS SERVICIOS EN EL DISTRITO CAPITAL</v>
          </cell>
          <cell r="M670">
            <v>43235</v>
          </cell>
          <cell r="N670">
            <v>43559</v>
          </cell>
          <cell r="P670">
            <v>10</v>
          </cell>
          <cell r="T670">
            <v>1293568700</v>
          </cell>
          <cell r="AE670">
            <v>622600000</v>
          </cell>
          <cell r="AG670">
            <v>30</v>
          </cell>
        </row>
        <row r="671">
          <cell r="A671" t="str">
            <v>SCJ-671-2018</v>
          </cell>
          <cell r="B671">
            <v>43230</v>
          </cell>
          <cell r="E671" t="str">
            <v>3 3. Concurso de méritos</v>
          </cell>
          <cell r="F671" t="str">
            <v>3 3. Concurso de méritos abiertos</v>
          </cell>
          <cell r="G671" t="str">
            <v xml:space="preserve">CONSORCIO CAMPO VERDE </v>
          </cell>
          <cell r="L671" t="str">
            <v>REALIZAR LOS ESTUDIOS, DISEÑOS Y OBTENCIÓN DE LICENCIAS Y PERMISOS REQUERIDOS PARA LA CONSTRUCCIÓN DEL CENTRO DE ATENCIÓN ESPECIALIZADA Y CENTRO INTEGRAL DE JUSTICIA UBICADO EN LA LOCALIDAD DE BOSA, PLAN PARCIAL CAMPO VERDE</v>
          </cell>
          <cell r="M671">
            <v>43241</v>
          </cell>
          <cell r="N671">
            <v>43739</v>
          </cell>
          <cell r="P671">
            <v>8</v>
          </cell>
          <cell r="T671">
            <v>1495167765</v>
          </cell>
          <cell r="AE671">
            <v>0</v>
          </cell>
          <cell r="AG671">
            <v>254</v>
          </cell>
        </row>
        <row r="672">
          <cell r="A672" t="str">
            <v>SCJ-672-2018</v>
          </cell>
          <cell r="B672">
            <v>43229</v>
          </cell>
          <cell r="E672" t="str">
            <v>2 2. Selección abreviada</v>
          </cell>
          <cell r="F672" t="str">
            <v>1 1. Subasta Inversa</v>
          </cell>
          <cell r="G672" t="str">
            <v>TALLERES AUTORIZADOS SA</v>
          </cell>
          <cell r="L672"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v>
          </cell>
          <cell r="M672">
            <v>43245</v>
          </cell>
          <cell r="N672">
            <v>43503</v>
          </cell>
          <cell r="P672">
            <v>7</v>
          </cell>
          <cell r="T672">
            <v>239712600</v>
          </cell>
          <cell r="AE672">
            <v>119856300</v>
          </cell>
          <cell r="AG672">
            <v>45</v>
          </cell>
        </row>
        <row r="673">
          <cell r="A673" t="str">
            <v>SCJ-673-2018</v>
          </cell>
          <cell r="B673">
            <v>43229</v>
          </cell>
          <cell r="E673" t="str">
            <v>2 2. Selección abreviada</v>
          </cell>
          <cell r="F673" t="str">
            <v>6 6. Otro</v>
          </cell>
          <cell r="G673" t="str">
            <v>PANAMERICANA LIBRERÍA Y PAPELERIA S.A</v>
          </cell>
          <cell r="L673" t="str">
            <v>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v>
          </cell>
          <cell r="M673">
            <v>43229</v>
          </cell>
          <cell r="N673">
            <v>43238</v>
          </cell>
          <cell r="P673">
            <v>0.33333333333333331</v>
          </cell>
          <cell r="T673">
            <v>41579790</v>
          </cell>
          <cell r="AE673">
            <v>0</v>
          </cell>
          <cell r="AG673">
            <v>0</v>
          </cell>
        </row>
        <row r="674">
          <cell r="A674" t="str">
            <v>SCJ-674-2018</v>
          </cell>
          <cell r="B674">
            <v>43229</v>
          </cell>
          <cell r="E674" t="str">
            <v>2 2. Selección abreviada</v>
          </cell>
          <cell r="F674" t="str">
            <v>6 6. Otro</v>
          </cell>
          <cell r="G674" t="str">
            <v>FALABELLA DE COLOMBIA S.A.</v>
          </cell>
          <cell r="L674" t="str">
            <v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v>
          </cell>
          <cell r="M674">
            <v>43229</v>
          </cell>
          <cell r="N674">
            <v>43243</v>
          </cell>
          <cell r="P674">
            <v>0.5</v>
          </cell>
          <cell r="T674">
            <v>29821779</v>
          </cell>
          <cell r="AE674">
            <v>0</v>
          </cell>
          <cell r="AG674">
            <v>0</v>
          </cell>
        </row>
        <row r="675">
          <cell r="A675" t="str">
            <v>SCJ-675-2018</v>
          </cell>
          <cell r="B675">
            <v>43230</v>
          </cell>
          <cell r="E675" t="str">
            <v>1 1. Licitación pública</v>
          </cell>
          <cell r="F675" t="str">
            <v>6 6. Otro</v>
          </cell>
          <cell r="G675" t="str">
            <v>ARDIKO AYS LTDA</v>
          </cell>
          <cell r="L675" t="str">
            <v>PRESTAR LOS SERVICIOS DE ORGANIZACIÓN LOGÍSTICA DE EVENTOS INSTITUCIONALES DE LA SECRETARÍA DISTRITAL DE SEGURIDAD, CONVIVENCIA Y JUSTICIA</v>
          </cell>
          <cell r="M675">
            <v>43236</v>
          </cell>
          <cell r="N675">
            <v>43556</v>
          </cell>
          <cell r="P675">
            <v>7.5666666666666664</v>
          </cell>
          <cell r="T675">
            <v>991800000</v>
          </cell>
          <cell r="AE675">
            <v>495900000</v>
          </cell>
          <cell r="AG675">
            <v>90</v>
          </cell>
        </row>
        <row r="676">
          <cell r="A676" t="str">
            <v>SCJ-676-2018</v>
          </cell>
          <cell r="B676">
            <v>43237</v>
          </cell>
          <cell r="E676" t="str">
            <v>2 2. Selección abreviada</v>
          </cell>
          <cell r="F676" t="str">
            <v>1 1. Subasta Inversa</v>
          </cell>
          <cell r="G676" t="str">
            <v>SERVINUTRIR S.A.S.</v>
          </cell>
          <cell r="L676" t="str">
            <v xml:space="preserve">PRESTAR EL SERVICIO DE ALIMENTACIÓN PREPARADA BAJO LA MODALIDAD DE RACIÓN DIARIA CON DESTINO A TODAS LAS PERSONAS PRIVADAS DE LA LIBERTAD QUE SE ENCUENTRAN EN LA CÁRCEL DISTRITAL DE VARONES Y ANEXO DE MUJERES DE BOGOTÁ D.C. </v>
          </cell>
          <cell r="M676">
            <v>43268</v>
          </cell>
          <cell r="N676">
            <v>43627</v>
          </cell>
          <cell r="P676">
            <v>5.9666666666666668</v>
          </cell>
          <cell r="T676">
            <v>2584000000</v>
          </cell>
          <cell r="AE676">
            <v>819215554</v>
          </cell>
          <cell r="AG676">
            <v>181</v>
          </cell>
        </row>
        <row r="677">
          <cell r="A677" t="str">
            <v>SCJ-677-2018</v>
          </cell>
          <cell r="B677">
            <v>43243</v>
          </cell>
          <cell r="E677" t="str">
            <v>4 4. Mínima cuantía</v>
          </cell>
          <cell r="F677" t="str">
            <v>6 6. Otro</v>
          </cell>
          <cell r="G677" t="str">
            <v>CENTRO CAR 19 LTDA</v>
          </cell>
          <cell r="L677" t="str">
            <v xml:space="preserve">PRESTAR EL SERVICIO DE LAVADO Y DESPINCHADO PARA LOS VEHÍCULOS A CARGO DE LA SECRETARÍA DISTRITAL DE SEGURIDAD, CONVIVENCIA Y JUSTICIA </v>
          </cell>
          <cell r="M677">
            <v>43244</v>
          </cell>
          <cell r="N677">
            <v>43810</v>
          </cell>
          <cell r="P677">
            <v>7.2666666666666666</v>
          </cell>
          <cell r="T677">
            <v>50000000</v>
          </cell>
          <cell r="AE677">
            <v>0</v>
          </cell>
          <cell r="AG677">
            <v>345</v>
          </cell>
        </row>
        <row r="678">
          <cell r="A678" t="str">
            <v>SCJ-678-2018</v>
          </cell>
          <cell r="B678">
            <v>43244</v>
          </cell>
          <cell r="E678" t="str">
            <v>4 4. Mínima cuantía</v>
          </cell>
          <cell r="F678" t="str">
            <v>6 6. Otro</v>
          </cell>
          <cell r="G678" t="str">
            <v>SINPLAGAX</v>
          </cell>
          <cell r="L678" t="str">
            <v xml:space="preserve">CONTRATAR EL SERVICIO DE CONTROL DE VECTORES CONSISTENTE EN TRES (3) INTERVENCIONES DE DESINSECTACIÓN, DESINFECCIÓN Y DESRATIZACIÓN DE TODOS LOS CENTROS DE TRABAJO DE LA SECRETARÍA DISTRITAL DE SEGURIDAD, CONVIVENCIA Y JUSTICIA </v>
          </cell>
          <cell r="M678">
            <v>43249</v>
          </cell>
          <cell r="N678">
            <v>43449</v>
          </cell>
          <cell r="P678">
            <v>6.5666666666666664</v>
          </cell>
          <cell r="T678">
            <v>15720000</v>
          </cell>
          <cell r="AE678">
            <v>0</v>
          </cell>
          <cell r="AG678">
            <v>0</v>
          </cell>
        </row>
        <row r="679">
          <cell r="A679" t="str">
            <v>SCJ-679-2018</v>
          </cell>
          <cell r="B679">
            <v>43245</v>
          </cell>
          <cell r="E679" t="str">
            <v>4 4. Mínima cuantía</v>
          </cell>
          <cell r="F679" t="str">
            <v>6 6. Otro</v>
          </cell>
          <cell r="G679" t="str">
            <v>DISTRIBUCIONES ALIDAS BJ SAS</v>
          </cell>
          <cell r="L679" t="str">
            <v>ADQUISICIÓN DE BANDERAS PARA LA SECRETARÍA DISTRITAL DE SEGURIDAD, CONVIVENCIA Y JUSTICIA PARA FORTALECER LOS ORGANISMOS DE SEGURIDAD DEL DISTRITO CAPITAL</v>
          </cell>
          <cell r="M679">
            <v>43249</v>
          </cell>
          <cell r="N679">
            <v>43263</v>
          </cell>
          <cell r="P679">
            <v>0.5</v>
          </cell>
          <cell r="T679">
            <v>7550550</v>
          </cell>
          <cell r="AE679">
            <v>0</v>
          </cell>
          <cell r="AG679">
            <v>0</v>
          </cell>
        </row>
        <row r="680">
          <cell r="A680" t="str">
            <v>SCJ-680-2018</v>
          </cell>
          <cell r="B680">
            <v>43249</v>
          </cell>
          <cell r="E680" t="str">
            <v>4 4. Mínima cuantía</v>
          </cell>
          <cell r="F680" t="str">
            <v>6 6. Otro</v>
          </cell>
          <cell r="G680" t="str">
            <v>MEGAOBRAS CONSTRUCCIONES LIVIANAS SAS</v>
          </cell>
          <cell r="L680" t="str">
            <v>ADQUISICIÓN DE EQUIPOS Y MOBILIARIO PARA COMANDOS DE ATENCIÓN INMEDIATA - CAI</v>
          </cell>
          <cell r="M680">
            <v>43259</v>
          </cell>
          <cell r="N680">
            <v>43266</v>
          </cell>
          <cell r="P680">
            <v>0.26666666666666666</v>
          </cell>
          <cell r="T680">
            <v>10840500</v>
          </cell>
          <cell r="AE680">
            <v>0</v>
          </cell>
          <cell r="AG680">
            <v>0</v>
          </cell>
        </row>
        <row r="681">
          <cell r="A681" t="str">
            <v>SCJ-681-2018</v>
          </cell>
          <cell r="B681">
            <v>43250</v>
          </cell>
          <cell r="E681" t="str">
            <v>2 2. Selección abreviada</v>
          </cell>
          <cell r="F681" t="str">
            <v>2 2. Menor cuantía</v>
          </cell>
          <cell r="G681" t="str">
            <v>ZIDCAR SAS</v>
          </cell>
          <cell r="L681" t="str">
            <v>PRESTAR EL SERVICIO DE TRANSPORTE PÚBLICO ESPECIAL DE PASAJEROS A LA SECRETARÍA DISTRITAL DE SEGURIDAD, CONVIVENCIA Y JUSTICIA.</v>
          </cell>
          <cell r="M681">
            <v>43256</v>
          </cell>
          <cell r="N681">
            <v>43540</v>
          </cell>
          <cell r="P681">
            <v>6.9</v>
          </cell>
          <cell r="T681">
            <v>412857332</v>
          </cell>
          <cell r="AE681">
            <v>62836100</v>
          </cell>
          <cell r="AG681">
            <v>75</v>
          </cell>
        </row>
        <row r="682">
          <cell r="A682" t="str">
            <v>SCJ-682-2018</v>
          </cell>
          <cell r="B682">
            <v>43250</v>
          </cell>
          <cell r="E682" t="str">
            <v>2 2. Selección abreviada</v>
          </cell>
          <cell r="F682" t="str">
            <v>6 6. Otro</v>
          </cell>
          <cell r="G682" t="str">
            <v>SELCOMP INGENIERIA SAS</v>
          </cell>
          <cell r="L682" t="str">
            <v>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v>
          </cell>
          <cell r="M682">
            <v>43250</v>
          </cell>
          <cell r="N682">
            <v>43543</v>
          </cell>
          <cell r="P682">
            <v>7</v>
          </cell>
          <cell r="T682">
            <v>263924662</v>
          </cell>
          <cell r="AE682">
            <v>127238714</v>
          </cell>
          <cell r="AG682">
            <v>80</v>
          </cell>
        </row>
        <row r="683">
          <cell r="A683" t="str">
            <v>SCJ-683-2018</v>
          </cell>
          <cell r="B683">
            <v>43250</v>
          </cell>
          <cell r="E683" t="str">
            <v>2 2. Selección abreviada</v>
          </cell>
          <cell r="F683" t="str">
            <v>6 6. Otro</v>
          </cell>
          <cell r="G683" t="str">
            <v>UT SOFT-IG</v>
          </cell>
          <cell r="L683" t="str">
            <v>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v>
          </cell>
          <cell r="M683">
            <v>43250</v>
          </cell>
          <cell r="N683">
            <v>43614</v>
          </cell>
          <cell r="P683">
            <v>12</v>
          </cell>
          <cell r="T683">
            <v>228548800</v>
          </cell>
          <cell r="AE683">
            <v>54080630</v>
          </cell>
          <cell r="AG683">
            <v>0</v>
          </cell>
        </row>
        <row r="684">
          <cell r="A684" t="str">
            <v>SCJ-684-2018</v>
          </cell>
          <cell r="B684">
            <v>43251</v>
          </cell>
          <cell r="E684" t="str">
            <v>2 2. Selección abreviada</v>
          </cell>
          <cell r="F684" t="str">
            <v>6 6. Otro</v>
          </cell>
          <cell r="G684" t="str">
            <v>MAKRO SUPERMAYORISTA SAS</v>
          </cell>
          <cell r="L684" t="str">
            <v>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ell>
          <cell r="M684">
            <v>43251</v>
          </cell>
          <cell r="N684">
            <v>43260</v>
          </cell>
          <cell r="P684">
            <v>0.33333333333333331</v>
          </cell>
          <cell r="T684">
            <v>17470500</v>
          </cell>
          <cell r="AE684">
            <v>0</v>
          </cell>
          <cell r="AG684">
            <v>0</v>
          </cell>
        </row>
        <row r="685">
          <cell r="A685" t="str">
            <v>SCJ-685-2018</v>
          </cell>
          <cell r="B685">
            <v>43251</v>
          </cell>
          <cell r="E685" t="str">
            <v>2 2. Selección abreviada</v>
          </cell>
          <cell r="F685" t="str">
            <v>6 6. Otro</v>
          </cell>
          <cell r="G685" t="str">
            <v>PANAMERICANA LIBRERÍA Y PAPELERIA S.A</v>
          </cell>
          <cell r="L685" t="str">
            <v>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ell>
          <cell r="M685">
            <v>43251</v>
          </cell>
          <cell r="N685">
            <v>43260</v>
          </cell>
          <cell r="P685">
            <v>0.33333333333333331</v>
          </cell>
          <cell r="T685">
            <v>4931217</v>
          </cell>
          <cell r="AE685">
            <v>0</v>
          </cell>
          <cell r="AG685">
            <v>0</v>
          </cell>
        </row>
        <row r="686">
          <cell r="A686" t="str">
            <v>SCJ-686-2018</v>
          </cell>
          <cell r="B686">
            <v>43259</v>
          </cell>
          <cell r="E686" t="str">
            <v>2 2. Selección abreviada</v>
          </cell>
          <cell r="F686" t="str">
            <v>6 6. Otro</v>
          </cell>
          <cell r="G686" t="str">
            <v>SUZUKI MOTOR DE COLOMBIA S.A</v>
          </cell>
          <cell r="L686" t="str">
            <v>ADQUISICIÓN DE MOTOCICLETAS PARA LA SECRETARÍA DISTRITAL DE SEGURIDAD, CONVIVENCIA Y JUSTICIA Y AL SERVICIO DE LOS ORGANISMOS DE SEGURIDAD Y DEFENSA DE BOGOTÁ</v>
          </cell>
          <cell r="M686">
            <v>43259</v>
          </cell>
          <cell r="N686">
            <v>43350</v>
          </cell>
          <cell r="P686">
            <v>3</v>
          </cell>
          <cell r="T686">
            <v>1149812565</v>
          </cell>
          <cell r="AE686">
            <v>0</v>
          </cell>
          <cell r="AG686">
            <v>0</v>
          </cell>
        </row>
        <row r="687">
          <cell r="A687" t="str">
            <v>SCJ-687-2018</v>
          </cell>
          <cell r="B687">
            <v>43259</v>
          </cell>
          <cell r="E687" t="str">
            <v>2 2. Selección abreviada</v>
          </cell>
          <cell r="F687" t="str">
            <v>6 6. Otro</v>
          </cell>
          <cell r="G687" t="str">
            <v>INCOLMOTOS-YAMAHA S A</v>
          </cell>
          <cell r="L687" t="str">
            <v>ADQUISICIÓN DE MOTOCICLETAS PARA LA SECRETARÍA DISTRITAL DE SEGURIDAD, CONVIVENCIA Y JUSTICIA Y AL SERVICIO DE LOS ORGANISMOS DE SEGURIDAD Y DEFENSA DE BOGOTÁ</v>
          </cell>
          <cell r="M687">
            <v>43263</v>
          </cell>
          <cell r="N687">
            <v>43354</v>
          </cell>
          <cell r="P687">
            <v>3</v>
          </cell>
          <cell r="T687">
            <v>5951347626</v>
          </cell>
          <cell r="AE687">
            <v>0</v>
          </cell>
          <cell r="AG687">
            <v>0</v>
          </cell>
        </row>
        <row r="688">
          <cell r="A688" t="str">
            <v>SCJ-688-2018</v>
          </cell>
          <cell r="B688">
            <v>43259</v>
          </cell>
          <cell r="E688" t="str">
            <v>4 4. Mínima cuantía</v>
          </cell>
          <cell r="F688" t="str">
            <v>6 6. Otro</v>
          </cell>
          <cell r="G688" t="str">
            <v>HIDROSPOT SAS</v>
          </cell>
          <cell r="L688" t="str">
            <v xml:space="preserve">COMPRAVENTA DE UN DISPENSADOR DE AGUA CALIENTE Y FRÍA PARA EL USO DE FUNCIONARIOS Y/O CONTRATISTAS DE LA SECRETARIA DISTRITAL DE SEGURIDAD CONVIVENCIA Y JUSTICIA </v>
          </cell>
          <cell r="M688">
            <v>43259</v>
          </cell>
          <cell r="N688">
            <v>43268</v>
          </cell>
          <cell r="P688">
            <v>0.33333333333333331</v>
          </cell>
          <cell r="T688">
            <v>1670000</v>
          </cell>
          <cell r="AE688">
            <v>0</v>
          </cell>
          <cell r="AG688">
            <v>0</v>
          </cell>
        </row>
        <row r="689">
          <cell r="A689" t="str">
            <v>SCJ-689-2018</v>
          </cell>
          <cell r="B689">
            <v>43263</v>
          </cell>
          <cell r="E689" t="str">
            <v>3 3. Concurso de méritos</v>
          </cell>
          <cell r="F689" t="str">
            <v>3 3. Concurso de méritos abiertos</v>
          </cell>
          <cell r="G689" t="str">
            <v>NELSY LIDYA CRUZ SUAREZ</v>
          </cell>
          <cell r="L689" t="str">
            <v>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v>
          </cell>
          <cell r="M689">
            <v>43269</v>
          </cell>
          <cell r="N689">
            <v>43739</v>
          </cell>
          <cell r="P689">
            <v>7</v>
          </cell>
          <cell r="T689">
            <v>206552346</v>
          </cell>
          <cell r="AE689">
            <v>0</v>
          </cell>
          <cell r="AG689">
            <v>257</v>
          </cell>
        </row>
        <row r="690">
          <cell r="A690" t="str">
            <v>SCJ-690-2018</v>
          </cell>
          <cell r="B690">
            <v>43266</v>
          </cell>
          <cell r="E690" t="str">
            <v>2 2. Selección abreviada</v>
          </cell>
          <cell r="F690" t="str">
            <v>1 1. Subasta Inversa</v>
          </cell>
          <cell r="G690" t="str">
            <v>FILADELFO CAMACHO BERMUDEZ</v>
          </cell>
          <cell r="L690" t="str">
            <v>ADQUISICIÓN DE BICICLETAS PARA LA SECRETARÍA DISTRITAL DE SEGURIDAD, CONVIVENCIA Y JUSTICIA CON DESTINO A LA BRIGADA XIII DEL EJÉRCITO NACIONAL</v>
          </cell>
          <cell r="M690">
            <v>43265</v>
          </cell>
          <cell r="N690">
            <v>43325</v>
          </cell>
          <cell r="P690">
            <v>2</v>
          </cell>
          <cell r="T690">
            <v>142000000</v>
          </cell>
          <cell r="AE690">
            <v>0</v>
          </cell>
          <cell r="AG690">
            <v>0</v>
          </cell>
        </row>
        <row r="691">
          <cell r="A691" t="str">
            <v>SCJ-691-2018</v>
          </cell>
          <cell r="B691">
            <v>43265</v>
          </cell>
          <cell r="E691" t="str">
            <v>2 2. Selección abreviada</v>
          </cell>
          <cell r="F691" t="str">
            <v>6 6. Otro</v>
          </cell>
          <cell r="G691" t="str">
            <v>PANAMERICANA LIBRERÍA Y PAPELERIA S.A</v>
          </cell>
          <cell r="L691" t="str">
            <v>ADQUISICIÓN DE EQUIPOS INFORMÁTICOS Y TECNOLÓGICOS PARA LA SECRETARÍA DISTRITAL DE SEGURIDAD, CONVIVENCIA Y JUSTICIA PARA FORTALECER ORGANISMOS DE SEGURIDAD Y JUSTICIA DEL DISTRITO CAPITAL</v>
          </cell>
          <cell r="M691">
            <v>43271</v>
          </cell>
          <cell r="N691">
            <v>43280</v>
          </cell>
          <cell r="P691">
            <v>0.33333333333333331</v>
          </cell>
          <cell r="T691">
            <v>1060490</v>
          </cell>
          <cell r="AE691">
            <v>0</v>
          </cell>
          <cell r="AG691">
            <v>0</v>
          </cell>
        </row>
        <row r="692">
          <cell r="A692" t="str">
            <v>SCJ-693-2018</v>
          </cell>
          <cell r="B692">
            <v>43271</v>
          </cell>
          <cell r="E692" t="str">
            <v>2 2. Selección abreviada</v>
          </cell>
          <cell r="F692" t="str">
            <v>1 1. Subasta Inversa</v>
          </cell>
          <cell r="G692" t="str">
            <v>HYUNDAUTOS S.A.S.</v>
          </cell>
          <cell r="L692"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v>
          </cell>
          <cell r="M692">
            <v>43279</v>
          </cell>
          <cell r="N692">
            <v>43582</v>
          </cell>
          <cell r="P692">
            <v>7</v>
          </cell>
          <cell r="T692">
            <v>118830200</v>
          </cell>
          <cell r="AE692">
            <v>0</v>
          </cell>
          <cell r="AG692">
            <v>90</v>
          </cell>
        </row>
        <row r="693">
          <cell r="A693" t="str">
            <v>SCJ-694-2018</v>
          </cell>
          <cell r="B693">
            <v>43272</v>
          </cell>
          <cell r="E693" t="str">
            <v>2 2. Selección abreviada</v>
          </cell>
          <cell r="F693" t="str">
            <v>1 1. Subasta Inversa</v>
          </cell>
          <cell r="G693" t="str">
            <v>COMERCIALIZADORA INTERNACIONAL MIGUEL CABALLERO SAS</v>
          </cell>
          <cell r="L693" t="str">
            <v>ADQUISICIÓN DE CHALECOS BLINDADOS EXTERNOS NIVEL III A PARA ORGANISMOS DE SEGURIDAD</v>
          </cell>
          <cell r="M693">
            <v>43276</v>
          </cell>
          <cell r="N693">
            <v>43418</v>
          </cell>
          <cell r="P693">
            <v>3</v>
          </cell>
          <cell r="T693">
            <v>1500000000</v>
          </cell>
          <cell r="AE693">
            <v>0</v>
          </cell>
          <cell r="AG693">
            <v>51</v>
          </cell>
        </row>
        <row r="694">
          <cell r="A694" t="str">
            <v>SCJ-695-2018</v>
          </cell>
          <cell r="B694">
            <v>43276</v>
          </cell>
          <cell r="E694" t="str">
            <v>2 2. Selección abreviada</v>
          </cell>
          <cell r="F694" t="str">
            <v>1 1. Subasta Inversa</v>
          </cell>
          <cell r="G694" t="str">
            <v>UNION TEMPORAL MANTENIMINETO AUTOMOTOR</v>
          </cell>
          <cell r="L694"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v>
          </cell>
          <cell r="M694">
            <v>43279</v>
          </cell>
          <cell r="N694">
            <v>43572</v>
          </cell>
          <cell r="P694">
            <v>7</v>
          </cell>
          <cell r="T694">
            <v>1538635300</v>
          </cell>
          <cell r="AE694">
            <v>0</v>
          </cell>
          <cell r="AG694">
            <v>80</v>
          </cell>
        </row>
        <row r="695">
          <cell r="A695" t="str">
            <v>SCJ-696-2018</v>
          </cell>
          <cell r="B695">
            <v>43277</v>
          </cell>
          <cell r="E695" t="str">
            <v>2 2. Selección abreviada</v>
          </cell>
          <cell r="F695" t="str">
            <v>1 1. Subasta Inversa</v>
          </cell>
          <cell r="G695" t="str">
            <v>SANDY NARVAEZ YOSA</v>
          </cell>
          <cell r="L695" t="str">
            <v>ADQUISICIÓN DE ELEMENTOS DE ATALAJES PARA LOS SEMOVIENTES EQUINOS DE PROPIEDAD Y A CARGO DE LA SECRETARÍA DISTRITAL DE SEGURIDAD, CONVIVENCIA Y JUSTICIA DE BOGOTÁ D.C"</v>
          </cell>
          <cell r="M695">
            <v>43304</v>
          </cell>
          <cell r="N695">
            <v>43385</v>
          </cell>
          <cell r="P695">
            <v>2</v>
          </cell>
          <cell r="T695">
            <v>202396000</v>
          </cell>
          <cell r="AE695">
            <v>0</v>
          </cell>
          <cell r="AG695">
            <v>20</v>
          </cell>
        </row>
        <row r="696">
          <cell r="A696" t="str">
            <v>SCJ-697-2018</v>
          </cell>
          <cell r="B696">
            <v>43279</v>
          </cell>
          <cell r="E696" t="str">
            <v>4 4. Mínima cuantía</v>
          </cell>
          <cell r="F696" t="str">
            <v>6 6. Otro</v>
          </cell>
          <cell r="G696" t="str">
            <v>SOLUCIONES TECNOLÓGICAS E.M. SAS.</v>
          </cell>
          <cell r="L696" t="str">
            <v>ADQUISICIÓN DE SOPORTES DE ESCRITORIO PARA MONITOR INDUSTRIAL Y CABLES CONVERTIDORES DE DISPLAY PORT A HDMI MACHO PARA EL USO DE LA FISCALÍA GENERAL DE LA NACIÓN</v>
          </cell>
          <cell r="M696">
            <v>43321</v>
          </cell>
          <cell r="N696">
            <v>43335</v>
          </cell>
          <cell r="P696">
            <v>0.5</v>
          </cell>
          <cell r="T696">
            <v>5164532</v>
          </cell>
          <cell r="AE696">
            <v>0</v>
          </cell>
          <cell r="AG696">
            <v>0</v>
          </cell>
        </row>
        <row r="697">
          <cell r="A697" t="str">
            <v>SCJ-698-2018</v>
          </cell>
          <cell r="B697">
            <v>43280</v>
          </cell>
          <cell r="E697" t="str">
            <v>4 4. Mínima cuantía</v>
          </cell>
          <cell r="F697" t="str">
            <v>6 6. Otro</v>
          </cell>
          <cell r="G697" t="str">
            <v>JULIAN SANCHEZ AYA</v>
          </cell>
          <cell r="L697" t="str">
            <v>ADQUISICIÓN DE CARPAS PARA LA DÉCIMO TERCERA BRIGADA DEL EJÉRCITO NACIONAL </v>
          </cell>
          <cell r="M697">
            <v>43298</v>
          </cell>
          <cell r="N697">
            <v>43312</v>
          </cell>
          <cell r="P697">
            <v>0.5</v>
          </cell>
          <cell r="T697">
            <v>7777779</v>
          </cell>
          <cell r="AE697">
            <v>0</v>
          </cell>
          <cell r="AG697">
            <v>0</v>
          </cell>
        </row>
        <row r="698">
          <cell r="A698" t="str">
            <v>SCJ-699-2018</v>
          </cell>
          <cell r="B698">
            <v>43284</v>
          </cell>
          <cell r="E698" t="str">
            <v>5 5. Contratación directa</v>
          </cell>
          <cell r="F698" t="str">
            <v>6 6. Otro</v>
          </cell>
          <cell r="G698" t="str">
            <v>CARLOS GUILLERMOFAJARDO SEGURA</v>
          </cell>
          <cell r="L698" t="str">
            <v>PRESTAR LOS SERVICIOS PROFESIONALES A LA SUBSECRETARÍA DE SEGURIDAD Y CONVIVENCIA, PARA BRINDAR ORIENTACIÓN TÉCNICA EN LOS TEMAS RELACIONADOS CON LA PLANEACIÓN Y EL SEGUIMIENTO FINANCIERO DEL PROYECTO DE INVERSIÓN 7512 “PREVENCIÓN Y CONTROL DEL DELITO EN EL DISTRITO CAPITAL</v>
          </cell>
          <cell r="M698">
            <v>43285</v>
          </cell>
          <cell r="N698">
            <v>43483</v>
          </cell>
          <cell r="P698">
            <v>6.5</v>
          </cell>
          <cell r="T698">
            <v>61220250</v>
          </cell>
          <cell r="AE698">
            <v>0</v>
          </cell>
          <cell r="AG698">
            <v>0</v>
          </cell>
        </row>
        <row r="699">
          <cell r="A699" t="str">
            <v>SCJ-700-2018</v>
          </cell>
          <cell r="B699">
            <v>43287</v>
          </cell>
          <cell r="E699" t="str">
            <v>2 2. Selección abreviada</v>
          </cell>
          <cell r="F699" t="str">
            <v>1 1. Subasta Inversa</v>
          </cell>
          <cell r="G699" t="str">
            <v>INSERTEL GRM S.A.S.</v>
          </cell>
          <cell r="L699" t="str">
            <v>PRESTACIÓN DEL SERVICIO  DE MANTENIMIENTO PREVENTIVO Y/O CORRECTIVO CON SUMINISTRO DE REPUESTOS Y MANO DE OBRA,PARA LOS SITEMAS DE PLANTAS ELECTRICAS, UPS Y AIRES ACONDICIONADOS.</v>
          </cell>
          <cell r="M699">
            <v>43298</v>
          </cell>
          <cell r="N699">
            <v>43510</v>
          </cell>
          <cell r="P699">
            <v>5</v>
          </cell>
          <cell r="T699">
            <v>343089132</v>
          </cell>
          <cell r="AE699">
            <v>160111014</v>
          </cell>
          <cell r="AG699">
            <v>60</v>
          </cell>
        </row>
        <row r="700">
          <cell r="A700" t="str">
            <v>SCJ-701-2018</v>
          </cell>
          <cell r="B700">
            <v>43291</v>
          </cell>
          <cell r="E700" t="str">
            <v>2 2. Selección abreviada</v>
          </cell>
          <cell r="F700" t="str">
            <v>1 1. Subasta Inversa</v>
          </cell>
          <cell r="G700" t="str">
            <v>ABCONTROL INGENIERÍA S.A.S.</v>
          </cell>
          <cell r="L700" t="str">
            <v>PRESTACIÓN DEL SERVICIO  DE MANTENIMIENTO PREVENTIVO Y/O CORRECTIVO CON SUMINISTRO DE REPUESTOS Y MANO DE OBRA,PARA LOS SISTEMAS DE PLANTAS ELECTRICAS, UPS Y AIRES ACONDICIONADOS.</v>
          </cell>
          <cell r="M700">
            <v>43299</v>
          </cell>
          <cell r="N700">
            <v>43451</v>
          </cell>
          <cell r="P700">
            <v>5</v>
          </cell>
          <cell r="T700">
            <v>121910868</v>
          </cell>
          <cell r="AE700">
            <v>0</v>
          </cell>
          <cell r="AG700">
            <v>0</v>
          </cell>
        </row>
        <row r="701">
          <cell r="A701" t="str">
            <v>SCJ-702-2018</v>
          </cell>
          <cell r="B701">
            <v>43285</v>
          </cell>
          <cell r="E701" t="str">
            <v>2 2. Selección abreviada</v>
          </cell>
          <cell r="F701" t="str">
            <v>2 2. Menor cuantía</v>
          </cell>
          <cell r="G701" t="str">
            <v>SODECOL SAS</v>
          </cell>
          <cell r="L701" t="str">
            <v xml:space="preserve">ADQUISICIÓN DE ELEMENTOS DE EMERGENCIA Y DE PROTECCIÓN PERSONAL PARA LOS BRIGADISTAS Y PARA LOS SERVIDORES PÚBLICOS DE LA SECRETARIA DISTRITAL DE SEGURIDAD, CONVIVENCIA Y JUSTICIA. LOTE 1 </v>
          </cell>
          <cell r="M701">
            <v>43287</v>
          </cell>
          <cell r="N701">
            <v>43348</v>
          </cell>
          <cell r="P701">
            <v>2</v>
          </cell>
          <cell r="T701">
            <v>48860830</v>
          </cell>
          <cell r="AE701">
            <v>0</v>
          </cell>
          <cell r="AG701">
            <v>0</v>
          </cell>
        </row>
        <row r="702">
          <cell r="A702" t="str">
            <v>SCJ-703-2018</v>
          </cell>
          <cell r="B702">
            <v>43285</v>
          </cell>
          <cell r="E702" t="str">
            <v>2 2. Selección abreviada</v>
          </cell>
          <cell r="F702" t="str">
            <v>2 2. Menor cuantía</v>
          </cell>
          <cell r="G702" t="str">
            <v>MANUFACTURAS CAPITEX SAS</v>
          </cell>
          <cell r="L702" t="str">
            <v xml:space="preserve">ADQUISICIÓN DE ELEMENTOS DE EMERGENCIA Y DE PROTECCIÓN PERSONAL PARA LOS BRIGADISTAS Y PARA LOS SERVIDORES PÚBLICOS DE LA SECRETARIA DISTRITAL DE SEGURIDAD, CONVIVENCIA Y JUSTICIA. LOTE 2. </v>
          </cell>
          <cell r="M702">
            <v>43292</v>
          </cell>
          <cell r="N702">
            <v>43353</v>
          </cell>
          <cell r="P702">
            <v>2</v>
          </cell>
          <cell r="T702">
            <v>33302100</v>
          </cell>
          <cell r="AE702">
            <v>0</v>
          </cell>
          <cell r="AG702">
            <v>0</v>
          </cell>
        </row>
        <row r="703">
          <cell r="A703" t="str">
            <v>SCJ-704-2018</v>
          </cell>
          <cell r="B703">
            <v>43285</v>
          </cell>
          <cell r="E703" t="str">
            <v>2 2. Selección abreviada</v>
          </cell>
          <cell r="F703" t="str">
            <v>2 2. Menor cuantía</v>
          </cell>
          <cell r="G703" t="str">
            <v>CENTRAL DE SOLDADURAS Y PROTECCIÓN INDUSTRIAL SA</v>
          </cell>
          <cell r="L703" t="str">
            <v>ADQUISICIÓN DE ELEMENTOS DE EMERGENCIA Y DE PROTECCIÓN PERSONAL PARA LOS BRIGADISTAS Y PARA LOS SERVIDORES PÚBLICOS DE LA SECRETARIA DISTRITAL DE SEGURIDAD, CONVIVENCIA Y JUSTICIA. LOTE 3.</v>
          </cell>
          <cell r="M703">
            <v>43287</v>
          </cell>
          <cell r="N703">
            <v>43348</v>
          </cell>
          <cell r="P703">
            <v>2</v>
          </cell>
          <cell r="T703">
            <v>29462020</v>
          </cell>
          <cell r="AE703">
            <v>0</v>
          </cell>
          <cell r="AG703">
            <v>0</v>
          </cell>
        </row>
        <row r="704">
          <cell r="A704" t="str">
            <v>SCJ-705-2018</v>
          </cell>
          <cell r="B704">
            <v>43292</v>
          </cell>
          <cell r="E704" t="str">
            <v>5 5. Contratación directa</v>
          </cell>
          <cell r="F704" t="str">
            <v>6 6. Otro</v>
          </cell>
          <cell r="G704" t="str">
            <v>UNIVERSIDAD NACIONAL DE COLOMBIA</v>
          </cell>
          <cell r="L704" t="str">
            <v>CONTRATAR LOS SEERVICIOS DE ATENCIÓN DE EMERGENCIAS VETERINARIAS Y LAPRUEBA DE ANEMIA INFECCIOSA EQUINA A LOS SEMOVIENTES DE LA SDSCJ.</v>
          </cell>
          <cell r="M704">
            <v>43299</v>
          </cell>
          <cell r="N704">
            <v>43615</v>
          </cell>
          <cell r="P704">
            <v>5.4666666666666668</v>
          </cell>
          <cell r="T704">
            <v>53127000</v>
          </cell>
          <cell r="AE704">
            <v>10000000</v>
          </cell>
          <cell r="AG704">
            <v>150</v>
          </cell>
        </row>
        <row r="705">
          <cell r="A705" t="str">
            <v>SCJ-706-2018</v>
          </cell>
          <cell r="B705">
            <v>43285</v>
          </cell>
          <cell r="E705" t="str">
            <v>5 5. Contratación directa</v>
          </cell>
          <cell r="F705" t="str">
            <v>6 6. Otro</v>
          </cell>
          <cell r="G705" t="str">
            <v>FELIPE ALEJANDRO MARIÑO CIFUENTES</v>
          </cell>
          <cell r="L705" t="str">
            <v>PRESTAR LOS SERVICIOS PROFESIONALES AL DESPACHO DE LA SECRETARÍA DISTRITAL DE SEGURIDAD, CONVIVENCIA Y JUSTICIA, PARA BRINDAR ORIENTACIÓN TÉCNICA EN LA IMPLEMENTACIÓN DEL PLAN INTEGRAL DE SEGURIDAD, CONVIVENCIA Y JUSTICIA EN EL DISTRITO CAPITAL.</v>
          </cell>
          <cell r="M705">
            <v>43286</v>
          </cell>
          <cell r="N705">
            <v>43328</v>
          </cell>
          <cell r="P705">
            <v>6.5</v>
          </cell>
          <cell r="T705">
            <v>61220250</v>
          </cell>
          <cell r="AE705">
            <v>0</v>
          </cell>
          <cell r="AG705">
            <v>0</v>
          </cell>
        </row>
        <row r="706">
          <cell r="A706" t="str">
            <v>SCJ-707-2018</v>
          </cell>
          <cell r="B706">
            <v>43286</v>
          </cell>
          <cell r="E706" t="str">
            <v>5 5. Contratación directa</v>
          </cell>
          <cell r="F706" t="str">
            <v>6 6. Otro</v>
          </cell>
          <cell r="G706" t="str">
            <v>IVONNE ANDREA ARDILA PINZON</v>
          </cell>
          <cell r="L706" t="str">
            <v>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v>
          </cell>
          <cell r="M706">
            <v>43286</v>
          </cell>
          <cell r="N706">
            <v>43377</v>
          </cell>
          <cell r="P706">
            <v>3</v>
          </cell>
          <cell r="T706">
            <v>28255500</v>
          </cell>
          <cell r="AE706">
            <v>0</v>
          </cell>
          <cell r="AG706">
            <v>0</v>
          </cell>
        </row>
        <row r="707">
          <cell r="A707" t="str">
            <v>SCJ-708-2018</v>
          </cell>
          <cell r="B707">
            <v>43286</v>
          </cell>
          <cell r="E707" t="str">
            <v>4 4. Mínima cuantía</v>
          </cell>
          <cell r="F707" t="str">
            <v>6 6. Otro</v>
          </cell>
          <cell r="G707" t="str">
            <v xml:space="preserve">MAP INGENIEROS </v>
          </cell>
          <cell r="L707" t="str">
            <v>ADQUISICIÓN DE ELEMENTOS ERGONÓMICOS PARA LOS SERVIDORES PÚBLICOS Y COLABORADORES DE LA SECRETARÍA DISTRITAL DE SEGURIDAD, CONVIVENCIA Y JUSTICIA</v>
          </cell>
          <cell r="M707">
            <v>43286</v>
          </cell>
          <cell r="N707">
            <v>43316</v>
          </cell>
          <cell r="P707">
            <v>1</v>
          </cell>
          <cell r="T707">
            <v>30741000</v>
          </cell>
          <cell r="AE707" t="str">
            <v xml:space="preserve"> </v>
          </cell>
          <cell r="AG707">
            <v>0</v>
          </cell>
        </row>
        <row r="708">
          <cell r="A708" t="str">
            <v>SCJ-709-2018</v>
          </cell>
          <cell r="B708">
            <v>43292</v>
          </cell>
          <cell r="E708" t="str">
            <v>3 3. Concurso de méritos</v>
          </cell>
          <cell r="F708" t="str">
            <v>3 3. Concurso de méritos abiertos</v>
          </cell>
          <cell r="G708" t="str">
            <v>INGENIEROS CIVILES DE COLOMBIA CIVILCO INGENIERÍA S.A.S.</v>
          </cell>
          <cell r="L708" t="str">
            <v>INTERVENTORÍA TÉCNICA, ADMINISTRATIVA, FINANCIERA, JURÍDICA Y AMBIENTAL, AL CONTRATO DE OBRA MEDIANTE EL QUE SE REALICE EL MANTENIMIENTO PREVENTIVO Y CORRECTIVO DE LOS EQUIPAMIENTOS DE JUSTICIA PROPIEDAD DEL LA SDSCJ.</v>
          </cell>
          <cell r="M708">
            <v>43298</v>
          </cell>
          <cell r="N708">
            <v>43662</v>
          </cell>
          <cell r="P708">
            <v>7</v>
          </cell>
          <cell r="T708">
            <v>577811640</v>
          </cell>
          <cell r="AE708">
            <v>299851440</v>
          </cell>
          <cell r="AG708">
            <v>150</v>
          </cell>
        </row>
        <row r="709">
          <cell r="A709" t="str">
            <v>SCJ-710-2018</v>
          </cell>
          <cell r="B709">
            <v>43287</v>
          </cell>
          <cell r="E709" t="str">
            <v>5 5. Contratación directa</v>
          </cell>
          <cell r="F709" t="str">
            <v>6 6. Otro</v>
          </cell>
          <cell r="G709" t="str">
            <v>FRANCISCO JAVIER HOYOS CASTRO</v>
          </cell>
          <cell r="L709" t="str">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v>
          </cell>
          <cell r="M709">
            <v>43290</v>
          </cell>
          <cell r="N709">
            <v>43488</v>
          </cell>
          <cell r="P709">
            <v>6.5</v>
          </cell>
          <cell r="T709">
            <v>59150000</v>
          </cell>
          <cell r="AE709">
            <v>0</v>
          </cell>
          <cell r="AG709">
            <v>0</v>
          </cell>
        </row>
        <row r="710">
          <cell r="A710" t="str">
            <v>SCJ-711-2018</v>
          </cell>
          <cell r="B710">
            <v>43290</v>
          </cell>
          <cell r="E710" t="str">
            <v>5 5. Contratación directa</v>
          </cell>
          <cell r="F710" t="str">
            <v>6 6. Otro</v>
          </cell>
          <cell r="G710" t="str">
            <v>MARIA ANGELICA RAMOS ORTEGA</v>
          </cell>
          <cell r="L710" t="str">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ell>
          <cell r="M710">
            <v>43292</v>
          </cell>
          <cell r="N710">
            <v>43475</v>
          </cell>
          <cell r="P710">
            <v>6</v>
          </cell>
          <cell r="T710">
            <v>46575000</v>
          </cell>
          <cell r="AE710">
            <v>0</v>
          </cell>
          <cell r="AG710">
            <v>0</v>
          </cell>
        </row>
        <row r="711">
          <cell r="A711" t="str">
            <v>SCJ-712-2018</v>
          </cell>
          <cell r="B711">
            <v>43292</v>
          </cell>
          <cell r="E711" t="str">
            <v>5 5. Contratación directa</v>
          </cell>
          <cell r="F711" t="str">
            <v>6 6. Otro</v>
          </cell>
          <cell r="G711" t="str">
            <v>RG COMERCIAL S.A</v>
          </cell>
          <cell r="L711" t="str">
            <v>MANTENIMIENTO PREVENTIVO Y CORRECTIVO A LOS ROBOTS ANTIEXPLOSIVOS DE LA POLICIA METROPOLITANA DE BOGOTA.</v>
          </cell>
          <cell r="M711">
            <v>43292</v>
          </cell>
          <cell r="N711">
            <v>43383</v>
          </cell>
          <cell r="P711">
            <v>3</v>
          </cell>
          <cell r="T711">
            <v>160650000</v>
          </cell>
          <cell r="AE711">
            <v>0</v>
          </cell>
          <cell r="AG711">
            <v>0</v>
          </cell>
        </row>
        <row r="712">
          <cell r="A712" t="str">
            <v>SCJ-713-2018</v>
          </cell>
          <cell r="B712">
            <v>43291</v>
          </cell>
          <cell r="E712" t="str">
            <v>1 1. Licitación pública</v>
          </cell>
          <cell r="F712" t="str">
            <v>6 6. Otro</v>
          </cell>
          <cell r="G712" t="str">
            <v>CONSORCIO ADECO R&amp;C 2018</v>
          </cell>
          <cell r="L712" t="str">
            <v>MANTENIMIENTO PREVENTIVO Y CORRECTIVO DE LOS EQUIPAMEINTOS DE PROPIEDAD Y/O A CARGO DE LA SDSCJ.</v>
          </cell>
          <cell r="M712">
            <v>43300</v>
          </cell>
          <cell r="N712">
            <v>43660</v>
          </cell>
          <cell r="P712">
            <v>5.4333333333333336</v>
          </cell>
          <cell r="T712">
            <v>6380000000</v>
          </cell>
          <cell r="AE712">
            <v>1500000000</v>
          </cell>
          <cell r="AG712">
            <v>195</v>
          </cell>
        </row>
        <row r="713">
          <cell r="A713" t="str">
            <v>SCJ-714-2018</v>
          </cell>
          <cell r="B713">
            <v>43293</v>
          </cell>
          <cell r="E713" t="str">
            <v>5 5. Contratación directa</v>
          </cell>
          <cell r="F713" t="str">
            <v>6 6. Otro</v>
          </cell>
          <cell r="G713" t="str">
            <v>ALEJANDRA DE LAS MERCEDES BUITRAGO SALAMANCA</v>
          </cell>
          <cell r="L713" t="str">
            <v>PRESTAR LOS SERVICIOS PROFESIONALES PARA APOYAR A LA SECRETARÍA DISTRITAL DE SEGURIDAD, CONVIVENCIA Y JUSTICIA EN EL MANEJO Y ORIENTACIÓN ESTRATÉGICA DE LAS COMUNICACIONES INTERNAS Y EXTERNAS RELACIONADOS CON ASUNTOS PROPIOS DE LA ENTIDAD.</v>
          </cell>
          <cell r="M713">
            <v>43294</v>
          </cell>
          <cell r="N713">
            <v>43499</v>
          </cell>
          <cell r="P713">
            <v>6.3666666666666663</v>
          </cell>
          <cell r="T713">
            <v>48000000</v>
          </cell>
          <cell r="AE713">
            <v>2933333</v>
          </cell>
          <cell r="AG713">
            <v>11</v>
          </cell>
        </row>
        <row r="714">
          <cell r="A714" t="str">
            <v>SCJ-715-2018</v>
          </cell>
          <cell r="B714">
            <v>43294</v>
          </cell>
          <cell r="E714" t="str">
            <v>2 2. Selección abreviada</v>
          </cell>
          <cell r="F714" t="str">
            <v>6 6. Otro</v>
          </cell>
          <cell r="G714" t="str">
            <v>COLOMBIANA DE COMERCIO SA Y/O ALKOSTO SA</v>
          </cell>
          <cell r="L714" t="str">
            <v>ADQUISICIÓN DE EQUIPOS INFORMÁTICOS Y TECNOLÓGICOS PARA LA SECRETARIA DISTRITAL DE SEGURIDAD, CONVIVENCIA Y JUSTICIA PARA FORTALECER ORGANISMOS DE SEGURIDAD Y JUSTICIA DEL DISTRITO CAPITAL.</v>
          </cell>
          <cell r="M714">
            <v>43294</v>
          </cell>
          <cell r="N714">
            <v>43301</v>
          </cell>
          <cell r="P714">
            <v>0.26666666666666666</v>
          </cell>
          <cell r="T714">
            <v>19557997</v>
          </cell>
          <cell r="AE714">
            <v>0</v>
          </cell>
          <cell r="AG714">
            <v>0</v>
          </cell>
        </row>
        <row r="715">
          <cell r="A715" t="str">
            <v>SCJ-716-2018</v>
          </cell>
          <cell r="B715">
            <v>43294</v>
          </cell>
          <cell r="E715" t="str">
            <v>2 2. Selección abreviada</v>
          </cell>
          <cell r="F715" t="str">
            <v>6 6. Otro</v>
          </cell>
          <cell r="G715" t="str">
            <v>CENCOSUD COLOMBIA S.A.</v>
          </cell>
          <cell r="L715" t="str">
            <v>ADQUISICIÓN DE MICROFONOS PARA CASAS DE JUSTICIA DE BOGOTA.</v>
          </cell>
          <cell r="M715">
            <v>43322</v>
          </cell>
          <cell r="N715">
            <v>43331</v>
          </cell>
          <cell r="P715">
            <v>0.33333333333333331</v>
          </cell>
          <cell r="T715">
            <v>410930</v>
          </cell>
          <cell r="AE715">
            <v>0</v>
          </cell>
          <cell r="AG715">
            <v>0</v>
          </cell>
        </row>
        <row r="716">
          <cell r="A716" t="str">
            <v>SCJ-717-2018</v>
          </cell>
          <cell r="B716">
            <v>43297</v>
          </cell>
          <cell r="E716" t="str">
            <v>5 5. Contratación directa</v>
          </cell>
          <cell r="F716" t="str">
            <v>6 6. Otro</v>
          </cell>
          <cell r="G716" t="str">
            <v>EMPRESA DE TELECOMUNICACIONES DE BOGOTA S.A. E.S.P.</v>
          </cell>
          <cell r="L716" t="str">
            <v>PRESTAR LOS SERVICIOS DE TECNOLOGÍAS DE LA INFORMACIÓN Y LAS COMUNICACIONES PARA LA OPERACIÓN DE LA SECRETARIA DISTRITAL DE SEGURIDAD, CONVIVENCIA Y JUSTICIA, INCLUYENDO LOS SERVICIOS DE CANALES DE COMUNICACIÓN, INTERNET Y TELEFONÍA IP</v>
          </cell>
          <cell r="M716">
            <v>43298</v>
          </cell>
          <cell r="N716">
            <v>43556</v>
          </cell>
          <cell r="P716">
            <v>6</v>
          </cell>
          <cell r="T716">
            <v>304730822</v>
          </cell>
          <cell r="AE716">
            <v>94747088</v>
          </cell>
          <cell r="AG716">
            <v>75</v>
          </cell>
        </row>
        <row r="717">
          <cell r="A717" t="str">
            <v>SCJ-718-2018</v>
          </cell>
          <cell r="B717">
            <v>43297</v>
          </cell>
          <cell r="E717" t="str">
            <v>2 2. Selección abreviada</v>
          </cell>
          <cell r="F717" t="str">
            <v>1 1. Subasta Inversa</v>
          </cell>
          <cell r="G717" t="str">
            <v>SISTEMAS ASOCIADOS COINSA LTDA</v>
          </cell>
          <cell r="L717" t="str">
            <v xml:space="preserve"> ADQUIRIR LA RENOVACIÓN, DEL LICENCIAMIENTO PARA DOS (2) EQUIPOS FORTIGATE 800C DE LA SECRETARÍA DISTRITAL DE SEGURIDAD, CONVIVENCIA Y JUSTICIA.</v>
          </cell>
          <cell r="M717">
            <v>43298</v>
          </cell>
          <cell r="N717">
            <v>43420</v>
          </cell>
          <cell r="P717">
            <v>4</v>
          </cell>
          <cell r="T717">
            <v>139592000</v>
          </cell>
          <cell r="AE717">
            <v>0</v>
          </cell>
          <cell r="AG717">
            <v>0</v>
          </cell>
        </row>
        <row r="718">
          <cell r="A718" t="str">
            <v>SCJ-719-2018</v>
          </cell>
          <cell r="B718">
            <v>43297</v>
          </cell>
          <cell r="E718" t="str">
            <v>5 5. Contratación directa</v>
          </cell>
          <cell r="F718" t="str">
            <v>6 6. Otro</v>
          </cell>
          <cell r="G718" t="str">
            <v>MICHEL VARGAS GARCES</v>
          </cell>
          <cell r="L718" t="str">
            <v xml:space="preserve"> PRESTAR LOS SERVICIOS PROFESIONALES A LA SUBSECRETARÍA DE GESTIÓN INSTITUCIONAL, APOYANDO LA IMPLEMENTACIÓN, SOSTENIBILIDAD, SEGUIMIENTO Y MEJORA DE LA ATENCIÓN Y SERVICIO AL CIUDADANO EN LA SECRETARÍA DE SEGURIDAD, CONVIVENCIA Y JUSTICIA</v>
          </cell>
          <cell r="M718">
            <v>43300</v>
          </cell>
          <cell r="N718">
            <v>43493</v>
          </cell>
          <cell r="P718">
            <v>6</v>
          </cell>
          <cell r="T718">
            <v>21000000</v>
          </cell>
          <cell r="AE718">
            <v>1166667</v>
          </cell>
          <cell r="AG718">
            <v>10</v>
          </cell>
        </row>
        <row r="719">
          <cell r="A719" t="str">
            <v>SCJ-720-2018</v>
          </cell>
          <cell r="B719">
            <v>43298</v>
          </cell>
          <cell r="E719" t="str">
            <v>4 4. Mínima cuantía</v>
          </cell>
          <cell r="F719" t="str">
            <v>6 6. Otro</v>
          </cell>
          <cell r="G719" t="str">
            <v>ELENCO INGENIEROS SAS</v>
          </cell>
          <cell r="L719" t="str">
            <v xml:space="preserve"> COMPRAVENTA DE CICLO PARQUEADEROS PARA EL USO DE LA SECRETARÍA DISTRITAL DE SEGURIDAD, CONVIVENCIA Y JUSTICIA.</v>
          </cell>
          <cell r="M719">
            <v>43299</v>
          </cell>
          <cell r="N719">
            <v>43318</v>
          </cell>
          <cell r="P719">
            <v>0.66666666666666663</v>
          </cell>
          <cell r="T719">
            <v>10358100</v>
          </cell>
          <cell r="AE719">
            <v>0</v>
          </cell>
          <cell r="AG719">
            <v>0</v>
          </cell>
        </row>
        <row r="720">
          <cell r="A720" t="str">
            <v>SCJ-721-2018</v>
          </cell>
          <cell r="B720">
            <v>43299</v>
          </cell>
          <cell r="E720" t="str">
            <v>5 5. Contratación directa</v>
          </cell>
          <cell r="F720" t="str">
            <v>6 6. Otro</v>
          </cell>
          <cell r="G720" t="str">
            <v>ANA KARINA MANTILLA PARDO</v>
          </cell>
          <cell r="L720" t="str">
            <v>PRESTAR SUS SERVICIOS PROFESIONALES EN LA DIRECCIÓN DE GESTIÓN HUMANA PARA QUE APOYE LOS ASUNTOS EN MATERIA CONTRACTUAL A CARGO DE LA DIRECCIÓN CON EL FIN DE DAR CUMPLIMENTO A LAS FUNCIONES QUE TIENE A CARGO</v>
          </cell>
          <cell r="M720">
            <v>43300</v>
          </cell>
          <cell r="N720">
            <v>43492</v>
          </cell>
          <cell r="P720">
            <v>5.5</v>
          </cell>
          <cell r="T720">
            <v>42487500</v>
          </cell>
          <cell r="AE720">
            <v>6437500</v>
          </cell>
          <cell r="AG720">
            <v>25</v>
          </cell>
        </row>
        <row r="721">
          <cell r="A721" t="str">
            <v>SCJ-722-2018</v>
          </cell>
          <cell r="B721">
            <v>43299</v>
          </cell>
          <cell r="E721" t="str">
            <v>5 5. Contratación directa</v>
          </cell>
          <cell r="F721" t="str">
            <v>6 6. Otro</v>
          </cell>
          <cell r="G721" t="str">
            <v>JENNIFER BENJUMEA MORENO</v>
          </cell>
          <cell r="L721" t="str">
            <v>PRESTAR SUS SERVICIOS DE APOYO A LA GESTIÓN EN LA DIRECCIÓN DE GESTIÓN HUMANA EN LOS TEMAS RELACIONADOS CON EL PROCESO DE NÓMINA DEL SUBSISTEMA DE COMPENSACIONES</v>
          </cell>
          <cell r="M721">
            <v>43300</v>
          </cell>
          <cell r="N721">
            <v>43492</v>
          </cell>
          <cell r="P721">
            <v>5.5</v>
          </cell>
          <cell r="T721">
            <v>16949680</v>
          </cell>
          <cell r="AE721">
            <v>2568133</v>
          </cell>
          <cell r="AG721">
            <v>25</v>
          </cell>
        </row>
        <row r="722">
          <cell r="A722" t="str">
            <v>SCJ-723-2018</v>
          </cell>
          <cell r="B722">
            <v>43300</v>
          </cell>
          <cell r="E722" t="str">
            <v>5 5. Contratación directa</v>
          </cell>
          <cell r="F722" t="str">
            <v>6 6. Otro</v>
          </cell>
          <cell r="G722" t="str">
            <v>CAMILO ALBERTO OLANO RIAÑO</v>
          </cell>
          <cell r="L722" t="str">
            <v>PRESTAR SERVICIOS PROFESIONALES EN LA OFICINA ASESORA DE PLANEACIÓN DE LA SECRETARÍA DISTRITAL DE SEGURIDAD CONVIVENCIA Y JUSTICIA, PARA APOYAR LOS TEMAS RELACIONADOS AL PLAN DE ORDENAMIENTO TERRITORIAL, PLAN MAESTRO DE EQUIPAMIENTOS Y LAS LÍNEAS DE INVERSIÓN LOCAL.</v>
          </cell>
          <cell r="M722">
            <v>43306</v>
          </cell>
          <cell r="N722">
            <v>43489</v>
          </cell>
          <cell r="P722">
            <v>6</v>
          </cell>
          <cell r="T722">
            <v>28452000</v>
          </cell>
          <cell r="AE722">
            <v>0</v>
          </cell>
          <cell r="AG722">
            <v>0</v>
          </cell>
        </row>
        <row r="723">
          <cell r="A723" t="str">
            <v>SCJ-724-2018</v>
          </cell>
          <cell r="B723">
            <v>43305</v>
          </cell>
          <cell r="E723" t="str">
            <v>4 4. Mínima cuantía</v>
          </cell>
          <cell r="F723" t="str">
            <v>6 6. Otro</v>
          </cell>
          <cell r="G723" t="str">
            <v>CARLOS ANDRÉS FONTALVO SALAS</v>
          </cell>
          <cell r="L723" t="str">
            <v>ADQUISICIÓN DE ELEMENTOS DE SONIDO PARA LOS ORGANISMOS DE SEGURIDAD.</v>
          </cell>
          <cell r="M723">
            <v>43313</v>
          </cell>
          <cell r="N723">
            <v>43327</v>
          </cell>
          <cell r="P723">
            <v>0.5</v>
          </cell>
          <cell r="T723">
            <v>7200000</v>
          </cell>
          <cell r="AE723">
            <v>0</v>
          </cell>
          <cell r="AG723">
            <v>0</v>
          </cell>
        </row>
        <row r="724">
          <cell r="A724" t="str">
            <v>SCJ-725-2018</v>
          </cell>
          <cell r="B724">
            <v>43311</v>
          </cell>
          <cell r="E724" t="str">
            <v>5 5. Contratación directa</v>
          </cell>
          <cell r="F724" t="str">
            <v>6 6. Otro</v>
          </cell>
          <cell r="G724" t="str">
            <v>EAGLE COMMERCIAL S.A.</v>
          </cell>
          <cell r="L724" t="str">
            <v>ADQUISICI´N DE DISPOSITIVOS DE DISPARO ELÉCTRICO CON DESPLIEGUE DE DOBLE CARTUCHO PARA LA POLICIA METROPOLITANA DE BOGOTÁ.</v>
          </cell>
          <cell r="M724">
            <v>43305</v>
          </cell>
          <cell r="N724">
            <v>43366</v>
          </cell>
          <cell r="P724">
            <v>2</v>
          </cell>
          <cell r="T724">
            <v>4995514640</v>
          </cell>
          <cell r="AE724">
            <v>0</v>
          </cell>
          <cell r="AG724">
            <v>0</v>
          </cell>
        </row>
        <row r="725">
          <cell r="A725" t="str">
            <v>SCJ-726-2018</v>
          </cell>
          <cell r="B725">
            <v>43305</v>
          </cell>
          <cell r="E725" t="str">
            <v>5 5. Contratación directa</v>
          </cell>
          <cell r="F725" t="str">
            <v>6 6. Otro</v>
          </cell>
          <cell r="G725" t="str">
            <v>IVAN DARIO DELGADO ORTEGA</v>
          </cell>
          <cell r="L725" t="str">
            <v>PRESTAR SERVICIOS PROFESIONALES JURÍDICOS EN LAS DIFERENTES ETAPAS CONTRACTUALES DE LOS PROCESOS DE SELECCIÓN ADELANTADOS POR LA DIRECCIÓN DE OPERACIONES DE LA SUBSECRETARÍA DE INVERSIONES PARA EL FORTALECIMIENTO DE LAS CAPACIDADES OPERATIVAS.</v>
          </cell>
          <cell r="M725">
            <v>43306</v>
          </cell>
          <cell r="N725">
            <v>43470</v>
          </cell>
          <cell r="P725">
            <v>5.5</v>
          </cell>
          <cell r="T725">
            <v>40425000</v>
          </cell>
          <cell r="AE725">
            <v>0</v>
          </cell>
          <cell r="AG725">
            <v>0</v>
          </cell>
        </row>
        <row r="726">
          <cell r="A726" t="str">
            <v>SCJ-727-2018</v>
          </cell>
          <cell r="B726">
            <v>43304</v>
          </cell>
          <cell r="E726" t="str">
            <v>5 5. Contratación directa</v>
          </cell>
          <cell r="F726" t="str">
            <v>6 6. Otro</v>
          </cell>
          <cell r="G726" t="str">
            <v>LA SECRETARIA DISTRITAL DE LA MUJER
SECRETARIA DISTRITAL DE INTEGRACION SOCIAL</v>
          </cell>
          <cell r="L726" t="str">
            <v xml:space="preserve">AUNAR ESFUERZOS ADMINISTRATIVOS, FINANCIEROS Y TÉCNICOS PARA EL FORTALECIMIENTO EN EL DISTRITO CAPITAL DE LA PREVENCIÓN DE VIOLENCIAS CONTRA LAS MUJERES COMO GRUPO VULNERABLE EN CONDICIÓN DE RIESGO ASOCIADO A SU SEGURIDAD. </v>
          </cell>
          <cell r="M726">
            <v>43305</v>
          </cell>
          <cell r="N726">
            <v>43830</v>
          </cell>
          <cell r="P726">
            <v>17.266666666666666</v>
          </cell>
          <cell r="T726">
            <v>0</v>
          </cell>
          <cell r="AE726">
            <v>0</v>
          </cell>
          <cell r="AG726">
            <v>0</v>
          </cell>
        </row>
        <row r="727">
          <cell r="A727" t="str">
            <v>SCJ-728-2018</v>
          </cell>
          <cell r="B727">
            <v>43304</v>
          </cell>
          <cell r="E727" t="str">
            <v>5 5. Contratación directa</v>
          </cell>
          <cell r="F727" t="str">
            <v>6 6. Otro</v>
          </cell>
          <cell r="G727" t="str">
            <v>SANDRA PATRICIA HUERTAS CASTIBLANCO</v>
          </cell>
          <cell r="L727" t="str">
            <v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v>
          </cell>
          <cell r="M727">
            <v>43305</v>
          </cell>
          <cell r="N727">
            <v>43493</v>
          </cell>
          <cell r="P727">
            <v>6</v>
          </cell>
          <cell r="T727">
            <v>49977600</v>
          </cell>
          <cell r="AE727">
            <v>1388267</v>
          </cell>
          <cell r="AG727">
            <v>5</v>
          </cell>
        </row>
        <row r="728">
          <cell r="A728" t="str">
            <v>SCJ-729-2018</v>
          </cell>
          <cell r="B728">
            <v>43305</v>
          </cell>
          <cell r="E728" t="str">
            <v>5 5. Contratación directa</v>
          </cell>
          <cell r="F728" t="str">
            <v>6 6. Otro</v>
          </cell>
          <cell r="G728" t="str">
            <v>ASTRID CAROLINA TORRES PINTO</v>
          </cell>
          <cell r="L728" t="str">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v>
          </cell>
          <cell r="M728">
            <v>43306</v>
          </cell>
          <cell r="N728">
            <v>43489</v>
          </cell>
          <cell r="P728">
            <v>6</v>
          </cell>
          <cell r="T728">
            <v>30000000</v>
          </cell>
          <cell r="AE728">
            <v>0</v>
          </cell>
          <cell r="AG728">
            <v>0</v>
          </cell>
        </row>
        <row r="729">
          <cell r="A729" t="str">
            <v>SCJ-730-2018</v>
          </cell>
          <cell r="B729">
            <v>43305</v>
          </cell>
          <cell r="E729" t="str">
            <v>5 5. Contratación directa</v>
          </cell>
          <cell r="F729" t="str">
            <v>6 6. Otro</v>
          </cell>
          <cell r="G729" t="str">
            <v>MONICA ANDREA GONZALEZ OSORIO</v>
          </cell>
          <cell r="L729" t="str">
            <v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v>
          </cell>
          <cell r="M729">
            <v>43307</v>
          </cell>
          <cell r="N729">
            <v>43490</v>
          </cell>
          <cell r="P729">
            <v>6</v>
          </cell>
          <cell r="T729">
            <v>27000000</v>
          </cell>
          <cell r="AE729">
            <v>0</v>
          </cell>
          <cell r="AG729">
            <v>0</v>
          </cell>
        </row>
        <row r="730">
          <cell r="A730" t="str">
            <v>SCJ-731-2018</v>
          </cell>
          <cell r="B730">
            <v>43305</v>
          </cell>
          <cell r="E730" t="str">
            <v>5 5. Contratación directa</v>
          </cell>
          <cell r="F730" t="str">
            <v>6 6. Otro</v>
          </cell>
          <cell r="G730" t="str">
            <v>JORGE EDUARDO VELANDIA CRISTANCHO</v>
          </cell>
          <cell r="L730" t="str">
            <v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v>
          </cell>
          <cell r="M730">
            <v>43307</v>
          </cell>
          <cell r="N730">
            <v>43474</v>
          </cell>
          <cell r="P730">
            <v>5.5</v>
          </cell>
          <cell r="T730">
            <v>33990000</v>
          </cell>
          <cell r="AE730">
            <v>0</v>
          </cell>
          <cell r="AG730">
            <v>0</v>
          </cell>
        </row>
        <row r="731">
          <cell r="A731" t="str">
            <v>SCJ-732-2018</v>
          </cell>
          <cell r="B731">
            <v>43325</v>
          </cell>
          <cell r="E731" t="str">
            <v>1 1. Licitación pública</v>
          </cell>
          <cell r="F731" t="str">
            <v>6 6. Otro</v>
          </cell>
          <cell r="G731" t="str">
            <v>COMPENSAR</v>
          </cell>
          <cell r="L731" t="str">
            <v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v>
          </cell>
          <cell r="M731">
            <v>43313</v>
          </cell>
          <cell r="N731">
            <v>43573</v>
          </cell>
          <cell r="P731">
            <v>5</v>
          </cell>
          <cell r="T731">
            <v>859523042</v>
          </cell>
          <cell r="AE731">
            <v>132275293</v>
          </cell>
          <cell r="AG731">
            <v>108</v>
          </cell>
        </row>
        <row r="732">
          <cell r="A732" t="str">
            <v>SCJ-733-2018</v>
          </cell>
          <cell r="B732">
            <v>43306</v>
          </cell>
          <cell r="E732" t="str">
            <v>5 5. Contratación directa</v>
          </cell>
          <cell r="F732" t="str">
            <v>6 6. Otro</v>
          </cell>
          <cell r="G732" t="str">
            <v>CARLOS ANDRES GUTIERREZ TORRADO</v>
          </cell>
          <cell r="L732" t="str">
            <v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v>
          </cell>
          <cell r="M732">
            <v>43307</v>
          </cell>
          <cell r="N732">
            <v>43490</v>
          </cell>
          <cell r="P732">
            <v>6</v>
          </cell>
          <cell r="T732">
            <v>30000000</v>
          </cell>
          <cell r="AE732">
            <v>0</v>
          </cell>
          <cell r="AG732">
            <v>0</v>
          </cell>
        </row>
        <row r="733">
          <cell r="A733" t="str">
            <v>SCJ-734-2018</v>
          </cell>
          <cell r="B733">
            <v>43306</v>
          </cell>
          <cell r="E733" t="str">
            <v>5 5. Contratación directa</v>
          </cell>
          <cell r="F733" t="str">
            <v>6 6. Otro</v>
          </cell>
          <cell r="G733" t="str">
            <v>JULIA MARIANA BENAVIDES ARIAS</v>
          </cell>
          <cell r="L733" t="str">
            <v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v>
          </cell>
          <cell r="M733">
            <v>43307</v>
          </cell>
          <cell r="N733">
            <v>43482</v>
          </cell>
          <cell r="P733">
            <v>5.5</v>
          </cell>
          <cell r="T733">
            <v>38500000</v>
          </cell>
          <cell r="AE733">
            <v>0</v>
          </cell>
          <cell r="AG733">
            <v>8</v>
          </cell>
        </row>
        <row r="734">
          <cell r="A734" t="str">
            <v>SCJ-735-2018</v>
          </cell>
          <cell r="B734">
            <v>43306</v>
          </cell>
          <cell r="E734" t="str">
            <v>5 5. Contratación directa</v>
          </cell>
          <cell r="F734" t="str">
            <v>6 6. Otro</v>
          </cell>
          <cell r="G734" t="str">
            <v>NATHALIA JIMENEZ QUIJANO</v>
          </cell>
          <cell r="L734" t="str">
            <v xml:space="preserve">PRESTAR SUS SERVICIOS PROFESIONALES PARA BRINDAR APOYO EN LA EJECUCIÓN Y SEGUIMIENTO DEL PROGRAMA DE BIENESTAR E INCENTIVOS, Y DE DESARROLLO Y CAPACITACIÓN, TENDIENTES AL DESARROLLO INTEGRAL DEL TALENTO HUMANO DE LA ENTIDAD </v>
          </cell>
          <cell r="M734">
            <v>43307</v>
          </cell>
          <cell r="N734">
            <v>43491</v>
          </cell>
          <cell r="P734">
            <v>5.5</v>
          </cell>
          <cell r="T734">
            <v>27153500</v>
          </cell>
          <cell r="AE734">
            <v>2797633</v>
          </cell>
          <cell r="AG734">
            <v>17</v>
          </cell>
        </row>
        <row r="735">
          <cell r="A735" t="str">
            <v>SCJ-736-2018</v>
          </cell>
          <cell r="B735">
            <v>43306</v>
          </cell>
          <cell r="E735" t="str">
            <v>5 5. Contratación directa</v>
          </cell>
          <cell r="F735" t="str">
            <v>6 6. Otro</v>
          </cell>
          <cell r="G735" t="str">
            <v>KAREN DAYANA MARTINEZ BARRIOS</v>
          </cell>
          <cell r="L735" t="str">
            <v xml:space="preserve">PRESTAR SUS SERVICIOS DE APOYO A LA GESTIÓN A LA DIRECCIÓN DE GESTIÓN HUMANA EN LAS ACTIVIDADES DE ORGANIZACIÓN DE LOS ARCHIVOS DE GESTIÓN QUE SE REQUIEREN EN LA DIRECCIÓN </v>
          </cell>
          <cell r="M735">
            <v>43308</v>
          </cell>
          <cell r="N735">
            <v>43492</v>
          </cell>
          <cell r="P735">
            <v>5.5</v>
          </cell>
          <cell r="T735">
            <v>11643500</v>
          </cell>
          <cell r="AE735">
            <v>1199633</v>
          </cell>
          <cell r="AG735">
            <v>17</v>
          </cell>
        </row>
        <row r="736">
          <cell r="A736" t="str">
            <v>SCJ-737-2018</v>
          </cell>
          <cell r="B736">
            <v>43306</v>
          </cell>
          <cell r="E736" t="str">
            <v>5 5. Contratación directa</v>
          </cell>
          <cell r="F736" t="str">
            <v>6 6. Otro</v>
          </cell>
          <cell r="G736" t="str">
            <v>JESUS DAVID SERENO ORDOÑEZ</v>
          </cell>
          <cell r="L736" t="str">
            <v xml:space="preserve">PRESTAR LOS SERVICIOS DE APOYO A LA GESTIÓN EN LA DIRECCIÓN DE ACCESO A LA JUSTICIA COMO CONDUCTOR DE UNA CASA DE JUSTICIA MÓVIL. </v>
          </cell>
          <cell r="M736">
            <v>43308</v>
          </cell>
          <cell r="N736">
            <v>43491</v>
          </cell>
          <cell r="P736">
            <v>6</v>
          </cell>
          <cell r="T736">
            <v>13662000</v>
          </cell>
          <cell r="AE736">
            <v>0</v>
          </cell>
          <cell r="AG736">
            <v>0</v>
          </cell>
        </row>
        <row r="737">
          <cell r="A737" t="str">
            <v>SCJ-739-2018</v>
          </cell>
          <cell r="B737">
            <v>43306</v>
          </cell>
          <cell r="E737" t="str">
            <v>5 5. Contratación directa</v>
          </cell>
          <cell r="F737" t="str">
            <v>6 6. Otro</v>
          </cell>
          <cell r="G737" t="str">
            <v>FUNDACIÓN UNIVERSIDAD AUTONOMA DE COLOMBIA</v>
          </cell>
          <cell r="L737" t="str">
            <v>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v>
          </cell>
          <cell r="M737">
            <v>43306</v>
          </cell>
          <cell r="N737">
            <v>44766</v>
          </cell>
          <cell r="P737">
            <v>48</v>
          </cell>
          <cell r="T737">
            <v>0</v>
          </cell>
          <cell r="AE737">
            <v>0</v>
          </cell>
          <cell r="AG737">
            <v>0</v>
          </cell>
        </row>
        <row r="738">
          <cell r="A738" t="str">
            <v>SCJ-740-2018</v>
          </cell>
          <cell r="B738">
            <v>43306</v>
          </cell>
          <cell r="E738" t="str">
            <v>2 2. Selección abreviada</v>
          </cell>
          <cell r="F738" t="str">
            <v>6 6. Otro</v>
          </cell>
          <cell r="G738" t="str">
            <v>COLOMBIANA DE COMERCIO SA Y/O ALKOSTO SA</v>
          </cell>
          <cell r="L738" t="str">
            <v>ADQUISICIÓN DE EQUIPOS INFORMÁTICOS Y TECNOLÓGICOS PARA LA SECRETARIA DISTRITAL DE SEGURIDAD, CONVIVENCIA Y JUSTICIA PARA FORTALECER ORGANISMOS DE SEGURIDAD Y JUSTICIA DEL DISTRITO CAPITAL.</v>
          </cell>
          <cell r="M738">
            <v>43307</v>
          </cell>
          <cell r="N738">
            <v>43337</v>
          </cell>
          <cell r="P738">
            <v>1</v>
          </cell>
          <cell r="T738">
            <v>1173869</v>
          </cell>
          <cell r="AE738">
            <v>0</v>
          </cell>
          <cell r="AG738">
            <v>0</v>
          </cell>
        </row>
        <row r="739">
          <cell r="A739" t="str">
            <v>SCJ-741-2018</v>
          </cell>
          <cell r="B739">
            <v>43307</v>
          </cell>
          <cell r="E739" t="str">
            <v>5 5. Contratación directa</v>
          </cell>
          <cell r="F739" t="str">
            <v>6 6. Otro</v>
          </cell>
          <cell r="G739" t="str">
            <v>NATALIA SABINA DE LA ROSA ATARA</v>
          </cell>
          <cell r="L739" t="str">
            <v>PRESTAR SUS SERVICIOS PROFESIONALES RELACIONADOS CON LOS ASUNTOS JURÍDICOS DE LOS SUBSISTEMAS DEL PLAN ESTRATÉGICO DE GESTIÓN HUMANAN DE LA DIRECCIÓN DE GESTIÓN HUMANA</v>
          </cell>
          <cell r="M739">
            <v>43308</v>
          </cell>
          <cell r="N739">
            <v>43492</v>
          </cell>
          <cell r="P739">
            <v>5.5</v>
          </cell>
          <cell r="T739">
            <v>17336000</v>
          </cell>
          <cell r="AE739">
            <v>1786133</v>
          </cell>
          <cell r="AG739">
            <v>17</v>
          </cell>
        </row>
        <row r="740">
          <cell r="A740" t="str">
            <v>SCJ-742-2018</v>
          </cell>
          <cell r="B740">
            <v>43307</v>
          </cell>
          <cell r="E740" t="str">
            <v>5 5. Contratación directa</v>
          </cell>
          <cell r="F740" t="str">
            <v>6 6. Otro</v>
          </cell>
          <cell r="G740" t="str">
            <v>LINA PAOLA VARGAS ARIZA</v>
          </cell>
          <cell r="L740" t="str">
            <v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v>
          </cell>
          <cell r="M740">
            <v>43311</v>
          </cell>
          <cell r="N740">
            <v>43494</v>
          </cell>
          <cell r="P740">
            <v>6</v>
          </cell>
          <cell r="T740">
            <v>15204000</v>
          </cell>
          <cell r="AE740">
            <v>0</v>
          </cell>
          <cell r="AG740">
            <v>0</v>
          </cell>
        </row>
        <row r="741">
          <cell r="A741" t="str">
            <v>SCJ-743-2018</v>
          </cell>
          <cell r="B741">
            <v>43307</v>
          </cell>
          <cell r="E741" t="str">
            <v>5 5. Contratación directa</v>
          </cell>
          <cell r="F741" t="str">
            <v>6 6. Otro</v>
          </cell>
          <cell r="G741" t="str">
            <v>PAULA ANDREA SOLIS CSATRO</v>
          </cell>
          <cell r="L741" t="str">
            <v xml:space="preserve">PRESTAR SUS SERVICIOS PROFESIONALES PARA EL APOYO JURÍDICO EN LA DIRECCIÓN JURIDICA Y CONTRACTUAL, PARA ADELANTAR LOS DIFERENTES TRAMITES LEGALES, ADMINISTRATIVOS Y PROCESALES QUE SE REQUIERAN </v>
          </cell>
          <cell r="M741">
            <v>43308</v>
          </cell>
          <cell r="N741">
            <v>43491</v>
          </cell>
          <cell r="P741">
            <v>6</v>
          </cell>
          <cell r="T741">
            <v>20208000</v>
          </cell>
          <cell r="AE741">
            <v>0</v>
          </cell>
          <cell r="AG741">
            <v>0</v>
          </cell>
        </row>
        <row r="742">
          <cell r="A742" t="str">
            <v>SCJ-744-2018</v>
          </cell>
          <cell r="B742">
            <v>43307</v>
          </cell>
          <cell r="E742" t="str">
            <v>2 2. Selección abreviada</v>
          </cell>
          <cell r="F742" t="str">
            <v>6 6. Otro</v>
          </cell>
          <cell r="G742" t="str">
            <v>COLOMBIANA DE COMERCIO SA Y/O ALKOSTO SA</v>
          </cell>
          <cell r="L742" t="str">
            <v>ADQUISICIÓN DE EQUIPOS TECNOLÓGICOS Y ELEMENTOS PARA LOS EQUIPAMIENTOS DE SEGURIDAD.</v>
          </cell>
          <cell r="M742">
            <v>43311</v>
          </cell>
          <cell r="N742">
            <v>43318</v>
          </cell>
          <cell r="P742">
            <v>0.26666666666666666</v>
          </cell>
          <cell r="T742">
            <v>29767795</v>
          </cell>
          <cell r="AE742">
            <v>0</v>
          </cell>
          <cell r="AG742">
            <v>0</v>
          </cell>
        </row>
        <row r="743">
          <cell r="A743" t="str">
            <v>SCJ-745-2018</v>
          </cell>
          <cell r="B743">
            <v>43307</v>
          </cell>
          <cell r="E743" t="str">
            <v>5 5. Contratación directa</v>
          </cell>
          <cell r="F743" t="str">
            <v>6 6. Otro</v>
          </cell>
          <cell r="G743" t="str">
            <v xml:space="preserve">MOTOROLA SOLUTIONS </v>
          </cell>
          <cell r="L743" t="str">
            <v>MANTENIMIENTO Y SISTEMA DE RADIO TRONCALIZADO, ASTRO 25 IP AL SERVICIO DE LAS AGENCIAS DE SEGURIDAD Y EMERGENCIAS DE BOGOTA D.C.</v>
          </cell>
          <cell r="M743">
            <v>43313</v>
          </cell>
          <cell r="N743">
            <v>43496</v>
          </cell>
          <cell r="P743">
            <v>6</v>
          </cell>
          <cell r="T743">
            <v>1408328441</v>
          </cell>
          <cell r="AE743">
            <v>0</v>
          </cell>
          <cell r="AG743">
            <v>0</v>
          </cell>
        </row>
        <row r="744">
          <cell r="A744" t="str">
            <v>SCJ-746-2018</v>
          </cell>
          <cell r="B744">
            <v>43307</v>
          </cell>
          <cell r="E744" t="str">
            <v>5 5. Contratación directa</v>
          </cell>
          <cell r="F744" t="str">
            <v>6 6. Otro</v>
          </cell>
          <cell r="G744" t="str">
            <v>LINA PAOLA ROZA TAUTIVA</v>
          </cell>
          <cell r="L744" t="str">
            <v>PRESTAR LOS SERVICIOS DE APOYO A LA GESTIÓN EN LA OFICINA ASESORA DE COMUNICACIONES DE LA SECRETARÍA DISTRITAL DE SEGURIDAD, CONVIVENCIA Y JUSTICIA, EN LOS ASUNTOS RELACIONADOS CON FOTOGRAFÍA, MANEJO DE EQUIPOS AUDIOVISUALES Y EDICIÓN DE VIDEO</v>
          </cell>
          <cell r="M744">
            <v>43308</v>
          </cell>
          <cell r="N744">
            <v>43492</v>
          </cell>
          <cell r="P744">
            <v>5.5</v>
          </cell>
          <cell r="T744">
            <v>15950000</v>
          </cell>
          <cell r="AE744">
            <v>1643333</v>
          </cell>
          <cell r="AG744">
            <v>17</v>
          </cell>
        </row>
        <row r="745">
          <cell r="A745" t="str">
            <v>SCJ-747-2018</v>
          </cell>
          <cell r="B745">
            <v>43307</v>
          </cell>
          <cell r="E745" t="str">
            <v>5 5. Contratación directa</v>
          </cell>
          <cell r="F745" t="str">
            <v>6 6. Otro</v>
          </cell>
          <cell r="G745" t="str">
            <v>FEDERICO MOLINA RUIZ</v>
          </cell>
          <cell r="L745" t="str">
            <v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v>
          </cell>
          <cell r="M745">
            <v>43308</v>
          </cell>
          <cell r="N745">
            <v>43492</v>
          </cell>
          <cell r="P745">
            <v>5.5</v>
          </cell>
          <cell r="T745">
            <v>17336000</v>
          </cell>
          <cell r="AE745">
            <v>1786133</v>
          </cell>
          <cell r="AG745">
            <v>17</v>
          </cell>
        </row>
        <row r="746">
          <cell r="A746" t="str">
            <v>SCJ-748-2018</v>
          </cell>
          <cell r="B746">
            <v>43307</v>
          </cell>
          <cell r="E746" t="str">
            <v>5 5. Contratación directa</v>
          </cell>
          <cell r="F746" t="str">
            <v>6 6. Otro</v>
          </cell>
          <cell r="G746" t="str">
            <v>JULY ANDREA NAVARRO SALINAS</v>
          </cell>
          <cell r="L746" t="str">
            <v xml:space="preserve">PRESTAR LOS SERVICIOS PROFESIONALES DE DISEÑO Y CREACIÓN DE PIEZAS COMUNICATIVAS EN LA OFICINA ASESORA DE COMUNICACIONES DE LA SECRETARÍA DISTRITAL DE SEGURIDAD, CONVIVENCIA Y JUSTICIA. </v>
          </cell>
          <cell r="M746">
            <v>43308</v>
          </cell>
          <cell r="N746">
            <v>43495</v>
          </cell>
          <cell r="P746">
            <v>5.5</v>
          </cell>
          <cell r="T746">
            <v>24750000</v>
          </cell>
          <cell r="AE746">
            <v>0</v>
          </cell>
          <cell r="AG746">
            <v>20</v>
          </cell>
        </row>
        <row r="747">
          <cell r="A747" t="str">
            <v>SCJ-749-2018</v>
          </cell>
          <cell r="B747">
            <v>43307</v>
          </cell>
          <cell r="E747" t="str">
            <v>5 5. Contratación directa</v>
          </cell>
          <cell r="F747" t="str">
            <v>6 6. Otro</v>
          </cell>
          <cell r="G747" t="str">
            <v>PATROCINIO CHANTRE VEGA</v>
          </cell>
          <cell r="L747" t="str">
            <v>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v>
          </cell>
          <cell r="M747">
            <v>43311</v>
          </cell>
          <cell r="N747">
            <v>43473</v>
          </cell>
          <cell r="P747">
            <v>5.166666666666667</v>
          </cell>
          <cell r="T747">
            <v>25920000</v>
          </cell>
          <cell r="AE747">
            <v>0</v>
          </cell>
          <cell r="AG747">
            <v>5</v>
          </cell>
        </row>
        <row r="748">
          <cell r="A748" t="str">
            <v>SCJ-750-2018</v>
          </cell>
          <cell r="B748">
            <v>43307</v>
          </cell>
          <cell r="E748" t="str">
            <v>5 5. Contratación directa</v>
          </cell>
          <cell r="F748" t="str">
            <v>6 6. Otro</v>
          </cell>
          <cell r="G748" t="str">
            <v>CARMEN SOFÍA ORTEGÓN AMAYA</v>
          </cell>
          <cell r="L748" t="str">
            <v xml:space="preserve">PRESTAR LOS SERVICIOS DE APOYO AL SEGUIMIENTO TÉCNICO DEL SERVICIO DE ALIMENTACIÓN PREPARADA BAJO LA MODALIDAD DE RACIÓN DIARIA CON DESTINO A TODAS LAS PERSONAS PRIVADAS DE LA LIBERTAD QUE SE ENCUENTRAN EN LA CÁRCEL DISTRITAL DE VARONES Y ANEXO DE MUJERES </v>
          </cell>
          <cell r="M748">
            <v>43308</v>
          </cell>
          <cell r="N748">
            <v>43491</v>
          </cell>
          <cell r="P748">
            <v>6</v>
          </cell>
          <cell r="T748">
            <v>17388000</v>
          </cell>
          <cell r="AE748">
            <v>0</v>
          </cell>
          <cell r="AG748">
            <v>0</v>
          </cell>
        </row>
        <row r="749">
          <cell r="A749" t="str">
            <v>SCJ-751-2018</v>
          </cell>
          <cell r="B749">
            <v>43308</v>
          </cell>
          <cell r="E749" t="str">
            <v>5 5. Contratación directa</v>
          </cell>
          <cell r="F749" t="str">
            <v>6 6. Otro</v>
          </cell>
          <cell r="G749" t="str">
            <v>IRMA MERY SANCHEZ LOPEZ</v>
          </cell>
          <cell r="L749" t="str">
            <v>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v>
          </cell>
          <cell r="M749">
            <v>43311</v>
          </cell>
          <cell r="N749">
            <v>43494</v>
          </cell>
          <cell r="P749">
            <v>6</v>
          </cell>
          <cell r="T749">
            <v>21000000</v>
          </cell>
          <cell r="AE749">
            <v>0</v>
          </cell>
          <cell r="AG749">
            <v>0</v>
          </cell>
        </row>
        <row r="750">
          <cell r="A750" t="str">
            <v>SCJ-752-2018</v>
          </cell>
          <cell r="B750">
            <v>43308</v>
          </cell>
          <cell r="E750" t="str">
            <v>5 5. Contratación directa</v>
          </cell>
          <cell r="F750" t="str">
            <v>6 6. Otro</v>
          </cell>
          <cell r="G750" t="str">
            <v>EDWIN ARMANDO GUERRERO BURBANO</v>
          </cell>
          <cell r="L750" t="str">
            <v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v>
          </cell>
          <cell r="M750">
            <v>43311</v>
          </cell>
          <cell r="N750">
            <v>43478</v>
          </cell>
          <cell r="P750">
            <v>5.5</v>
          </cell>
          <cell r="T750">
            <v>46629440</v>
          </cell>
          <cell r="AE750">
            <v>0</v>
          </cell>
          <cell r="AG750">
            <v>0</v>
          </cell>
        </row>
        <row r="751">
          <cell r="A751" t="str">
            <v>SCJ-753-2018</v>
          </cell>
          <cell r="B751">
            <v>43308</v>
          </cell>
          <cell r="E751" t="str">
            <v>5 5. Contratación directa</v>
          </cell>
          <cell r="F751" t="str">
            <v>6 6. Otro</v>
          </cell>
          <cell r="G751" t="str">
            <v>JULIETA ISABEL DEL RIO MALDONADO</v>
          </cell>
          <cell r="L751" t="str">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ell>
          <cell r="M751">
            <v>43311</v>
          </cell>
          <cell r="N751">
            <v>43494</v>
          </cell>
          <cell r="P751">
            <v>5.5</v>
          </cell>
          <cell r="T751">
            <v>38500000</v>
          </cell>
          <cell r="AE751">
            <v>3733333</v>
          </cell>
          <cell r="AG751">
            <v>16</v>
          </cell>
        </row>
        <row r="752">
          <cell r="A752" t="str">
            <v>SCJ-754-2018</v>
          </cell>
          <cell r="B752">
            <v>43311</v>
          </cell>
          <cell r="E752" t="str">
            <v>5 5. Contratación directa</v>
          </cell>
          <cell r="F752" t="str">
            <v>6 6. Otro</v>
          </cell>
          <cell r="G752" t="str">
            <v>ALVARO ANDRES AGUIRRE COTE</v>
          </cell>
          <cell r="L752" t="str">
            <v xml:space="preserve">PRESTAR LOS SERVICIOS PROFESIONALES PARA BRINDAR APOYO EN EL SEGUIMIENTO DE LAS METAS DE LAS DIRECCIONES DE LA SUBSECRETARÍA DE GESTIÓN INSTITUCIONAL DE LA SECRETARIA DISTRITAL DE SEGURIDAD, CONVIVENCIA Y JUSTICIA. </v>
          </cell>
          <cell r="M752">
            <v>43322</v>
          </cell>
          <cell r="N752">
            <v>43493</v>
          </cell>
          <cell r="P752">
            <v>5</v>
          </cell>
          <cell r="T752">
            <v>40000000</v>
          </cell>
          <cell r="AE752">
            <v>5066667</v>
          </cell>
          <cell r="AG752">
            <v>19</v>
          </cell>
        </row>
        <row r="753">
          <cell r="A753" t="str">
            <v>SCJ-756-2018</v>
          </cell>
          <cell r="B753">
            <v>43312</v>
          </cell>
          <cell r="E753" t="str">
            <v>5 5. Contratación directa</v>
          </cell>
          <cell r="F753" t="str">
            <v>6 6. Otro</v>
          </cell>
          <cell r="G753" t="str">
            <v>DEISY VELOSA CORTES</v>
          </cell>
          <cell r="L753" t="str">
            <v>PRESTAR SERVICIOS PROFESIONALES DE ABOGADO EN LAS DIFERENTES ETAPAS CONTRACTUALES DE LOS PROCESOS DE SELECCIÓN ADELANTADOS POR LA DIRECCIÓN DE OPERACIONES DE LA SUBSECRETARÍA DE INVERSIONES PARA EL FORTALECIMIENTO DE LAS CAPACIDADES OPERATIVAS.</v>
          </cell>
          <cell r="M753">
            <v>43314</v>
          </cell>
          <cell r="N753">
            <v>43481</v>
          </cell>
          <cell r="P753">
            <v>5.5</v>
          </cell>
          <cell r="T753">
            <v>30250000</v>
          </cell>
          <cell r="AE753">
            <v>0</v>
          </cell>
          <cell r="AG753">
            <v>0</v>
          </cell>
        </row>
        <row r="754">
          <cell r="A754" t="str">
            <v>SCJ-757-2018</v>
          </cell>
          <cell r="B754">
            <v>43312</v>
          </cell>
          <cell r="E754" t="str">
            <v>5 5. Contratación directa</v>
          </cell>
          <cell r="F754" t="str">
            <v>6 6. Otro</v>
          </cell>
          <cell r="G754" t="str">
            <v>RAFAEL HERNANDO VASQUEZ SANTAMARIA</v>
          </cell>
          <cell r="L754"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754">
            <v>43314</v>
          </cell>
          <cell r="N754">
            <v>43481</v>
          </cell>
          <cell r="P754">
            <v>5.5</v>
          </cell>
          <cell r="T754">
            <v>44000000</v>
          </cell>
          <cell r="AE754">
            <v>0</v>
          </cell>
          <cell r="AG754">
            <v>0</v>
          </cell>
        </row>
        <row r="755">
          <cell r="A755" t="str">
            <v>SCJ-758-2018</v>
          </cell>
          <cell r="B755">
            <v>43313</v>
          </cell>
          <cell r="E755" t="str">
            <v>5 5. Contratación directa</v>
          </cell>
          <cell r="F755" t="str">
            <v>6 6. Otro</v>
          </cell>
          <cell r="G755" t="str">
            <v>LUZ ADRIANA CARDONA ACOSTA</v>
          </cell>
          <cell r="L755" t="str">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ell>
          <cell r="M755">
            <v>43314</v>
          </cell>
          <cell r="N755">
            <v>43481</v>
          </cell>
          <cell r="P755">
            <v>5.5</v>
          </cell>
          <cell r="T755">
            <v>22000000</v>
          </cell>
          <cell r="AE755">
            <v>0</v>
          </cell>
          <cell r="AG755">
            <v>0</v>
          </cell>
        </row>
        <row r="756">
          <cell r="A756" t="str">
            <v>SCJ-759-2018</v>
          </cell>
          <cell r="B756">
            <v>43314</v>
          </cell>
          <cell r="E756" t="str">
            <v>5 5. Contratación directa</v>
          </cell>
          <cell r="F756" t="str">
            <v>6 6. Otro</v>
          </cell>
          <cell r="G756" t="str">
            <v>EDUIN ANTONIO MORENO SHETT</v>
          </cell>
          <cell r="L756" t="str">
            <v>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v>
          </cell>
          <cell r="M756">
            <v>43326</v>
          </cell>
          <cell r="N756">
            <v>43493</v>
          </cell>
          <cell r="P756">
            <v>5.5</v>
          </cell>
          <cell r="T756">
            <v>46750000</v>
          </cell>
          <cell r="AE756">
            <v>0</v>
          </cell>
          <cell r="AG756">
            <v>0</v>
          </cell>
        </row>
        <row r="757">
          <cell r="A757" t="str">
            <v>SCJ-760-2018</v>
          </cell>
          <cell r="B757">
            <v>43339</v>
          </cell>
          <cell r="E757" t="str">
            <v>5 5. Contratación directa</v>
          </cell>
          <cell r="F757" t="str">
            <v>6 6. Otro</v>
          </cell>
          <cell r="G757" t="str">
            <v>SECRETARÍA DISTRITAL DE SALUD</v>
          </cell>
          <cell r="L757" t="str">
            <v>ENTREGAR EQUIPOS DE MICROONDAS DEL SISTEMA DE RADIOTRONCALIZADO ASTRO 25 IP A LA SECRETARIA DISTRITAL DE SALUD</v>
          </cell>
          <cell r="M757">
            <v>43336</v>
          </cell>
          <cell r="N757">
            <v>45161</v>
          </cell>
          <cell r="P757">
            <v>60</v>
          </cell>
          <cell r="T757">
            <v>0</v>
          </cell>
          <cell r="AE757">
            <v>0</v>
          </cell>
          <cell r="AG757">
            <v>0</v>
          </cell>
        </row>
        <row r="758">
          <cell r="A758" t="str">
            <v>SCJ-761-2018</v>
          </cell>
          <cell r="B758">
            <v>43312</v>
          </cell>
          <cell r="E758" t="str">
            <v>5 5. Contratación directa</v>
          </cell>
          <cell r="F758" t="str">
            <v>6 6. Otro</v>
          </cell>
          <cell r="G758" t="str">
            <v>MARIA MONICA VERGARA LOPEZ</v>
          </cell>
          <cell r="L758" t="str">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ell>
          <cell r="M758">
            <v>43313</v>
          </cell>
          <cell r="N758">
            <v>43585</v>
          </cell>
          <cell r="P758">
            <v>5</v>
          </cell>
          <cell r="T758">
            <v>35000000</v>
          </cell>
          <cell r="AE758">
            <v>0</v>
          </cell>
          <cell r="AG758">
            <v>120</v>
          </cell>
        </row>
        <row r="759">
          <cell r="A759" t="str">
            <v>SCJ-762-2018</v>
          </cell>
          <cell r="B759">
            <v>43313</v>
          </cell>
          <cell r="E759" t="str">
            <v>5 5. Contratación directa</v>
          </cell>
          <cell r="F759" t="str">
            <v>6 6. Otro</v>
          </cell>
          <cell r="G759" t="str">
            <v>MARÍA FERNANDA CASTILLO MONSALVE</v>
          </cell>
          <cell r="L759" t="str">
            <v xml:space="preserve">PRESTAR LOS SERVICIOS PROFESIONALES A LA SUBSECRETARIA DE SEGURIDAD Y CONVIVENCIA APOYANDO LA RECEPCIÓN Y TRÁMITE DE DENUNCIAS EN LAS UNIDADES DE REACCIÓN INMEDIATA (URI) DE BOGOTÁ </v>
          </cell>
          <cell r="M759">
            <v>43314</v>
          </cell>
          <cell r="N759">
            <v>43466</v>
          </cell>
          <cell r="P759">
            <v>5</v>
          </cell>
          <cell r="T759">
            <v>16500000</v>
          </cell>
          <cell r="AE759">
            <v>0</v>
          </cell>
          <cell r="AG759">
            <v>0</v>
          </cell>
        </row>
        <row r="760">
          <cell r="A760" t="str">
            <v>SCJ-763-2018</v>
          </cell>
          <cell r="B760">
            <v>43313</v>
          </cell>
          <cell r="E760" t="str">
            <v>2 2. Selección abreviada</v>
          </cell>
          <cell r="F760" t="str">
            <v>1 1. Subasta Inversa</v>
          </cell>
          <cell r="G760" t="str">
            <v>DISMOTOS PM EU</v>
          </cell>
          <cell r="L760" t="str">
            <v>ADQUISICIÓN DE EQUIPO DE SEGURIDAD PARA MOTOCICLISTA PARA ORGANISMOS DE SEGURIDAD.</v>
          </cell>
          <cell r="M760">
            <v>43322</v>
          </cell>
          <cell r="N760">
            <v>43420</v>
          </cell>
          <cell r="P760">
            <v>2</v>
          </cell>
          <cell r="T760">
            <v>1003970300</v>
          </cell>
          <cell r="AE760">
            <v>0</v>
          </cell>
          <cell r="AG760">
            <v>38</v>
          </cell>
        </row>
        <row r="761">
          <cell r="A761" t="str">
            <v>SCJ-764-2018</v>
          </cell>
          <cell r="B761">
            <v>43313</v>
          </cell>
          <cell r="E761" t="str">
            <v>5 5. Contratación directa</v>
          </cell>
          <cell r="F761" t="str">
            <v>6 6. Otro</v>
          </cell>
          <cell r="G761" t="str">
            <v>COMERCIALIZADORA INTERNACIONAL MIGUEL CABALLERO SAS</v>
          </cell>
          <cell r="L761" t="str">
            <v>ADQUISICIÓN DE CAMISETAS BALÍSTICAS NIVEL DE PROTECCIÓN III A CON DESTINO A LA POLICIA METROPOLITANA DE BOGOTA.</v>
          </cell>
          <cell r="M761">
            <v>43313</v>
          </cell>
          <cell r="N761">
            <v>43415</v>
          </cell>
          <cell r="P761">
            <v>3</v>
          </cell>
          <cell r="T761">
            <v>3000000000</v>
          </cell>
          <cell r="AE761">
            <v>1500000000</v>
          </cell>
          <cell r="AG761">
            <v>13</v>
          </cell>
        </row>
        <row r="762">
          <cell r="A762" t="str">
            <v>SCJ-765-2018</v>
          </cell>
          <cell r="B762">
            <v>43313</v>
          </cell>
          <cell r="E762" t="str">
            <v>5 5. Contratación directa</v>
          </cell>
          <cell r="F762" t="str">
            <v>6 6. Otro</v>
          </cell>
          <cell r="G762" t="str">
            <v>MANUEL FERNANDO POVEDA ATARA</v>
          </cell>
          <cell r="L762" t="str">
            <v>PRESTAR LOS SERVICIOS PROFESIONALES A LA DIRECCIÓN TÉCNICA DE LA SUBSECRETARÍA DE INVERSIONES Y FORTALECIMIENTO DE CAPACIDADES OPERATIVAS APOYANDO LA ESTRUCTURACIÓN Y EVALUACIÓN DE LOS PROYECTOS A CARGO DE ESTA DEPENDENCIA.</v>
          </cell>
          <cell r="M762">
            <v>43314</v>
          </cell>
          <cell r="N762">
            <v>43481</v>
          </cell>
          <cell r="P762">
            <v>5.5</v>
          </cell>
          <cell r="T762">
            <v>30250000</v>
          </cell>
          <cell r="AE762">
            <v>0</v>
          </cell>
          <cell r="AG762">
            <v>0</v>
          </cell>
        </row>
        <row r="763">
          <cell r="A763" t="str">
            <v>SCJ-766-2018</v>
          </cell>
          <cell r="B763">
            <v>43313</v>
          </cell>
          <cell r="E763" t="str">
            <v>5 5. Contratación directa</v>
          </cell>
          <cell r="F763" t="str">
            <v>6 6. Otro</v>
          </cell>
          <cell r="G763" t="str">
            <v>FRANCISCO DE JESUS BORRERO GARCIA</v>
          </cell>
          <cell r="L763" t="str">
            <v>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v>
          </cell>
          <cell r="M763">
            <v>43315</v>
          </cell>
          <cell r="N763">
            <v>43482</v>
          </cell>
          <cell r="P763">
            <v>5.5</v>
          </cell>
          <cell r="T763">
            <v>41250000</v>
          </cell>
          <cell r="AE763">
            <v>0</v>
          </cell>
          <cell r="AG763">
            <v>0</v>
          </cell>
        </row>
        <row r="764">
          <cell r="A764" t="str">
            <v>SCJ-767-2018</v>
          </cell>
          <cell r="B764">
            <v>43313</v>
          </cell>
          <cell r="E764" t="str">
            <v>5 5. Contratación directa</v>
          </cell>
          <cell r="F764" t="str">
            <v>6 6. Otro</v>
          </cell>
          <cell r="G764" t="str">
            <v>LORENA SUAREZ FIERRO</v>
          </cell>
          <cell r="L764" t="str">
            <v>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v>
          </cell>
          <cell r="M764">
            <v>43321</v>
          </cell>
          <cell r="N764">
            <v>43457</v>
          </cell>
          <cell r="P764">
            <v>3</v>
          </cell>
          <cell r="T764">
            <v>28560000</v>
          </cell>
          <cell r="AE764">
            <v>14280000</v>
          </cell>
          <cell r="AG764">
            <v>45</v>
          </cell>
        </row>
        <row r="765">
          <cell r="A765" t="str">
            <v>SCJ-768-2018</v>
          </cell>
          <cell r="B765">
            <v>43313</v>
          </cell>
          <cell r="E765" t="str">
            <v>5 5. Contratación directa</v>
          </cell>
          <cell r="F765" t="str">
            <v>6 6. Otro</v>
          </cell>
          <cell r="G765" t="str">
            <v>MARIA EUGENIA NEGRETTE MESTRA</v>
          </cell>
          <cell r="L765" t="str">
            <v>PRESTAR LOS SERVICIOS TÉCNICOS EN LA DIRECCIÓN DE BIENES DE LA SECRETARÍA DISTRITAL DE SEGURIDAD, CONVIVENCIA Y JUSTICIA, PARA APOYAR EL DESARROLLO DE LA ADMINISTRACIÓN DE LOS BIENES Y SERVICIOS DEL PARQUE AUTOMOTOR PROPIEDAD Y/O A CARGO DE LA SECRETARÍA.</v>
          </cell>
          <cell r="M765">
            <v>43327</v>
          </cell>
          <cell r="N765">
            <v>43494</v>
          </cell>
          <cell r="P765">
            <v>5.5</v>
          </cell>
          <cell r="T765">
            <v>14924932</v>
          </cell>
          <cell r="AE765">
            <v>0</v>
          </cell>
          <cell r="AG765">
            <v>0</v>
          </cell>
        </row>
        <row r="766">
          <cell r="A766" t="str">
            <v>SCJ-769-2018</v>
          </cell>
          <cell r="B766">
            <v>43313</v>
          </cell>
          <cell r="E766" t="str">
            <v>5 5. Contratación directa</v>
          </cell>
          <cell r="F766" t="str">
            <v>6 6. Otro</v>
          </cell>
          <cell r="G766" t="str">
            <v>SHASHA RENATA SALEH MORA</v>
          </cell>
          <cell r="L766" t="str">
            <v xml:space="preserve">PRESTAR SUS SERVICIOS PROFESIONALES RELACIONADOS CON LOS ASUNTOS JURÍDICOS DE LOS SUBSISTEMAS DE GESTIÓN DE LA COMPENSACIÓN, GESTIÓN DEL DESEMPEÑO Y SEGURIDAD Y SALUD EN EL TRABAJO DE LA DIRECCIÓN DE GESTIÓN HUMANA </v>
          </cell>
          <cell r="M766">
            <v>43316</v>
          </cell>
          <cell r="N766">
            <v>43493</v>
          </cell>
          <cell r="P766">
            <v>5</v>
          </cell>
          <cell r="T766">
            <v>37500000</v>
          </cell>
          <cell r="AE766">
            <v>6250000</v>
          </cell>
          <cell r="AG766">
            <v>25</v>
          </cell>
        </row>
        <row r="767">
          <cell r="A767" t="str">
            <v>SCJ-770-2018</v>
          </cell>
          <cell r="B767">
            <v>43327</v>
          </cell>
          <cell r="E767" t="str">
            <v>4 4. Mínima cuantía</v>
          </cell>
          <cell r="F767" t="str">
            <v>6 6. Otro</v>
          </cell>
          <cell r="G767" t="str">
            <v>PROCOLDEXT SAS</v>
          </cell>
          <cell r="L767" t="str">
            <v>SUMINISTRO, INSTALACIÓN, RECARGA Y MANTENIMIENTO DE EXTINTORES PARA LAS SEDES DE LOS ORGANISMOS DE SEGURIDAD, DEFENSA Y JUSTICIA, ASÍ COMO, PARA LAS DIFERENTES SEDES Y DEMÁS QUE REQUIERA LA SDSCJ, INCLUÍDO REPUESTOS, MANO DEOBRA, DESMONTAJE Y TRANSPORTE DE LOS EXTINTORES.</v>
          </cell>
          <cell r="M767">
            <v>43314</v>
          </cell>
          <cell r="N767">
            <v>43453</v>
          </cell>
          <cell r="P767">
            <v>4.5999999999999996</v>
          </cell>
          <cell r="T767">
            <v>13988450</v>
          </cell>
          <cell r="AE767">
            <v>0</v>
          </cell>
          <cell r="AG767">
            <v>0</v>
          </cell>
        </row>
        <row r="768">
          <cell r="A768" t="str">
            <v>SCJ-771-2018</v>
          </cell>
          <cell r="B768">
            <v>43313</v>
          </cell>
          <cell r="E768" t="str">
            <v>5 5. Contratación directa</v>
          </cell>
          <cell r="F768" t="str">
            <v>6 6. Otro</v>
          </cell>
          <cell r="G768" t="str">
            <v>GLORIA CAROLINA CÁRDENAS NAVAS</v>
          </cell>
          <cell r="L768" t="str">
            <v>PRESTAR LOS SERVICIOS PROFESIONALES A LA DIRECCIÓN TÉCNICA DE LA SUBSECRETARÍA DE INVERSIONES Y FORTALECIMIENTO DE CAPACIDADES OPERATIVAS EN LA ELABORACIÓN Y SEGUIMIENTO DE LAS ETAPAS PRECONTRACTUALES Y CONTRACTUALES A CARGO DE ESTA DEPENDENCIA.</v>
          </cell>
          <cell r="M768">
            <v>43314</v>
          </cell>
          <cell r="N768">
            <v>43481</v>
          </cell>
          <cell r="P768">
            <v>5.5</v>
          </cell>
          <cell r="T768">
            <v>30250000</v>
          </cell>
          <cell r="AE768">
            <v>0</v>
          </cell>
          <cell r="AG768">
            <v>0</v>
          </cell>
        </row>
        <row r="769">
          <cell r="A769" t="str">
            <v>SCJ-772-2018</v>
          </cell>
          <cell r="B769">
            <v>43313</v>
          </cell>
          <cell r="E769" t="str">
            <v>5 5. Contratación directa</v>
          </cell>
          <cell r="F769" t="str">
            <v>6 6. Otro</v>
          </cell>
          <cell r="G769" t="str">
            <v>NELSON  ACOSTA LINARES</v>
          </cell>
          <cell r="L769"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M769">
            <v>43315</v>
          </cell>
          <cell r="N769">
            <v>43482</v>
          </cell>
          <cell r="P769">
            <v>5.5</v>
          </cell>
          <cell r="T769">
            <v>44000000</v>
          </cell>
          <cell r="AE769">
            <v>0</v>
          </cell>
          <cell r="AG769">
            <v>0</v>
          </cell>
        </row>
        <row r="770">
          <cell r="A770" t="str">
            <v>SCJ-773-2018</v>
          </cell>
          <cell r="B770">
            <v>43314</v>
          </cell>
          <cell r="E770" t="str">
            <v>5 5. Contratación directa</v>
          </cell>
          <cell r="F770" t="str">
            <v>6 6. Otro</v>
          </cell>
          <cell r="G770" t="str">
            <v xml:space="preserve">MARCEL FERNANDO VARGAS MONTERO </v>
          </cell>
          <cell r="L770" t="str">
            <v>LA PRESTACIÓN DE SERVICIOS PROFESIONALES EN LA DIRECCIÓN DE BIENES PARA APOYAR LO RELACIONADO CON LA ADMINISTRACIÓN DE LOS BIENES, SERVICIOS Y OBRAS DE LA SECRETARÍA DISTRITAL DE SEGURIDAD, CONVIVENCIA Y JUSTICIA, ASÍ COMO LA GESTIÓN DE ASEGURAMIENTO DE LOS MISMOS.</v>
          </cell>
          <cell r="M770">
            <v>43315</v>
          </cell>
          <cell r="N770">
            <v>43482</v>
          </cell>
          <cell r="P770">
            <v>5.5</v>
          </cell>
          <cell r="T770">
            <v>22000000</v>
          </cell>
          <cell r="AE770">
            <v>0</v>
          </cell>
          <cell r="AG770">
            <v>0</v>
          </cell>
        </row>
        <row r="771">
          <cell r="A771" t="str">
            <v>SCJ-774-2018</v>
          </cell>
          <cell r="B771">
            <v>43313</v>
          </cell>
          <cell r="E771" t="str">
            <v>5 5. Contratación directa</v>
          </cell>
          <cell r="F771" t="str">
            <v>6 6. Otro</v>
          </cell>
          <cell r="G771" t="str">
            <v>NATALIA VARGAS MARIN</v>
          </cell>
          <cell r="L771" t="str">
            <v xml:space="preserve">PRESTAR SUS SERVICIOS PROFESIONALES A LA DIRECCIÓN DE GESTIÓN HUMANA APOYANDO LAS ACTIVIDADES DEL PROGRAMA DE BIENESTAR Y DE CAPACITACIÓN PARA EL CUMPLIMIENTO DE LOS FINES PROPIOS DE LA DIRECCIÓN </v>
          </cell>
          <cell r="M771">
            <v>43320</v>
          </cell>
          <cell r="N771">
            <v>43493</v>
          </cell>
          <cell r="P771">
            <v>5</v>
          </cell>
          <cell r="T771">
            <v>25750000</v>
          </cell>
          <cell r="AE771">
            <v>3605000</v>
          </cell>
          <cell r="AG771">
            <v>21</v>
          </cell>
        </row>
        <row r="772">
          <cell r="A772" t="str">
            <v>SCJ-775-2018</v>
          </cell>
          <cell r="B772">
            <v>43314</v>
          </cell>
          <cell r="E772" t="str">
            <v>5 5. Contratación directa</v>
          </cell>
          <cell r="F772" t="str">
            <v>6 6. Otro</v>
          </cell>
          <cell r="G772" t="str">
            <v>CARLOS ARTURO ARENAS DURAN</v>
          </cell>
          <cell r="L77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M772">
            <v>43315</v>
          </cell>
          <cell r="N772">
            <v>43467</v>
          </cell>
          <cell r="P772">
            <v>5</v>
          </cell>
          <cell r="T772">
            <v>28462500</v>
          </cell>
          <cell r="AE772">
            <v>0</v>
          </cell>
          <cell r="AG772">
            <v>0</v>
          </cell>
        </row>
        <row r="773">
          <cell r="A773" t="str">
            <v>SCJ-776-2018</v>
          </cell>
          <cell r="B773">
            <v>43314</v>
          </cell>
          <cell r="E773" t="str">
            <v>5 5. Contratación directa</v>
          </cell>
          <cell r="F773" t="str">
            <v>6 6. Otro</v>
          </cell>
          <cell r="G773" t="str">
            <v>ANDRES FELIPE FAJARDO BUSTOS</v>
          </cell>
          <cell r="L773" t="str">
            <v>PRESTAR SERVICIOS PROFESIONALES A LA DIRECCIÓN DE BIENES EN LA ATENCIÓN Y SEGUIMIENTO DE LOS SEMOVIENTES PROPIEDAD DE LA SECRETARÍA DISTRITAL DE SEGURIDAD, CONVIVENCIA Y JUSTICIA.</v>
          </cell>
          <cell r="M773">
            <v>43320</v>
          </cell>
          <cell r="N773">
            <v>43487</v>
          </cell>
          <cell r="P773">
            <v>5.5</v>
          </cell>
          <cell r="T773">
            <v>24172500</v>
          </cell>
          <cell r="AE773">
            <v>0</v>
          </cell>
          <cell r="AG773">
            <v>0</v>
          </cell>
        </row>
        <row r="774">
          <cell r="A774" t="str">
            <v>SCJ-777-2018</v>
          </cell>
          <cell r="B774">
            <v>43314</v>
          </cell>
          <cell r="E774" t="str">
            <v>5 5. Contratación directa</v>
          </cell>
          <cell r="F774" t="str">
            <v>6 6. Otro</v>
          </cell>
          <cell r="G774" t="str">
            <v xml:space="preserve">JOSE MIGUEL RUIZ RAMOS </v>
          </cell>
          <cell r="L774" t="str">
            <v>PRESTAR LOS SERVICIOS PROFESIONALES A LA DIRECCIÓN TÉCNICA DE LA SUBSECRETARÍA DE INVERSIONES Y FORTALECIMIENTO DE CAPACIDADES OPERATIVAS EN LA ELABORACIÓN Y SEGUIMIENTO DE LAS ETAPAS PRECONTRACTUALES A CARGO DE ESTA DEPENDENCIA.</v>
          </cell>
          <cell r="M774">
            <v>43320</v>
          </cell>
          <cell r="N774">
            <v>43487</v>
          </cell>
          <cell r="P774">
            <v>5.5</v>
          </cell>
          <cell r="T774">
            <v>27500000</v>
          </cell>
          <cell r="AE774">
            <v>0</v>
          </cell>
          <cell r="AG774">
            <v>0</v>
          </cell>
        </row>
        <row r="775">
          <cell r="A775" t="str">
            <v>SCJ-778-2018</v>
          </cell>
          <cell r="B775">
            <v>43320</v>
          </cell>
          <cell r="E775" t="str">
            <v>5 5. Contratación directa</v>
          </cell>
          <cell r="F775" t="str">
            <v>6 6. Otro</v>
          </cell>
          <cell r="G775" t="str">
            <v>JAVIER RODRIGO REVELO BARRETO</v>
          </cell>
          <cell r="L775" t="str">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ell>
          <cell r="M775">
            <v>43320</v>
          </cell>
          <cell r="N775">
            <v>43487</v>
          </cell>
          <cell r="P775">
            <v>5.5</v>
          </cell>
          <cell r="T775">
            <v>41250000</v>
          </cell>
          <cell r="AE775">
            <v>0</v>
          </cell>
          <cell r="AG775">
            <v>0</v>
          </cell>
        </row>
        <row r="776">
          <cell r="A776" t="str">
            <v>SCJ-779-2018</v>
          </cell>
          <cell r="B776">
            <v>43314</v>
          </cell>
          <cell r="E776" t="str">
            <v>5 5. Contratación directa</v>
          </cell>
          <cell r="F776" t="str">
            <v>6 6. Otro</v>
          </cell>
          <cell r="G776" t="str">
            <v>JORGE FERNANDO BEJARANO LOBO</v>
          </cell>
          <cell r="L776" t="str">
            <v>PRESTAR LOS SERVICIOS PROFESIONALES A  LA SECRETARÍA DISTRITAL DE SEGURIDAD, CONVIVENCIA Y JUSTICIA EN LA PLANEACIÓN Y ESTRUCTURACIÓN DE LOS PROYECTOS TECNOLÓGICOS A CARGO DE LA DIRECCIÓN TÉCNICA.</v>
          </cell>
          <cell r="M776">
            <v>43320</v>
          </cell>
          <cell r="N776">
            <v>43487</v>
          </cell>
          <cell r="P776">
            <v>5.5</v>
          </cell>
          <cell r="T776">
            <v>44000000</v>
          </cell>
          <cell r="AE776">
            <v>0</v>
          </cell>
          <cell r="AG776">
            <v>0</v>
          </cell>
        </row>
        <row r="777">
          <cell r="A777" t="str">
            <v>SCJ-780-2018</v>
          </cell>
          <cell r="B777">
            <v>43314</v>
          </cell>
          <cell r="E777" t="str">
            <v>5 5. Contratación directa</v>
          </cell>
          <cell r="F777" t="str">
            <v>6 6. Otro</v>
          </cell>
          <cell r="G777" t="str">
            <v>HERNÁN DAVID MORENO COJO</v>
          </cell>
          <cell r="L777" t="str">
            <v>PRESTAR LOS SERVICIOS PROFESIONALES A LA DIRECCIÓN TÉCNICA DE LA SUBSECRETARÍA DE INVERSIONES Y FORTALECIMIENTO DE CAPACIDADES OPERATIVAS APOYANDO LA ESTRUCTURACIÓN Y EVALUACIÓN DE LOS PROYECTOS A CARGO DE ESTA DEPENDENCIA.</v>
          </cell>
          <cell r="M777">
            <v>43340</v>
          </cell>
          <cell r="N777">
            <v>43507</v>
          </cell>
          <cell r="P777">
            <v>5.5</v>
          </cell>
          <cell r="T777">
            <v>22000000</v>
          </cell>
          <cell r="AE777">
            <v>0</v>
          </cell>
          <cell r="AG777">
            <v>0</v>
          </cell>
        </row>
        <row r="778">
          <cell r="A778" t="str">
            <v>SCJ-781-2018</v>
          </cell>
          <cell r="B778">
            <v>43308</v>
          </cell>
          <cell r="E778" t="str">
            <v>5 5. Contratación directa</v>
          </cell>
          <cell r="F778" t="str">
            <v>6 6. Otro</v>
          </cell>
          <cell r="G778" t="str">
            <v>INMOBILIARIA A-SEGURA CONSTRUCCIONES, DISEÑOS Y BIENES SA</v>
          </cell>
          <cell r="L778" t="str">
            <v>ARRENDAMIENTO DE UN BIEN INMUEBLE PARA EL FUNCIONAMIENTO DE LA CASA DE JUSTICIA KENNEDY.</v>
          </cell>
          <cell r="M778">
            <v>43340</v>
          </cell>
          <cell r="N778">
            <v>43889</v>
          </cell>
          <cell r="P778">
            <v>12</v>
          </cell>
          <cell r="T778">
            <v>285600000</v>
          </cell>
          <cell r="AE778">
            <v>142800000</v>
          </cell>
          <cell r="AG778">
            <v>185</v>
          </cell>
        </row>
        <row r="779">
          <cell r="A779" t="str">
            <v>SCJ-782-2018</v>
          </cell>
          <cell r="B779">
            <v>43321</v>
          </cell>
          <cell r="E779" t="str">
            <v>5 5. Contratación directa</v>
          </cell>
          <cell r="F779" t="str">
            <v>6 6. Otro</v>
          </cell>
          <cell r="G779" t="str">
            <v>RAFAEL ENRIQUE DAZA BARRETO</v>
          </cell>
          <cell r="L779"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M779">
            <v>43321</v>
          </cell>
          <cell r="N779">
            <v>43488</v>
          </cell>
          <cell r="P779">
            <v>5.5</v>
          </cell>
          <cell r="T779">
            <v>14924932</v>
          </cell>
          <cell r="AE779">
            <v>0</v>
          </cell>
          <cell r="AG779">
            <v>0</v>
          </cell>
        </row>
        <row r="780">
          <cell r="A780" t="str">
            <v>SCJ-783-2018</v>
          </cell>
          <cell r="B780">
            <v>43315</v>
          </cell>
          <cell r="E780" t="str">
            <v>5 5. Contratación directa</v>
          </cell>
          <cell r="F780" t="str">
            <v>6 6. Otro</v>
          </cell>
          <cell r="G780" t="str">
            <v>CARLOS ANDRÉS BELLO RODRÍGUEZ</v>
          </cell>
          <cell r="L780"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M780">
            <v>43320</v>
          </cell>
          <cell r="N780">
            <v>43487</v>
          </cell>
          <cell r="P780">
            <v>5.5</v>
          </cell>
          <cell r="T780">
            <v>42937125</v>
          </cell>
          <cell r="AE780">
            <v>0</v>
          </cell>
          <cell r="AG780">
            <v>0</v>
          </cell>
        </row>
        <row r="781">
          <cell r="A781" t="str">
            <v>SCJ-784-2018</v>
          </cell>
          <cell r="B781">
            <v>43320</v>
          </cell>
          <cell r="E781" t="str">
            <v>5 5. Contratación directa</v>
          </cell>
          <cell r="F781" t="str">
            <v>6 6. Otro</v>
          </cell>
          <cell r="G781" t="str">
            <v>INSTITUTO DISTRITAL DE GESTION DE RIESGO Y CAMBIO CLIMATICO - IDIGER</v>
          </cell>
          <cell r="L781" t="str">
            <v>ENTREGAR A TITULO DE COMODATO CONSOLAS DE DESPACHO DEL SISTEMA DE RQADIO TRONCALIZADO ASTRO 25 IP AL INSTITUTO  DISTRITAL DE GESTION Y CAMBIO CLIMATICO-IDIGER</v>
          </cell>
          <cell r="M781">
            <v>43321</v>
          </cell>
          <cell r="N781">
            <v>43473</v>
          </cell>
          <cell r="P781">
            <v>5</v>
          </cell>
          <cell r="T781">
            <v>0</v>
          </cell>
          <cell r="AE781">
            <v>0</v>
          </cell>
          <cell r="AG781">
            <v>0</v>
          </cell>
        </row>
        <row r="782">
          <cell r="A782" t="str">
            <v>SCJ-785-2018</v>
          </cell>
          <cell r="B782">
            <v>43320</v>
          </cell>
          <cell r="E782" t="str">
            <v>5 5. Contratación directa</v>
          </cell>
          <cell r="F782" t="str">
            <v>6 6. Otro</v>
          </cell>
          <cell r="G782" t="str">
            <v>DIEGO LUIS ANGULO MARTINEZ</v>
          </cell>
          <cell r="L782" t="str">
            <v>PRESTAR LOS SERVICIOS PROFESIONALES A LA DIRECCIÓN TÉCNICA DE LA SUBSECRETARÍA DE INVERSIONES Y FORTALECIMIENTO DE CAPACIDADES OPERATIVAS EN LA ELABORACIÓN Y SEGUIMIENTO DE LAS ETAPAS PRECONTRACTUALES Y CONTRACTUALES A CARGO DE ESTA DEPENDENCIA.</v>
          </cell>
          <cell r="M782">
            <v>43321</v>
          </cell>
          <cell r="N782">
            <v>43518</v>
          </cell>
          <cell r="P782">
            <v>5.5</v>
          </cell>
          <cell r="T782">
            <v>45815000</v>
          </cell>
          <cell r="AE782">
            <v>8330000</v>
          </cell>
          <cell r="AG782">
            <v>30</v>
          </cell>
        </row>
        <row r="783">
          <cell r="A783" t="str">
            <v>SCJ-786-2018</v>
          </cell>
          <cell r="B783">
            <v>43320</v>
          </cell>
          <cell r="E783" t="str">
            <v>5 5. Contratación directa</v>
          </cell>
          <cell r="F783" t="str">
            <v>6 6. Otro</v>
          </cell>
          <cell r="G783" t="str">
            <v xml:space="preserve">DAVID LEONARDO BERNAL MORA </v>
          </cell>
          <cell r="L783"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783">
            <v>43321</v>
          </cell>
          <cell r="N783">
            <v>43488</v>
          </cell>
          <cell r="P783">
            <v>5.5</v>
          </cell>
          <cell r="T783">
            <v>17336000</v>
          </cell>
          <cell r="AE783">
            <v>0</v>
          </cell>
          <cell r="AG783">
            <v>0</v>
          </cell>
        </row>
        <row r="784">
          <cell r="A784" t="str">
            <v>SCJ-787-2018</v>
          </cell>
          <cell r="B784">
            <v>43321</v>
          </cell>
          <cell r="E784" t="str">
            <v>5 5. Contratación directa</v>
          </cell>
          <cell r="F784" t="str">
            <v>6 6. Otro</v>
          </cell>
          <cell r="G784" t="str">
            <v>JUAN PABLO PRADA CADAVID</v>
          </cell>
          <cell r="L784"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M784">
            <v>43333</v>
          </cell>
          <cell r="N784">
            <v>43500</v>
          </cell>
          <cell r="P784">
            <v>5.5</v>
          </cell>
          <cell r="T784">
            <v>44000000</v>
          </cell>
          <cell r="AE784">
            <v>0</v>
          </cell>
          <cell r="AG784">
            <v>0</v>
          </cell>
        </row>
        <row r="785">
          <cell r="A785" t="str">
            <v>SCJ-788-2018</v>
          </cell>
          <cell r="B785">
            <v>43320</v>
          </cell>
          <cell r="E785" t="str">
            <v>4 4. Mínima cuantía</v>
          </cell>
          <cell r="F785" t="str">
            <v>6 6. Otro</v>
          </cell>
          <cell r="G785" t="str">
            <v>RES-Q SOLUTIONS SAS</v>
          </cell>
          <cell r="L785" t="str">
            <v>ADQUISICIÓN DE BOTIQUINES EQUIPADOS PARA PRIMEROS AUXILIOS TIPO M-3 NTMD-0311 PARA LA SDSCJ CON DESTINO A LA DECIMO TERCERA BRIGADA DEL EJERCITO NACIONAL.</v>
          </cell>
          <cell r="M785">
            <v>43322</v>
          </cell>
          <cell r="N785">
            <v>43352</v>
          </cell>
          <cell r="P785">
            <v>1</v>
          </cell>
          <cell r="T785">
            <v>5731835</v>
          </cell>
          <cell r="AE785">
            <v>0</v>
          </cell>
          <cell r="AG785">
            <v>0</v>
          </cell>
        </row>
        <row r="786">
          <cell r="A786" t="str">
            <v>SCJ-789-2018</v>
          </cell>
          <cell r="B786">
            <v>43320</v>
          </cell>
          <cell r="E786" t="str">
            <v>5 5. Contratación directa</v>
          </cell>
          <cell r="F786" t="str">
            <v>6 6. Otro</v>
          </cell>
          <cell r="G786" t="str">
            <v>EVANGELISTA TAPIA GOMEZ</v>
          </cell>
          <cell r="L786"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M786">
            <v>43327</v>
          </cell>
          <cell r="N786">
            <v>43494</v>
          </cell>
          <cell r="P786">
            <v>5</v>
          </cell>
          <cell r="T786">
            <v>10585000</v>
          </cell>
          <cell r="AE786">
            <v>1058500</v>
          </cell>
          <cell r="AG786">
            <v>15</v>
          </cell>
        </row>
        <row r="787">
          <cell r="A787" t="str">
            <v>SCJ-790-2018</v>
          </cell>
          <cell r="B787">
            <v>43320</v>
          </cell>
          <cell r="E787" t="str">
            <v>5 5. Contratación directa</v>
          </cell>
          <cell r="F787" t="str">
            <v>6 6. Otro</v>
          </cell>
          <cell r="G787" t="str">
            <v>ERIKA KATHERINE RIOS ESPINOSA</v>
          </cell>
          <cell r="L787" t="str">
            <v xml:space="preserve">PRESTAR SUS SERVICIOS PROFESIONALES PARA LA SUBSECRETARÍA DE ACCESO A LA JUSTICIA PARA APOYAR LA PROMOCIÓN DE LECTURA, ESCRITURA Y NARRATIVA EN LAS PERSONAS PRIVADAS DE LA LIBERTAD. </v>
          </cell>
          <cell r="M787">
            <v>43321</v>
          </cell>
          <cell r="N787">
            <v>43488</v>
          </cell>
          <cell r="P787">
            <v>5.5</v>
          </cell>
          <cell r="T787">
            <v>25300000</v>
          </cell>
          <cell r="AE787">
            <v>0</v>
          </cell>
          <cell r="AG787">
            <v>0</v>
          </cell>
        </row>
        <row r="788">
          <cell r="A788" t="str">
            <v>SCJ-791-2018</v>
          </cell>
          <cell r="B788">
            <v>43320</v>
          </cell>
          <cell r="E788" t="str">
            <v>2 2. Selección abreviada</v>
          </cell>
          <cell r="F788" t="str">
            <v>6 6. Otro</v>
          </cell>
          <cell r="G788" t="str">
            <v>GRUPO LOS LAGOS SAS</v>
          </cell>
          <cell r="L788" t="str">
            <v>COMPRA DE INSUMOS DE PAPELRIA Y UTILES DE OFICINA PARA LA SDSCJ Y LAS SEDES A S CARGO</v>
          </cell>
          <cell r="M788">
            <v>43320</v>
          </cell>
          <cell r="N788">
            <v>43326</v>
          </cell>
          <cell r="P788">
            <v>0.23333333333333334</v>
          </cell>
          <cell r="T788">
            <v>11700000</v>
          </cell>
          <cell r="AE788">
            <v>0</v>
          </cell>
          <cell r="AG788">
            <v>0</v>
          </cell>
        </row>
        <row r="789">
          <cell r="A789" t="str">
            <v>SCJ-792-2018</v>
          </cell>
          <cell r="B789">
            <v>43321</v>
          </cell>
          <cell r="E789" t="str">
            <v>5 5. Contratación directa</v>
          </cell>
          <cell r="F789" t="str">
            <v>6 6. Otro</v>
          </cell>
          <cell r="G789" t="str">
            <v>LAURA VIVIAN IDROBO AREVALO</v>
          </cell>
          <cell r="L789" t="str">
            <v>PRESTAR SERVICIOS PROFESIONALES A LA DIRECCIÓN DE BIENES EN LA ATENCIÓN Y SEGUIMIENTO DE LOS SEMOVIENTES PROPIEDAD DE LA SECRETARÍA DISTRITAL DE SEGURIDAD, CONVIVENCIA Y JUSTICIA.</v>
          </cell>
          <cell r="M789">
            <v>43322</v>
          </cell>
          <cell r="N789">
            <v>43489</v>
          </cell>
          <cell r="P789">
            <v>5.5</v>
          </cell>
          <cell r="T789">
            <v>19250000</v>
          </cell>
          <cell r="AE789">
            <v>0</v>
          </cell>
          <cell r="AG789">
            <v>0</v>
          </cell>
        </row>
        <row r="790">
          <cell r="A790" t="str">
            <v>SCJ-793-2018</v>
          </cell>
          <cell r="B790">
            <v>43321</v>
          </cell>
          <cell r="E790" t="str">
            <v>5 5. Contratación directa</v>
          </cell>
          <cell r="F790" t="str">
            <v>6 6. Otro</v>
          </cell>
          <cell r="G790" t="str">
            <v>EDWIN SABOGAL YOPASA</v>
          </cell>
          <cell r="L790"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M790">
            <v>43328</v>
          </cell>
          <cell r="N790">
            <v>43495</v>
          </cell>
          <cell r="P790">
            <v>5.5</v>
          </cell>
          <cell r="T790">
            <v>14344000</v>
          </cell>
          <cell r="AE790">
            <v>0</v>
          </cell>
          <cell r="AG790">
            <v>0</v>
          </cell>
        </row>
        <row r="791">
          <cell r="A791" t="str">
            <v>SCJ-794-2018</v>
          </cell>
          <cell r="B791">
            <v>43321</v>
          </cell>
          <cell r="E791" t="str">
            <v>5 5. Contratación directa</v>
          </cell>
          <cell r="F791" t="str">
            <v>6 6. Otro</v>
          </cell>
          <cell r="G791" t="str">
            <v>PAULA CAMILA CARRANZA AREVALO</v>
          </cell>
          <cell r="L791" t="str">
            <v xml:space="preserve">PRESTAR SERVICIOS DE APOYO A LA GESTIÓN PARA APOYAR EN LA CAPACITACIÓN DEL TALLER DE CONFECCIONES, EL CUAL VA DIRIGIDO A LAS PERSONAS PRIVADAS DE LA LIBERTAD QUE SE ENCUENTRAN EN LA CÁRCEL DISTRITAL DE VARONES Y ANEXO DE MUJERES DE BOGOTÁ </v>
          </cell>
          <cell r="M791">
            <v>43322</v>
          </cell>
          <cell r="N791">
            <v>43489</v>
          </cell>
          <cell r="P791">
            <v>5.5</v>
          </cell>
          <cell r="T791">
            <v>14503500</v>
          </cell>
          <cell r="AE791">
            <v>0</v>
          </cell>
          <cell r="AG791">
            <v>0</v>
          </cell>
        </row>
        <row r="792">
          <cell r="A792" t="str">
            <v>SCJ-795-2018</v>
          </cell>
          <cell r="B792">
            <v>43322</v>
          </cell>
          <cell r="E792" t="str">
            <v>5 5. Contratación directa</v>
          </cell>
          <cell r="F792" t="str">
            <v>6 6. Otro</v>
          </cell>
          <cell r="G792" t="str">
            <v>DAVID MAURICIO GONZALEZ ORTIZ</v>
          </cell>
          <cell r="L792" t="str">
            <v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v>
          </cell>
          <cell r="M792">
            <v>43325</v>
          </cell>
          <cell r="N792">
            <v>43367</v>
          </cell>
          <cell r="P792">
            <v>4.5</v>
          </cell>
          <cell r="T792">
            <v>22221000</v>
          </cell>
          <cell r="AE792">
            <v>0</v>
          </cell>
          <cell r="AG792">
            <v>0</v>
          </cell>
        </row>
        <row r="793">
          <cell r="A793" t="str">
            <v>SCJ-796-2018</v>
          </cell>
          <cell r="B793">
            <v>43322</v>
          </cell>
          <cell r="E793" t="str">
            <v>5 5. Contratación directa</v>
          </cell>
          <cell r="F793" t="str">
            <v>6 6. Otro</v>
          </cell>
          <cell r="G793" t="str">
            <v>DANIEL CAMILO HERNANDEZ GARIBELLO</v>
          </cell>
          <cell r="L793" t="str">
            <v xml:space="preserve">PRESTAR LOS SERVICIOS DE APOYO A LA GESTIÓN A LA DIRECCIÓN DE SEGURIDAD PARA APOYAR LA GESTIÓN DE TEMAS RELACIONADOS CON LOS PROGRAMAS Y ESTRATEGIAS ENCAMINADAS A REDUCIR LOS DELITOS PRIORIZADOS POR EL PLAN INTEGRAL DE SEGURIDAD, CONVIVENCIA Y JUSTICIA (PISCJ) </v>
          </cell>
          <cell r="M793">
            <v>43325</v>
          </cell>
          <cell r="N793">
            <v>43461</v>
          </cell>
          <cell r="P793">
            <v>4.5</v>
          </cell>
          <cell r="T793">
            <v>11862000</v>
          </cell>
          <cell r="AE793">
            <v>0</v>
          </cell>
          <cell r="AG793">
            <v>0</v>
          </cell>
        </row>
        <row r="794">
          <cell r="A794" t="str">
            <v>SCJ-798-2018</v>
          </cell>
          <cell r="B794">
            <v>43325</v>
          </cell>
          <cell r="E794" t="str">
            <v>5 5. Contratación directa</v>
          </cell>
          <cell r="F794" t="str">
            <v>6 6. Otro</v>
          </cell>
          <cell r="G794" t="str">
            <v>ANGIE LORENA ARAGON PERILLA</v>
          </cell>
          <cell r="L794" t="str">
            <v>PRESTAR SERVICIOS DE APOYO A LA GESTIÓN DE LA DIRECCIÓN DE RECURSOS FÍSICOS Y GESTIÓN DOCUMENTAL DE LA SECRETARÍA DE SEGURIDAD, CONVIVENCIA Y JUSTICIA, EN EL DESARROLLO Y APLICACIÓN DEL SISTEMA DE GESTIÓN DOCUMENTAL DE LA ENTIDAD</v>
          </cell>
          <cell r="M794">
            <v>43333</v>
          </cell>
          <cell r="N794">
            <v>43493</v>
          </cell>
          <cell r="P794">
            <v>5</v>
          </cell>
          <cell r="T794">
            <v>13185000</v>
          </cell>
          <cell r="AE794">
            <v>703200</v>
          </cell>
          <cell r="AG794">
            <v>8</v>
          </cell>
        </row>
        <row r="795">
          <cell r="A795" t="str">
            <v>SCJ-799-2018</v>
          </cell>
          <cell r="B795">
            <v>43325</v>
          </cell>
          <cell r="E795" t="str">
            <v>5 5. Contratación directa</v>
          </cell>
          <cell r="F795" t="str">
            <v>6 6. Otro</v>
          </cell>
          <cell r="G795" t="str">
            <v xml:space="preserve"> KEVIN ANDRÉS GALEANO VARGAS</v>
          </cell>
          <cell r="L795" t="str">
            <v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v>
          </cell>
          <cell r="M795">
            <v>43328</v>
          </cell>
          <cell r="N795">
            <v>43464</v>
          </cell>
          <cell r="P795">
            <v>4.5</v>
          </cell>
          <cell r="T795">
            <v>15156000</v>
          </cell>
          <cell r="AE795">
            <v>0</v>
          </cell>
          <cell r="AG795">
            <v>0</v>
          </cell>
        </row>
        <row r="796">
          <cell r="A796" t="str">
            <v>SCJ-800-2018</v>
          </cell>
          <cell r="B796">
            <v>43325</v>
          </cell>
          <cell r="E796" t="str">
            <v>5 5. Contratación directa</v>
          </cell>
          <cell r="F796" t="str">
            <v>6 6. Otro</v>
          </cell>
          <cell r="G796" t="str">
            <v>PABLO ALEJANDRO SUAREZ QUIROZ</v>
          </cell>
          <cell r="L796" t="str">
            <v xml:space="preserve"> PRESTAR SERVICIOS DE APOYO A LA GESTIÓN DE LA DIRECCIÓN DE RECURSOS FÍSICOS Y GESTIÓN DOCUMENTAL DE LA SECRETARÍA DE SEGURIDAD, CONVIVENCIA Y JUSTICIA, EN EL DESARROLLO Y APLICACIÓN DEL SISTEMA DE GESTIÓN DOCUMENTAL DE LA ENTIDAD</v>
          </cell>
          <cell r="M796">
            <v>43333</v>
          </cell>
          <cell r="N796">
            <v>43493</v>
          </cell>
          <cell r="P796">
            <v>5</v>
          </cell>
          <cell r="T796">
            <v>13185000</v>
          </cell>
          <cell r="AE796">
            <v>703200</v>
          </cell>
          <cell r="AG796">
            <v>8</v>
          </cell>
        </row>
        <row r="797">
          <cell r="A797" t="str">
            <v>SCJ-801-2018</v>
          </cell>
          <cell r="B797">
            <v>43325</v>
          </cell>
          <cell r="E797" t="str">
            <v>5 5. Contratación directa</v>
          </cell>
          <cell r="F797" t="str">
            <v>6 6. Otro</v>
          </cell>
          <cell r="G797" t="str">
            <v>LUIS HIALMAR ZARATE VELANDIA</v>
          </cell>
          <cell r="L797" t="str">
            <v>PRESTAR SERVICIOS PROFESIONALES EN LA EJECUCIÓN DE LOS PROCESOS DE RECURSOS FÍSICOS Y ADECUACIONES A CARGO DE LA DIRECCIÓN DE RECURSOS FÍSICOS Y GESTIÓN DOCUMENTAL DE LA SECRETARÍA DE SEGURIDAD, CONVIVENCIA Y JUSTICIA</v>
          </cell>
          <cell r="M797">
            <v>43329</v>
          </cell>
          <cell r="N797">
            <v>43493</v>
          </cell>
          <cell r="P797">
            <v>5</v>
          </cell>
          <cell r="T797">
            <v>30000000</v>
          </cell>
          <cell r="AE797">
            <v>2400000</v>
          </cell>
          <cell r="AG797">
            <v>12</v>
          </cell>
        </row>
        <row r="798">
          <cell r="A798" t="str">
            <v>SCJ-802-2018</v>
          </cell>
          <cell r="B798">
            <v>43326</v>
          </cell>
          <cell r="E798" t="str">
            <v>5 5. Contratación directa</v>
          </cell>
          <cell r="F798" t="str">
            <v>6 6. Otro</v>
          </cell>
          <cell r="G798" t="str">
            <v>NARAYAN ALEXANDER MARTINEZ GALVIS</v>
          </cell>
          <cell r="L798" t="str">
            <v>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v>
          </cell>
          <cell r="M798">
            <v>43329</v>
          </cell>
          <cell r="N798">
            <v>43494</v>
          </cell>
          <cell r="P798">
            <v>5</v>
          </cell>
          <cell r="T798">
            <v>13180000</v>
          </cell>
          <cell r="AE798">
            <v>1142266</v>
          </cell>
          <cell r="AG798">
            <v>13</v>
          </cell>
        </row>
        <row r="799">
          <cell r="A799" t="str">
            <v>SCJ-803-2018</v>
          </cell>
          <cell r="B799">
            <v>43326</v>
          </cell>
          <cell r="E799" t="str">
            <v>5 5. Contratación directa</v>
          </cell>
          <cell r="F799" t="str">
            <v>6 6. Otro</v>
          </cell>
          <cell r="G799" t="str">
            <v>JORGE LEONARDO FAJARDO VEGA</v>
          </cell>
          <cell r="L799" t="str">
            <v xml:space="preserve">PRESTAR SERVICIOS DE APOYO EN ACTIVIDADES DE ALISTAMIENTO, ORGANIZACIÓN Y CORRESPONDENCIA DE LOS ARCHIVOS DEL PROCESO DE GESTIÓN DOCUMENTAL DE LA SECRETARÍA DISTRITAL DE SEGURIDAD, CONVIVENCIA Y JUSTICIA </v>
          </cell>
          <cell r="M799">
            <v>43333</v>
          </cell>
          <cell r="N799">
            <v>43490</v>
          </cell>
          <cell r="P799">
            <v>5</v>
          </cell>
          <cell r="T799">
            <v>10585000</v>
          </cell>
          <cell r="AE799">
            <v>493967</v>
          </cell>
          <cell r="AG799">
            <v>5</v>
          </cell>
        </row>
        <row r="800">
          <cell r="A800" t="str">
            <v>SCJ-804-2018</v>
          </cell>
          <cell r="B800">
            <v>43326</v>
          </cell>
          <cell r="E800" t="str">
            <v>5 5. Contratación directa</v>
          </cell>
          <cell r="F800" t="str">
            <v>6 6. Otro</v>
          </cell>
          <cell r="G800" t="str">
            <v>DIEGO ALEXANDER URAZAN FRANCO</v>
          </cell>
          <cell r="L800" t="str">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M800">
            <v>43328</v>
          </cell>
          <cell r="N800">
            <v>43495</v>
          </cell>
          <cell r="P800">
            <v>5.5</v>
          </cell>
          <cell r="T800">
            <v>41250000</v>
          </cell>
          <cell r="AE800">
            <v>0</v>
          </cell>
          <cell r="AG800">
            <v>0</v>
          </cell>
        </row>
        <row r="801">
          <cell r="A801" t="str">
            <v>SCJ-805-2018</v>
          </cell>
          <cell r="B801">
            <v>43326</v>
          </cell>
          <cell r="E801" t="str">
            <v>5 5. Contratación directa</v>
          </cell>
          <cell r="F801" t="str">
            <v>6 6. Otro</v>
          </cell>
          <cell r="G801" t="str">
            <v>ALVARO JOSE RIACOS VILLEGAS</v>
          </cell>
          <cell r="L801" t="str">
            <v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v>
          </cell>
          <cell r="M801">
            <v>43327</v>
          </cell>
          <cell r="N801">
            <v>43494</v>
          </cell>
          <cell r="P801">
            <v>5.5</v>
          </cell>
          <cell r="T801">
            <v>77880000</v>
          </cell>
          <cell r="AE801">
            <v>0</v>
          </cell>
          <cell r="AG801">
            <v>0</v>
          </cell>
        </row>
        <row r="802">
          <cell r="A802" t="str">
            <v>SCJ-806-2018</v>
          </cell>
          <cell r="B802">
            <v>43326</v>
          </cell>
          <cell r="E802" t="str">
            <v>4 4. Mínima cuantía</v>
          </cell>
          <cell r="F802" t="str">
            <v>6 6. Otro</v>
          </cell>
          <cell r="G802" t="str">
            <v>CHRDIVULGAR</v>
          </cell>
          <cell r="L802" t="str">
            <v xml:space="preserve">PRESTAR SERVICIOS DE MONITOREO DE LAS MENCIONES QUE SE REALICEN EN LOS PRINCIPALES MEDIOS MASIVOS DE COMUNICACIÓN NACIONAL E INTERNACIONAL Y REDES SOCIALES SOBRE LA SECRETARÍA Y SUS TEMAS DE INTERÉS. </v>
          </cell>
          <cell r="M802">
            <v>43329</v>
          </cell>
          <cell r="N802">
            <v>43511</v>
          </cell>
          <cell r="P802">
            <v>5</v>
          </cell>
          <cell r="T802">
            <v>14815000</v>
          </cell>
          <cell r="AE802">
            <v>2963000</v>
          </cell>
          <cell r="AG802">
            <v>30</v>
          </cell>
        </row>
        <row r="803">
          <cell r="A803" t="str">
            <v>SCJ-807-2018</v>
          </cell>
          <cell r="B803">
            <v>43327</v>
          </cell>
          <cell r="E803" t="str">
            <v>5 5. Contratación directa</v>
          </cell>
          <cell r="F803" t="str">
            <v>6 6. Otro</v>
          </cell>
          <cell r="G803" t="str">
            <v>FABIO FAJARDO TOLOSA</v>
          </cell>
          <cell r="L803"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803">
            <v>43329</v>
          </cell>
          <cell r="N803">
            <v>43497</v>
          </cell>
          <cell r="P803">
            <v>4.5666666666666664</v>
          </cell>
          <cell r="T803">
            <v>13797000</v>
          </cell>
          <cell r="AE803">
            <v>3066000</v>
          </cell>
          <cell r="AG803">
            <v>30</v>
          </cell>
        </row>
        <row r="804">
          <cell r="A804" t="str">
            <v>SCJ-808-2018</v>
          </cell>
          <cell r="B804">
            <v>43328</v>
          </cell>
          <cell r="E804" t="str">
            <v>5 5. Contratación directa</v>
          </cell>
          <cell r="F804" t="str">
            <v>6 6. Otro</v>
          </cell>
          <cell r="G804" t="str">
            <v>DAVID ORLANDO CAMACHO CORDOBA</v>
          </cell>
          <cell r="L804"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04">
            <v>43329</v>
          </cell>
          <cell r="N804">
            <v>43450</v>
          </cell>
          <cell r="P804">
            <v>4</v>
          </cell>
          <cell r="T804">
            <v>22000000</v>
          </cell>
          <cell r="AE804">
            <v>0</v>
          </cell>
          <cell r="AG804">
            <v>0</v>
          </cell>
        </row>
        <row r="805">
          <cell r="A805" t="str">
            <v>SCJ-809-2018</v>
          </cell>
          <cell r="B805">
            <v>43328</v>
          </cell>
          <cell r="E805" t="str">
            <v>5 5. Contratación directa</v>
          </cell>
          <cell r="F805" t="str">
            <v>6 6. Otro</v>
          </cell>
          <cell r="G805" t="str">
            <v>ANA CRISTINA MEDINA BELTRÁN</v>
          </cell>
          <cell r="L805"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05">
            <v>43329</v>
          </cell>
          <cell r="N805">
            <v>43450</v>
          </cell>
          <cell r="P805">
            <v>4</v>
          </cell>
          <cell r="T805">
            <v>22000000</v>
          </cell>
          <cell r="AE805">
            <v>0</v>
          </cell>
          <cell r="AG805">
            <v>0</v>
          </cell>
        </row>
        <row r="806">
          <cell r="A806" t="str">
            <v>SCJ-810-2018</v>
          </cell>
          <cell r="B806">
            <v>43328</v>
          </cell>
          <cell r="E806" t="str">
            <v>5 5. Contratación directa</v>
          </cell>
          <cell r="F806" t="str">
            <v>6 6. Otro</v>
          </cell>
          <cell r="G806" t="str">
            <v>GERMAN DAVID SICARD ARENAS</v>
          </cell>
          <cell r="L806"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M806">
            <v>43329</v>
          </cell>
          <cell r="N806">
            <v>43450</v>
          </cell>
          <cell r="P806">
            <v>4</v>
          </cell>
          <cell r="T806">
            <v>19748000</v>
          </cell>
          <cell r="AE806">
            <v>0</v>
          </cell>
          <cell r="AG806">
            <v>0</v>
          </cell>
        </row>
        <row r="807">
          <cell r="A807" t="str">
            <v>SCJ-811-2018</v>
          </cell>
          <cell r="B807">
            <v>43328</v>
          </cell>
          <cell r="E807" t="str">
            <v>5 5. Contratación directa</v>
          </cell>
          <cell r="F807" t="str">
            <v>6 6. Otro</v>
          </cell>
          <cell r="G807" t="str">
            <v>CRISTHYAN CAMILO MOORE LOMBANA</v>
          </cell>
          <cell r="L807"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07">
            <v>43329</v>
          </cell>
          <cell r="N807">
            <v>43450</v>
          </cell>
          <cell r="P807">
            <v>4</v>
          </cell>
          <cell r="T807">
            <v>22000000</v>
          </cell>
          <cell r="AE807">
            <v>0</v>
          </cell>
          <cell r="AG807">
            <v>0</v>
          </cell>
        </row>
        <row r="808">
          <cell r="A808" t="str">
            <v>SCJ-812-2018</v>
          </cell>
          <cell r="B808">
            <v>43328</v>
          </cell>
          <cell r="E808" t="str">
            <v>5 5. Contratación directa</v>
          </cell>
          <cell r="F808" t="str">
            <v>6 6. Otro</v>
          </cell>
          <cell r="G808" t="str">
            <v>CAROLINA PARADA</v>
          </cell>
          <cell r="L808"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08">
            <v>43329</v>
          </cell>
          <cell r="N808">
            <v>43450</v>
          </cell>
          <cell r="P808">
            <v>4</v>
          </cell>
          <cell r="T808">
            <v>22000000</v>
          </cell>
          <cell r="AE808">
            <v>0</v>
          </cell>
          <cell r="AG808">
            <v>0</v>
          </cell>
        </row>
        <row r="809">
          <cell r="A809" t="str">
            <v>SCJ-813-2018</v>
          </cell>
          <cell r="B809">
            <v>43328</v>
          </cell>
          <cell r="E809" t="str">
            <v>5 5. Contratación directa</v>
          </cell>
          <cell r="F809" t="str">
            <v>6 6. Otro</v>
          </cell>
          <cell r="G809" t="str">
            <v>MARÍA ANGÉLICA NAVIA LÓPEZ</v>
          </cell>
          <cell r="L809"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M809">
            <v>43329</v>
          </cell>
          <cell r="N809">
            <v>43450</v>
          </cell>
          <cell r="P809">
            <v>4</v>
          </cell>
          <cell r="T809">
            <v>22000000</v>
          </cell>
          <cell r="AE809">
            <v>0</v>
          </cell>
          <cell r="AG809">
            <v>0</v>
          </cell>
        </row>
        <row r="810">
          <cell r="A810" t="str">
            <v>SCJ-814-2018</v>
          </cell>
          <cell r="B810">
            <v>43328</v>
          </cell>
          <cell r="E810" t="str">
            <v>5 5. Contratación directa</v>
          </cell>
          <cell r="F810" t="str">
            <v>6 6. Otro</v>
          </cell>
          <cell r="G810" t="str">
            <v>LUIS ALEXANDER PARRA SUA</v>
          </cell>
          <cell r="L810" t="str">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ell>
          <cell r="M810">
            <v>43329</v>
          </cell>
          <cell r="N810">
            <v>43450</v>
          </cell>
          <cell r="P810">
            <v>4</v>
          </cell>
          <cell r="T810">
            <v>22000000</v>
          </cell>
          <cell r="AE810">
            <v>0</v>
          </cell>
          <cell r="AG810">
            <v>0</v>
          </cell>
        </row>
        <row r="811">
          <cell r="A811" t="str">
            <v>SCJ-815-2018</v>
          </cell>
          <cell r="B811">
            <v>43328</v>
          </cell>
          <cell r="E811" t="str">
            <v>5 5. Contratación directa</v>
          </cell>
          <cell r="F811" t="str">
            <v>6 6. Otro</v>
          </cell>
          <cell r="G811" t="str">
            <v>ANDREA PAOLA LAGOS BOLÍVAR</v>
          </cell>
          <cell r="L811" t="str">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ell>
          <cell r="M811">
            <v>43329</v>
          </cell>
          <cell r="N811">
            <v>43450</v>
          </cell>
          <cell r="P811">
            <v>4</v>
          </cell>
          <cell r="T811">
            <v>22000000</v>
          </cell>
          <cell r="AE811">
            <v>0</v>
          </cell>
          <cell r="AG811">
            <v>0</v>
          </cell>
        </row>
        <row r="812">
          <cell r="A812" t="str">
            <v>SCJ-816-2018</v>
          </cell>
          <cell r="B812">
            <v>43328</v>
          </cell>
          <cell r="E812" t="str">
            <v>5 5. Contratación directa</v>
          </cell>
          <cell r="F812" t="str">
            <v>6 6. Otro</v>
          </cell>
          <cell r="G812" t="str">
            <v xml:space="preserve">CAROLINA REYES GÓMEZ </v>
          </cell>
          <cell r="L812"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M812">
            <v>43329</v>
          </cell>
          <cell r="N812">
            <v>43450</v>
          </cell>
          <cell r="P812">
            <v>4</v>
          </cell>
          <cell r="T812">
            <v>19748000</v>
          </cell>
          <cell r="AE812">
            <v>0</v>
          </cell>
          <cell r="AG812">
            <v>0</v>
          </cell>
        </row>
        <row r="813">
          <cell r="A813" t="str">
            <v>SCJ-817-2018</v>
          </cell>
          <cell r="B813">
            <v>43328</v>
          </cell>
          <cell r="E813" t="str">
            <v>5 5. Contratación directa</v>
          </cell>
          <cell r="F813" t="str">
            <v>6 6. Otro</v>
          </cell>
          <cell r="G813" t="str">
            <v>JOHN EDISON CASTAÑO GIRALDO</v>
          </cell>
          <cell r="L813" t="str">
            <v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v>
          </cell>
          <cell r="M813">
            <v>43329</v>
          </cell>
          <cell r="N813">
            <v>43450</v>
          </cell>
          <cell r="P813">
            <v>4</v>
          </cell>
          <cell r="T813">
            <v>26000000</v>
          </cell>
          <cell r="AE813">
            <v>0</v>
          </cell>
          <cell r="AG813">
            <v>0</v>
          </cell>
        </row>
        <row r="814">
          <cell r="A814" t="str">
            <v>SCJ-818-2018</v>
          </cell>
          <cell r="B814">
            <v>43328</v>
          </cell>
          <cell r="E814" t="str">
            <v>5 5. Contratación directa</v>
          </cell>
          <cell r="F814" t="str">
            <v>6 6. Otro</v>
          </cell>
          <cell r="G814" t="str">
            <v>YUDY NATALY ESPINOSA GONZALEZ</v>
          </cell>
          <cell r="L814" t="str">
            <v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v>
          </cell>
          <cell r="M814">
            <v>43329</v>
          </cell>
          <cell r="N814">
            <v>43450</v>
          </cell>
          <cell r="P814">
            <v>4</v>
          </cell>
          <cell r="T814">
            <v>26910000</v>
          </cell>
          <cell r="AE814">
            <v>0</v>
          </cell>
          <cell r="AG814">
            <v>0</v>
          </cell>
        </row>
        <row r="815">
          <cell r="A815" t="str">
            <v>SCJ-819-2018</v>
          </cell>
          <cell r="B815">
            <v>43328</v>
          </cell>
          <cell r="E815" t="str">
            <v>5 5. Contratación directa</v>
          </cell>
          <cell r="F815" t="str">
            <v>6 6. Otro</v>
          </cell>
          <cell r="G815" t="str">
            <v>YULIETH ALEXANDRA GUTIÉRREZ NIÑO</v>
          </cell>
          <cell r="L815"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15">
            <v>43336</v>
          </cell>
          <cell r="N815">
            <v>43457</v>
          </cell>
          <cell r="P815">
            <v>4</v>
          </cell>
          <cell r="T815">
            <v>22000000</v>
          </cell>
          <cell r="AE815">
            <v>0</v>
          </cell>
          <cell r="AG815">
            <v>0</v>
          </cell>
        </row>
        <row r="816">
          <cell r="A816" t="str">
            <v>SCJ-820-2018</v>
          </cell>
          <cell r="B816">
            <v>43328</v>
          </cell>
          <cell r="E816" t="str">
            <v>5 5. Contratación directa</v>
          </cell>
          <cell r="F816" t="str">
            <v>6 6. Otro</v>
          </cell>
          <cell r="G816" t="str">
            <v>SILVANA NICOLAS GOMEZ</v>
          </cell>
          <cell r="L816" t="str">
            <v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v>
          </cell>
          <cell r="M816">
            <v>43329</v>
          </cell>
          <cell r="N816">
            <v>43450</v>
          </cell>
          <cell r="P816">
            <v>4</v>
          </cell>
          <cell r="T816">
            <v>19000000</v>
          </cell>
          <cell r="AE816">
            <v>0</v>
          </cell>
          <cell r="AG816">
            <v>0</v>
          </cell>
        </row>
        <row r="817">
          <cell r="A817" t="str">
            <v>SCJ-821-2018</v>
          </cell>
          <cell r="B817">
            <v>43328</v>
          </cell>
          <cell r="E817" t="str">
            <v>5 5. Contratación directa</v>
          </cell>
          <cell r="F817" t="str">
            <v>6 6. Otro</v>
          </cell>
          <cell r="G817" t="str">
            <v>CAROLINA CARVAJAL GAMBA</v>
          </cell>
          <cell r="L817"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17">
            <v>43329</v>
          </cell>
          <cell r="N817">
            <v>43450</v>
          </cell>
          <cell r="P817">
            <v>4</v>
          </cell>
          <cell r="T817">
            <v>22000000</v>
          </cell>
          <cell r="AE817">
            <v>0</v>
          </cell>
          <cell r="AG817">
            <v>0</v>
          </cell>
        </row>
        <row r="818">
          <cell r="A818" t="str">
            <v>SCJ-822-2018</v>
          </cell>
          <cell r="B818">
            <v>43328</v>
          </cell>
          <cell r="E818" t="str">
            <v>5 5. Contratación directa</v>
          </cell>
          <cell r="F818" t="str">
            <v>6 6. Otro</v>
          </cell>
          <cell r="G818" t="str">
            <v>NICOLAS DUARTE ALMONACID</v>
          </cell>
          <cell r="L818" t="str">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v>
          </cell>
          <cell r="M818">
            <v>43329</v>
          </cell>
          <cell r="N818">
            <v>43450</v>
          </cell>
          <cell r="P818">
            <v>4</v>
          </cell>
          <cell r="T818">
            <v>19748000</v>
          </cell>
          <cell r="AE818">
            <v>0</v>
          </cell>
          <cell r="AG818">
            <v>0</v>
          </cell>
        </row>
        <row r="819">
          <cell r="A819" t="str">
            <v>SCJ-823-2018</v>
          </cell>
          <cell r="B819">
            <v>43328</v>
          </cell>
          <cell r="E819" t="str">
            <v>5 5. Contratación directa</v>
          </cell>
          <cell r="F819" t="str">
            <v>6 6. Otro</v>
          </cell>
          <cell r="G819" t="str">
            <v>MAURICIO RESTREPO MARINO</v>
          </cell>
          <cell r="L819"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M819">
            <v>43329</v>
          </cell>
          <cell r="N819">
            <v>43450</v>
          </cell>
          <cell r="P819">
            <v>4</v>
          </cell>
          <cell r="T819">
            <v>22000000</v>
          </cell>
          <cell r="AE819">
            <v>0</v>
          </cell>
          <cell r="AG819">
            <v>0</v>
          </cell>
        </row>
        <row r="820">
          <cell r="A820" t="str">
            <v>SCJ-824-2018</v>
          </cell>
          <cell r="B820">
            <v>43328</v>
          </cell>
          <cell r="E820" t="str">
            <v>5 5. Contratación directa</v>
          </cell>
          <cell r="F820" t="str">
            <v>6 6. Otro</v>
          </cell>
          <cell r="G820" t="str">
            <v>MARIA XIMENA MESA CARDENAS</v>
          </cell>
          <cell r="L820" t="str">
            <v xml:space="preserve">PRESTAR LOS SERVICIOS PROFESIONALES A LA GESTIÓN DE LA OFICINA ASESORA DE COMUNICACIONES DE LA SECRETARÍA DISTRITAL DE SEGURIDAD, CONVIVENCIA Y JUSTICIA EN LOS ASUNTOS RELACIONADOS CON LA ESTRATEGIA DE PARTICIPACIÓN CIUDADANA. </v>
          </cell>
          <cell r="M820">
            <v>43333</v>
          </cell>
          <cell r="N820">
            <v>43493</v>
          </cell>
          <cell r="P820">
            <v>5</v>
          </cell>
          <cell r="T820">
            <v>22500000</v>
          </cell>
          <cell r="AE820">
            <v>1200000</v>
          </cell>
          <cell r="AG820">
            <v>8</v>
          </cell>
        </row>
        <row r="821">
          <cell r="A821" t="str">
            <v>SCJ-825-2018</v>
          </cell>
          <cell r="B821">
            <v>43328</v>
          </cell>
          <cell r="E821" t="str">
            <v>5 5. Contratación directa</v>
          </cell>
          <cell r="F821" t="str">
            <v>6 6. Otro</v>
          </cell>
          <cell r="G821" t="str">
            <v>ANDRÉS SANTIAGO FLOREZ ORTEGÓN</v>
          </cell>
          <cell r="L821"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M821">
            <v>43335</v>
          </cell>
          <cell r="N821">
            <v>43502</v>
          </cell>
          <cell r="P821">
            <v>5.5</v>
          </cell>
          <cell r="T821">
            <v>44000000</v>
          </cell>
          <cell r="AE821">
            <v>0</v>
          </cell>
          <cell r="AG821">
            <v>0</v>
          </cell>
        </row>
        <row r="822">
          <cell r="A822" t="str">
            <v>SCJ-826-2018</v>
          </cell>
          <cell r="B822">
            <v>43333</v>
          </cell>
          <cell r="E822" t="str">
            <v>5 5. Contratación directa</v>
          </cell>
          <cell r="F822" t="str">
            <v>6 6. Otro</v>
          </cell>
          <cell r="G822" t="str">
            <v>JULIO CESAR HERNÁNDEZ PEÑA</v>
          </cell>
          <cell r="L822" t="str">
            <v>PRESTAR LOS SERVICIOS PROFESIONALES A LA DIRECCIÓN TÉCNICA DE LA SUBSECRETARÍA DE INVERSIONES Y FORTALECIMIENTO DE CAPACIDADES OPERATIVAS EN LA ELABORACIÓN Y SEGUIMIENTO DE LAS ETAPAS PRECONTRACTUALES Y CONTRACTUALES A CARGO DE ESTA DEPENDENCIA.</v>
          </cell>
          <cell r="M822">
            <v>43335</v>
          </cell>
          <cell r="N822">
            <v>43502</v>
          </cell>
          <cell r="P822">
            <v>5.5</v>
          </cell>
          <cell r="T822">
            <v>44000000</v>
          </cell>
          <cell r="AE822">
            <v>0</v>
          </cell>
          <cell r="AG822">
            <v>0</v>
          </cell>
        </row>
        <row r="823">
          <cell r="A823" t="str">
            <v>SCJ-827-2018</v>
          </cell>
          <cell r="B823">
            <v>43328</v>
          </cell>
          <cell r="E823" t="str">
            <v>5 5. Contratación directa</v>
          </cell>
          <cell r="F823" t="str">
            <v>6 6. Otro</v>
          </cell>
          <cell r="G823" t="str">
            <v>JAVIER REYES CORREA CORREA</v>
          </cell>
          <cell r="L823" t="str">
            <v>ARRENDAMIENTO DE UN BIEN INMUEBLE PARA EL FUNCIONAMIENTO DE LA CASA DE JUSTICIA SUBA CIUDAD JARDÍN NORTE.</v>
          </cell>
          <cell r="M823">
            <v>43333</v>
          </cell>
          <cell r="N823">
            <v>43718</v>
          </cell>
          <cell r="P823">
            <v>12</v>
          </cell>
          <cell r="T823">
            <v>257380440</v>
          </cell>
          <cell r="AE823">
            <v>15013859</v>
          </cell>
          <cell r="AG823">
            <v>21</v>
          </cell>
        </row>
        <row r="824">
          <cell r="A824" t="str">
            <v>SCJ-828-2018</v>
          </cell>
          <cell r="B824">
            <v>43328</v>
          </cell>
          <cell r="E824" t="str">
            <v>5 5. Contratación directa</v>
          </cell>
          <cell r="F824" t="str">
            <v>6 6. Otro</v>
          </cell>
          <cell r="G824" t="str">
            <v>WILLMAN RENE GARZON RAMIREZ</v>
          </cell>
          <cell r="L824" t="str">
            <v>PRESTAR LOS SERVICIOS PROFESIONALES A LA DIRECCIÓN TÉCNICA DE LA SUBSECRETARIA DE INVERSIONES Y FORTALECIMIENTO DE CAPACIDADES OPERATIVAS EN LA ELABORACIÓN Y SEGUIMIENTO DE LAS ETAPAS PRECONTRACTUALES Y CONTRACTUALES A CARGO DE ESTA DEPENDENCIA.</v>
          </cell>
          <cell r="M824">
            <v>43336</v>
          </cell>
          <cell r="N824">
            <v>43503</v>
          </cell>
          <cell r="P824">
            <v>5.5</v>
          </cell>
          <cell r="T824">
            <v>44000000</v>
          </cell>
          <cell r="AE824">
            <v>0</v>
          </cell>
          <cell r="AG824">
            <v>0</v>
          </cell>
        </row>
        <row r="825">
          <cell r="A825" t="str">
            <v>SCJ-829-2018</v>
          </cell>
          <cell r="B825">
            <v>43329</v>
          </cell>
          <cell r="E825" t="str">
            <v>5 5. Contratación directa</v>
          </cell>
          <cell r="F825" t="str">
            <v>6 6. Otro</v>
          </cell>
          <cell r="G825" t="str">
            <v>LORENA GUERRERO CUAN</v>
          </cell>
          <cell r="L825" t="str">
            <v>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v>
          </cell>
          <cell r="M825">
            <v>43336</v>
          </cell>
          <cell r="N825">
            <v>43457</v>
          </cell>
          <cell r="P825">
            <v>4</v>
          </cell>
          <cell r="T825">
            <v>19748000</v>
          </cell>
          <cell r="AE825">
            <v>0</v>
          </cell>
          <cell r="AG825">
            <v>0</v>
          </cell>
        </row>
        <row r="826">
          <cell r="A826" t="str">
            <v>SCJ-830-2018</v>
          </cell>
          <cell r="B826">
            <v>43329</v>
          </cell>
          <cell r="E826" t="str">
            <v>5 5. Contratación directa</v>
          </cell>
          <cell r="F826" t="str">
            <v>6 6. Otro</v>
          </cell>
          <cell r="G826" t="str">
            <v>LAURA FERNANDA SUAREZ RINCON</v>
          </cell>
          <cell r="L826" t="str">
            <v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v>
          </cell>
          <cell r="M826">
            <v>43334</v>
          </cell>
          <cell r="N826">
            <v>43493</v>
          </cell>
          <cell r="P826">
            <v>4.5</v>
          </cell>
          <cell r="T826">
            <v>14184000</v>
          </cell>
          <cell r="AE826">
            <v>2416533</v>
          </cell>
          <cell r="AG826">
            <v>23</v>
          </cell>
        </row>
        <row r="827">
          <cell r="A827" t="str">
            <v>SCJ-831-2018</v>
          </cell>
          <cell r="B827">
            <v>43333</v>
          </cell>
          <cell r="E827" t="str">
            <v>2 2. Selección abreviada</v>
          </cell>
          <cell r="F827" t="str">
            <v>6 6. Otro</v>
          </cell>
          <cell r="G827" t="str">
            <v>ORACLE COLOMBIA LTDA</v>
          </cell>
          <cell r="L827" t="str">
            <v>CONTRATAR LA RENOVACIÓN DE LICENCIAMIENTO ON PREMISE Y SOPORTE, PARA SOFTWARE Y SERVICIOS DE ORACLE PROPIEDAD DE LA SECRETARÍA DISTRITAL DE SEGURIDAD CONVIVENCIA Y JUSTICIA DE BOGOTÁ</v>
          </cell>
          <cell r="M827">
            <v>43333</v>
          </cell>
          <cell r="N827">
            <v>43424</v>
          </cell>
          <cell r="P827">
            <v>3</v>
          </cell>
          <cell r="T827">
            <v>124251580</v>
          </cell>
          <cell r="AE827">
            <v>0</v>
          </cell>
          <cell r="AG827">
            <v>0</v>
          </cell>
        </row>
        <row r="828">
          <cell r="A828" t="str">
            <v>SCJ-832-2018</v>
          </cell>
          <cell r="B828">
            <v>43334</v>
          </cell>
          <cell r="E828" t="str">
            <v>5 5. Contratación directa</v>
          </cell>
          <cell r="F828" t="str">
            <v>6 6. Otro</v>
          </cell>
          <cell r="G828" t="str">
            <v>MARIANA MARULANDA VILLEGAS</v>
          </cell>
          <cell r="L828" t="str">
            <v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v>
          </cell>
          <cell r="M828">
            <v>43336</v>
          </cell>
          <cell r="N828">
            <v>43457</v>
          </cell>
          <cell r="P828">
            <v>4</v>
          </cell>
          <cell r="T828">
            <v>31050000</v>
          </cell>
          <cell r="AE828">
            <v>0</v>
          </cell>
          <cell r="AG828">
            <v>0</v>
          </cell>
        </row>
        <row r="829">
          <cell r="A829" t="str">
            <v>SCJ-833-2018</v>
          </cell>
          <cell r="B829">
            <v>43334</v>
          </cell>
          <cell r="E829" t="str">
            <v>5 5. Contratación directa</v>
          </cell>
          <cell r="F829" t="str">
            <v>6 6. Otro</v>
          </cell>
          <cell r="G829" t="str">
            <v>LUISA FERNANDA DE FRANCISCO HUERTAS</v>
          </cell>
          <cell r="L829"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M829">
            <v>43335</v>
          </cell>
          <cell r="N829">
            <v>43456</v>
          </cell>
          <cell r="P829">
            <v>4</v>
          </cell>
          <cell r="T829">
            <v>22770000</v>
          </cell>
          <cell r="AE829">
            <v>0</v>
          </cell>
          <cell r="AG829">
            <v>0</v>
          </cell>
        </row>
        <row r="830">
          <cell r="A830" t="str">
            <v>SCJ-834-2018</v>
          </cell>
          <cell r="B830">
            <v>43334</v>
          </cell>
          <cell r="E830" t="str">
            <v>5 5. Contratación directa</v>
          </cell>
          <cell r="F830" t="str">
            <v>6 6. Otro</v>
          </cell>
          <cell r="G830" t="str">
            <v>LIBY ESTEFANNY RIVERA AMEZQUITA</v>
          </cell>
          <cell r="L830"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M830">
            <v>43335</v>
          </cell>
          <cell r="N830">
            <v>43456</v>
          </cell>
          <cell r="P830">
            <v>4</v>
          </cell>
          <cell r="T830">
            <v>19748000</v>
          </cell>
          <cell r="AE830">
            <v>0</v>
          </cell>
          <cell r="AG830">
            <v>0</v>
          </cell>
        </row>
        <row r="831">
          <cell r="A831" t="str">
            <v>SCJ-835-2018</v>
          </cell>
          <cell r="B831">
            <v>43334</v>
          </cell>
          <cell r="E831" t="str">
            <v>5 5. Contratación directa</v>
          </cell>
          <cell r="F831" t="str">
            <v>6 6. Otro</v>
          </cell>
          <cell r="G831" t="str">
            <v>MARIA ISABEL MELENDEZ SALAMANCA</v>
          </cell>
          <cell r="L831"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M831">
            <v>43340</v>
          </cell>
          <cell r="N831">
            <v>43492</v>
          </cell>
          <cell r="P831">
            <v>5</v>
          </cell>
          <cell r="T831">
            <v>15760000</v>
          </cell>
          <cell r="AE831">
            <v>0</v>
          </cell>
          <cell r="AG831">
            <v>0</v>
          </cell>
        </row>
        <row r="832">
          <cell r="A832" t="str">
            <v>SCJ-836-2018</v>
          </cell>
          <cell r="B832">
            <v>43334</v>
          </cell>
          <cell r="E832" t="str">
            <v>5 5. Contratación directa</v>
          </cell>
          <cell r="F832" t="str">
            <v>6 6. Otro</v>
          </cell>
          <cell r="G832" t="str">
            <v>LUIS MIGUEL ARCINIEGAS FLOREZ</v>
          </cell>
          <cell r="L832"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M832">
            <v>43347</v>
          </cell>
          <cell r="N832">
            <v>43499</v>
          </cell>
          <cell r="P832">
            <v>5</v>
          </cell>
          <cell r="T832">
            <v>15760000</v>
          </cell>
          <cell r="AE832">
            <v>0</v>
          </cell>
          <cell r="AG832">
            <v>0</v>
          </cell>
        </row>
        <row r="833">
          <cell r="A833" t="str">
            <v>SCJ-837-2018</v>
          </cell>
          <cell r="B833">
            <v>43334</v>
          </cell>
          <cell r="E833" t="str">
            <v>5 5. Contratación directa</v>
          </cell>
          <cell r="F833" t="str">
            <v>6 6. Otro</v>
          </cell>
          <cell r="G833" t="str">
            <v>JOHANA CONSUELO GAMBOA CASTIBLANCO</v>
          </cell>
          <cell r="L833" t="str">
            <v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v>
          </cell>
          <cell r="M833">
            <v>43335</v>
          </cell>
          <cell r="N833">
            <v>43502</v>
          </cell>
          <cell r="P833">
            <v>5.5</v>
          </cell>
          <cell r="T833">
            <v>42688250</v>
          </cell>
          <cell r="AE833">
            <v>0</v>
          </cell>
          <cell r="AG833">
            <v>0</v>
          </cell>
        </row>
        <row r="834">
          <cell r="A834" t="str">
            <v>SCJ-838-2018</v>
          </cell>
          <cell r="B834">
            <v>43334</v>
          </cell>
          <cell r="E834" t="str">
            <v>5 5. Contratación directa</v>
          </cell>
          <cell r="F834" t="str">
            <v>6 6. Otro</v>
          </cell>
          <cell r="G834" t="str">
            <v>JOSE ALBERTO AMAYA GONZALEZ</v>
          </cell>
          <cell r="L834" t="str">
            <v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v>
          </cell>
          <cell r="M834">
            <v>43335</v>
          </cell>
          <cell r="N834">
            <v>43471</v>
          </cell>
          <cell r="P834">
            <v>4.5</v>
          </cell>
          <cell r="T834">
            <v>31500000</v>
          </cell>
          <cell r="AE834">
            <v>0</v>
          </cell>
          <cell r="AG834">
            <v>0</v>
          </cell>
        </row>
        <row r="835">
          <cell r="A835" t="str">
            <v>SCJ-839-2018</v>
          </cell>
          <cell r="B835">
            <v>43334</v>
          </cell>
          <cell r="E835" t="str">
            <v>5 5. Contratación directa</v>
          </cell>
          <cell r="F835" t="str">
            <v>6 6. Otro</v>
          </cell>
          <cell r="G835" t="str">
            <v xml:space="preserve"> DIEGO TOVAR GAITÁN</v>
          </cell>
          <cell r="L835"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M835">
            <v>43340</v>
          </cell>
          <cell r="N835">
            <v>43492</v>
          </cell>
          <cell r="P835">
            <v>5</v>
          </cell>
          <cell r="T835">
            <v>15760000</v>
          </cell>
          <cell r="AE835">
            <v>0</v>
          </cell>
          <cell r="AG835">
            <v>0</v>
          </cell>
        </row>
        <row r="836">
          <cell r="A836" t="str">
            <v>SCJ-840-2018</v>
          </cell>
          <cell r="B836">
            <v>43334</v>
          </cell>
          <cell r="E836" t="str">
            <v>5 5. Contratación directa</v>
          </cell>
          <cell r="F836" t="str">
            <v>6 6. Otro</v>
          </cell>
          <cell r="G836" t="str">
            <v>DANIELA GONZALEZ ALARCON</v>
          </cell>
          <cell r="L836" t="str">
            <v>PRESTAR SERVICIOS PROFESIONALES PARA BRINDAR ORIENTACIÓN, ACOMPAÑAMIENTO E INFORMACIÓN A LOS USUARIOS DE LAS CASAS DE JUSTICIA ACERCA DE LOS DIFERENTES SERVICIOS OFRECIDOS EN ÉSTA, IMPLEMENTANDO ESTRATEGIAS PARA SENSIBILIZAR Y PROMOVER EL ACCESO A LA JUSTICIA</v>
          </cell>
          <cell r="M836">
            <v>43342</v>
          </cell>
          <cell r="N836">
            <v>43494</v>
          </cell>
          <cell r="P836">
            <v>5</v>
          </cell>
          <cell r="T836">
            <v>15760000</v>
          </cell>
          <cell r="AE836">
            <v>0</v>
          </cell>
          <cell r="AG836">
            <v>0</v>
          </cell>
        </row>
        <row r="837">
          <cell r="A837" t="str">
            <v>SCJ-841-2018</v>
          </cell>
          <cell r="B837">
            <v>43334</v>
          </cell>
          <cell r="E837" t="str">
            <v>5 5. Contratación directa</v>
          </cell>
          <cell r="F837" t="str">
            <v>6 6. Otro</v>
          </cell>
          <cell r="G837" t="str">
            <v>DOLY MARCELA LOPEZ CARDONA</v>
          </cell>
          <cell r="L837" t="str">
            <v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v>
          </cell>
          <cell r="M837">
            <v>43336</v>
          </cell>
          <cell r="N837">
            <v>43472</v>
          </cell>
          <cell r="P837">
            <v>4.5</v>
          </cell>
          <cell r="T837">
            <v>34931250</v>
          </cell>
          <cell r="AE837">
            <v>0</v>
          </cell>
          <cell r="AG837">
            <v>0</v>
          </cell>
        </row>
        <row r="838">
          <cell r="A838" t="str">
            <v>SCJ-842-2018</v>
          </cell>
          <cell r="B838">
            <v>43334</v>
          </cell>
          <cell r="E838" t="str">
            <v>5 5. Contratación directa</v>
          </cell>
          <cell r="F838" t="str">
            <v>6 6. Otro</v>
          </cell>
          <cell r="G838" t="str">
            <v>JUAN CARLOS NOVOA BERNAL</v>
          </cell>
          <cell r="L838" t="str">
            <v>PRESTAR LOS SERVICIOS PROFESIONALES EN LA DIRECCIÓN DE BIENES, BRINDANDO APOYO JURÍDICO EN LA ADMINISTRACIÓN Y USO DE LOS BIENES, SERVICIOS Y OBRAS ADQUIRIDAS PARA EL FORTALECIMIENTO DE LAS CAPACIDADES OPERATIVAS DE LAS AUTORIDADES DE SEGURIDAD, CONVIVENCIA Y JUSTICIA.</v>
          </cell>
          <cell r="M838">
            <v>43336</v>
          </cell>
          <cell r="N838">
            <v>43502</v>
          </cell>
          <cell r="P838">
            <v>4.5</v>
          </cell>
          <cell r="T838">
            <v>36000000</v>
          </cell>
          <cell r="AE838">
            <v>8000000</v>
          </cell>
          <cell r="AG838">
            <v>30</v>
          </cell>
        </row>
        <row r="839">
          <cell r="A839" t="str">
            <v>SCJ-843-2018</v>
          </cell>
          <cell r="B839">
            <v>43335</v>
          </cell>
          <cell r="E839" t="str">
            <v>5 5. Contratación directa</v>
          </cell>
          <cell r="F839" t="str">
            <v>6 6. Otro</v>
          </cell>
          <cell r="G839" t="str">
            <v>FERNANDO REINOSO GUERRA</v>
          </cell>
          <cell r="L839" t="str">
            <v>PRESTAR LOS SERVICIOS PROFESIONALES A LA DIRECCIÓN TÉCNICA DE LA SUBSECRETARÍA DE INVERSIONES Y FORTALECIMIENTO DE CAPACIDADES OPERATIVAS EN LA ESTRUCTURACIÓN Y SEGUIMIENTO DE LAS ETAPAS PRECONTRACTUALES A CARGO DE ESTA DEPENDENCIA.</v>
          </cell>
          <cell r="M839">
            <v>43342</v>
          </cell>
          <cell r="N839">
            <v>43508</v>
          </cell>
          <cell r="P839">
            <v>4.5</v>
          </cell>
          <cell r="T839">
            <v>36000000</v>
          </cell>
          <cell r="AE839">
            <v>8000000</v>
          </cell>
          <cell r="AG839">
            <v>30</v>
          </cell>
        </row>
        <row r="840">
          <cell r="A840" t="str">
            <v>SCJ-844-2018</v>
          </cell>
          <cell r="B840">
            <v>43336</v>
          </cell>
          <cell r="E840" t="str">
            <v>5 5. Contratación directa</v>
          </cell>
          <cell r="F840" t="str">
            <v>6 6. Otro</v>
          </cell>
          <cell r="G840" t="str">
            <v>DIANA CAROLINA NOPE ENCISO</v>
          </cell>
          <cell r="L840" t="str">
            <v xml:space="preserve">PRESTAR SERVICIOS PROFESIONALES PARA EL DESARROLLO DE LOS SISTEMAS LOCALES DE JUSTICIA, APOYANDO EN LA IMPLEMENTACIÓN DEL PLAN DE ACCIÓN TERRITORIAL DE LA DIRECCIÓN DE ACCESO A LA JUSTICIA </v>
          </cell>
          <cell r="M840">
            <v>43340</v>
          </cell>
          <cell r="N840">
            <v>43492</v>
          </cell>
          <cell r="P840">
            <v>5</v>
          </cell>
          <cell r="T840">
            <v>20000000</v>
          </cell>
          <cell r="AE840">
            <v>0</v>
          </cell>
          <cell r="AG840">
            <v>0</v>
          </cell>
        </row>
        <row r="841">
          <cell r="A841" t="str">
            <v>SCJ-845-2018</v>
          </cell>
          <cell r="B841">
            <v>43336</v>
          </cell>
          <cell r="E841" t="str">
            <v>5 5. Contratación directa</v>
          </cell>
          <cell r="F841" t="str">
            <v>6 6. Otro</v>
          </cell>
          <cell r="G841" t="str">
            <v>ERIKA CONSTANZA SOPÓ GARZÓN</v>
          </cell>
          <cell r="L841"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M841">
            <v>43340</v>
          </cell>
          <cell r="N841">
            <v>43492</v>
          </cell>
          <cell r="P841">
            <v>5</v>
          </cell>
          <cell r="T841">
            <v>15760000</v>
          </cell>
          <cell r="AE841">
            <v>0</v>
          </cell>
          <cell r="AG841">
            <v>0</v>
          </cell>
        </row>
        <row r="842">
          <cell r="A842" t="str">
            <v>SCJ-846-2018</v>
          </cell>
          <cell r="B842">
            <v>43336</v>
          </cell>
          <cell r="E842" t="str">
            <v>5 5. Contratación directa</v>
          </cell>
          <cell r="F842" t="str">
            <v>6 6. Otro</v>
          </cell>
          <cell r="G842" t="str">
            <v>ANGIE NATALIA DIAZ POVEDA</v>
          </cell>
          <cell r="L842" t="str">
            <v>PRESTAR SERVICIOS PROFESIONALES PARA EL FORTALECIMIENTO DE LA ARTICULACIÓN INSTITUCIONAL Y CIUDADANA EN EL MARCO DE LOS SISTEMAS LOCALES DE JUSTICIA, APOYANDO LOS PROCESOS DE ACOMPAÑAMIENTO, CAPACITACIÓN Y PROMOCIÓN DE LA JUSTICIA COMUNITARIA</v>
          </cell>
          <cell r="M842">
            <v>43340</v>
          </cell>
          <cell r="N842">
            <v>43492</v>
          </cell>
          <cell r="P842">
            <v>5</v>
          </cell>
          <cell r="T842">
            <v>15760000</v>
          </cell>
          <cell r="AE842">
            <v>0</v>
          </cell>
          <cell r="AG842">
            <v>0</v>
          </cell>
        </row>
        <row r="843">
          <cell r="A843" t="str">
            <v>SCJ-847-2018</v>
          </cell>
          <cell r="B843">
            <v>43336</v>
          </cell>
          <cell r="E843" t="str">
            <v>5 5. Contratación directa</v>
          </cell>
          <cell r="F843" t="str">
            <v>6 6. Otro</v>
          </cell>
          <cell r="G843" t="str">
            <v>JENIFER TATIANA SÁNCHEZ DAZA</v>
          </cell>
          <cell r="L843"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M843">
            <v>43341</v>
          </cell>
          <cell r="N843">
            <v>43493</v>
          </cell>
          <cell r="P843">
            <v>5</v>
          </cell>
          <cell r="T843">
            <v>15760000</v>
          </cell>
          <cell r="AE843">
            <v>0</v>
          </cell>
          <cell r="AG843">
            <v>0</v>
          </cell>
        </row>
        <row r="844">
          <cell r="A844" t="str">
            <v>SCJ-848-2018</v>
          </cell>
          <cell r="B844">
            <v>43336</v>
          </cell>
          <cell r="E844" t="str">
            <v>5 5. Contratación directa</v>
          </cell>
          <cell r="F844" t="str">
            <v>6 6. Otro</v>
          </cell>
          <cell r="G844" t="str">
            <v>ALBA LILIANA SALAMANCA CABRERA</v>
          </cell>
          <cell r="L844" t="str">
            <v xml:space="preserve">PRESTAR SERVICIOS PROFESIONALES A LA DIRECCIÓN DE ACCESO A LA JUSTICIA, COMO PSICÓLOGA EN EL MARCO DE APLICACIÓN DEL MODELO DE ATENCIÓN CON ENFOQUE DE JUSTICIA RESTAURATIVA EN EL CENTRO DE TRASLADO POR PROTECCIÓN </v>
          </cell>
          <cell r="M844">
            <v>43342</v>
          </cell>
          <cell r="N844">
            <v>43494</v>
          </cell>
          <cell r="P844">
            <v>5</v>
          </cell>
          <cell r="T844">
            <v>15760000</v>
          </cell>
          <cell r="AE844">
            <v>0</v>
          </cell>
          <cell r="AG844">
            <v>0</v>
          </cell>
        </row>
        <row r="845">
          <cell r="A845" t="str">
            <v>SCJ-849-2018</v>
          </cell>
          <cell r="B845">
            <v>43336</v>
          </cell>
          <cell r="E845" t="str">
            <v>5 5. Contratación directa</v>
          </cell>
          <cell r="F845" t="str">
            <v>6 6. Otro</v>
          </cell>
          <cell r="G845" t="str">
            <v>ZULMA CONSTANZA MARTINEZ PATIÑO</v>
          </cell>
          <cell r="L845" t="str">
            <v xml:space="preserve">PRESTAR SERVICIOS PROFESIONALES PARA EL DESARROLLO DE LOS SISTEMAS LOCALES DE JUSTICIA, APOYANDO EN LA IMPLEMENTACIÓN DEL PLAN DE ACCIÓN TERRITORIAL DE LA DIRECCIÓN DE ACCESO A LA JUSTICIA </v>
          </cell>
          <cell r="M845">
            <v>43340</v>
          </cell>
          <cell r="N845">
            <v>43492</v>
          </cell>
          <cell r="P845">
            <v>5</v>
          </cell>
          <cell r="T845">
            <v>20000000</v>
          </cell>
          <cell r="AE845">
            <v>0</v>
          </cell>
          <cell r="AG845">
            <v>0</v>
          </cell>
        </row>
        <row r="846">
          <cell r="A846" t="str">
            <v>SCJ-851-2018</v>
          </cell>
          <cell r="B846">
            <v>43336</v>
          </cell>
          <cell r="E846" t="str">
            <v>5 5. Contratación directa</v>
          </cell>
          <cell r="F846" t="str">
            <v>6 6. Otro</v>
          </cell>
          <cell r="G846" t="str">
            <v>ANGÉLICA PATRICIA VELASQUEZ PARRA</v>
          </cell>
          <cell r="L846" t="str">
            <v xml:space="preserve">PRESTAR SERVICIOS PROFESIONALES PARA EL DESARROLLO DE LOS SISTEMAS LOCALES DE JUSTICIA, APOYANDO EN LA IMPLEMENTACIÓN DEL PLAN DE ACCIÓN TERRITORIAL DE LA DIRECCIÓN DE ACCESO A LA JUSTICIA </v>
          </cell>
          <cell r="M846">
            <v>43340</v>
          </cell>
          <cell r="N846">
            <v>43492</v>
          </cell>
          <cell r="P846">
            <v>5</v>
          </cell>
          <cell r="T846">
            <v>20000000</v>
          </cell>
          <cell r="AE846">
            <v>0</v>
          </cell>
          <cell r="AG846">
            <v>0</v>
          </cell>
        </row>
        <row r="847">
          <cell r="A847" t="str">
            <v>SCJ-852-2018</v>
          </cell>
          <cell r="B847">
            <v>43336</v>
          </cell>
          <cell r="E847" t="str">
            <v>5 5. Contratación directa</v>
          </cell>
          <cell r="F847" t="str">
            <v>6 6. Otro</v>
          </cell>
          <cell r="G847" t="str">
            <v>ROSA DEL MAR BELTRAN CUCARIAN</v>
          </cell>
          <cell r="L847" t="str">
            <v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v>
          </cell>
          <cell r="M847">
            <v>43346</v>
          </cell>
          <cell r="N847">
            <v>43498</v>
          </cell>
          <cell r="P847">
            <v>5</v>
          </cell>
          <cell r="T847">
            <v>20075000</v>
          </cell>
          <cell r="AE847">
            <v>0</v>
          </cell>
          <cell r="AG847">
            <v>0</v>
          </cell>
        </row>
        <row r="848">
          <cell r="A848" t="str">
            <v>SCJ-853-2018</v>
          </cell>
          <cell r="B848">
            <v>43336</v>
          </cell>
          <cell r="E848" t="str">
            <v>5 5. Contratación directa</v>
          </cell>
          <cell r="F848" t="str">
            <v>6 6. Otro</v>
          </cell>
          <cell r="G848" t="str">
            <v>KIARA MARIA PARDO MONTAÑO</v>
          </cell>
          <cell r="L848" t="str">
            <v>PRESTAR SERVICIOS PROFESIONALES PARA BRINDAR ORIENTACIÓN, ACOMPAÑAMIENTO E INFORMACIÓN A LOS USUARIOS DE LAS CASAS DE JUSTICIA ACERCA DE LOS DIFERENTES SERVICIOS OFRECIDOS EN ÉSTA, IMPLEMENTANDO ESTRATEGIAS PARA SENSIBILIZAR Y PROMOVER EL ACCESO A LA JUSTICIA</v>
          </cell>
          <cell r="M848">
            <v>43346</v>
          </cell>
          <cell r="N848">
            <v>43498</v>
          </cell>
          <cell r="P848">
            <v>5</v>
          </cell>
          <cell r="T848">
            <v>15760000</v>
          </cell>
          <cell r="AE848">
            <v>0</v>
          </cell>
          <cell r="AG848">
            <v>0</v>
          </cell>
        </row>
        <row r="849">
          <cell r="A849" t="str">
            <v>SCJ-854-2018</v>
          </cell>
          <cell r="B849">
            <v>43336</v>
          </cell>
          <cell r="E849" t="str">
            <v>5 5. Contratación directa</v>
          </cell>
          <cell r="F849" t="str">
            <v>6 6. Otro</v>
          </cell>
          <cell r="G849" t="str">
            <v>JAIME HUMBERTO MARTINEZ LOZANO</v>
          </cell>
          <cell r="L849"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M849">
            <v>43340</v>
          </cell>
          <cell r="N849">
            <v>43492</v>
          </cell>
          <cell r="P849">
            <v>4.5</v>
          </cell>
          <cell r="T849">
            <v>10952505</v>
          </cell>
          <cell r="AE849">
            <v>1298075</v>
          </cell>
          <cell r="AG849">
            <v>16</v>
          </cell>
        </row>
        <row r="850">
          <cell r="A850" t="str">
            <v>SCJ-855-2018</v>
          </cell>
          <cell r="B850">
            <v>43336</v>
          </cell>
          <cell r="E850" t="str">
            <v>5 5. Contratación directa</v>
          </cell>
          <cell r="F850" t="str">
            <v>6 6. Otro</v>
          </cell>
          <cell r="G850" t="str">
            <v>NELSON CAMILO MARTINEZ RODRIGUEZ</v>
          </cell>
          <cell r="L850" t="str">
            <v xml:space="preserve">PRESTAR SERVICIOS DE APOYO A LA GESTIÓN DE LA DIRECCIÓN DE RECURSOS FÍSICOS Y GESTIÓN DOCUMENTAL DE LA SECRETARÍA DE SEGURIDAD, CONVIVENCIA Y JUSTICIA, EN EL DESARROLLO Y APLICACIÓN DEL SISTEMA DE GESTIÓN DOCUMENTAL DE LA ENTIDAD </v>
          </cell>
          <cell r="M850">
            <v>43347</v>
          </cell>
          <cell r="N850">
            <v>43499</v>
          </cell>
          <cell r="P850">
            <v>5</v>
          </cell>
          <cell r="T850">
            <v>20075000</v>
          </cell>
          <cell r="AE850">
            <v>0</v>
          </cell>
          <cell r="AG850">
            <v>0</v>
          </cell>
        </row>
        <row r="851">
          <cell r="A851" t="str">
            <v>SCJ-856-2018</v>
          </cell>
          <cell r="B851">
            <v>43336</v>
          </cell>
          <cell r="E851" t="str">
            <v>5 5. Contratación directa</v>
          </cell>
          <cell r="F851" t="str">
            <v>6 6. Otro</v>
          </cell>
          <cell r="G851" t="str">
            <v>EDNA ROCIO VANEGAS MOGOLLON</v>
          </cell>
          <cell r="L851"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M851">
            <v>43343</v>
          </cell>
          <cell r="N851">
            <v>43495</v>
          </cell>
          <cell r="P851">
            <v>5</v>
          </cell>
          <cell r="T851">
            <v>15760000</v>
          </cell>
          <cell r="AE851">
            <v>0</v>
          </cell>
          <cell r="AG851">
            <v>0</v>
          </cell>
        </row>
        <row r="852">
          <cell r="A852" t="str">
            <v>SCJ-857-2018</v>
          </cell>
          <cell r="B852">
            <v>43336</v>
          </cell>
          <cell r="E852" t="str">
            <v>5 5. Contratación directa</v>
          </cell>
          <cell r="F852" t="str">
            <v>6 6. Otro</v>
          </cell>
          <cell r="G852" t="str">
            <v xml:space="preserve"> YESIKA ALEXANDRA GARCIA ROJAS</v>
          </cell>
          <cell r="L852" t="str">
            <v xml:space="preserve">PRESTAR SERVICIOS PROFESIONALES PARA EL DESARROLLO DE LOS SISTEMAS LOCALES DE JUSTICIA, APOYANDO EN LA IMPLEMENTACIÓN DEL PLAN DE ACCIÓN TERRITORIAL DE LA DIRECCIÓN DE ACCESO A LA JUSTICIA </v>
          </cell>
          <cell r="M852">
            <v>43340</v>
          </cell>
          <cell r="N852">
            <v>43492</v>
          </cell>
          <cell r="P852">
            <v>5</v>
          </cell>
          <cell r="T852">
            <v>15760000</v>
          </cell>
          <cell r="AE852">
            <v>0</v>
          </cell>
          <cell r="AG852">
            <v>0</v>
          </cell>
        </row>
        <row r="853">
          <cell r="A853" t="str">
            <v>SCJ-858-2018</v>
          </cell>
          <cell r="B853">
            <v>43339</v>
          </cell>
          <cell r="E853" t="str">
            <v>5 5. Contratación directa</v>
          </cell>
          <cell r="F853" t="str">
            <v>6 6. Otro</v>
          </cell>
          <cell r="G853" t="str">
            <v>CAROLINA PINEDA ZULUAGA</v>
          </cell>
          <cell r="L853"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M853">
            <v>43342</v>
          </cell>
          <cell r="N853">
            <v>43493</v>
          </cell>
          <cell r="P853">
            <v>4</v>
          </cell>
          <cell r="T853">
            <v>24000000</v>
          </cell>
          <cell r="AE853">
            <v>6000000</v>
          </cell>
          <cell r="AG853">
            <v>30</v>
          </cell>
        </row>
        <row r="854">
          <cell r="A854" t="str">
            <v>SCJ-859-2018</v>
          </cell>
          <cell r="B854">
            <v>43341</v>
          </cell>
          <cell r="E854" t="str">
            <v>2 2. Selección abreviada</v>
          </cell>
          <cell r="F854" t="str">
            <v>1 1. Subasta Inversa</v>
          </cell>
          <cell r="G854" t="str">
            <v>JOHN JAIRO GUERRERO BARBOSA</v>
          </cell>
          <cell r="L854" t="str">
            <v>ADQUISICIÓN DE MOBILIARIO Y EQUIPOS PARA LOS EQUIPAMIENTOS DE SEGURIDAD Y JUSTICIA.</v>
          </cell>
          <cell r="M854">
            <v>43341</v>
          </cell>
          <cell r="N854">
            <v>43481</v>
          </cell>
          <cell r="P854">
            <v>2</v>
          </cell>
          <cell r="T854">
            <v>647606827</v>
          </cell>
          <cell r="AE854">
            <v>67233076</v>
          </cell>
          <cell r="AG854">
            <v>80</v>
          </cell>
        </row>
        <row r="855">
          <cell r="A855" t="str">
            <v>SCJ-860-2018</v>
          </cell>
          <cell r="B855">
            <v>43339</v>
          </cell>
          <cell r="E855" t="str">
            <v>5 5. Contratación directa</v>
          </cell>
          <cell r="F855" t="str">
            <v>6 6. Otro</v>
          </cell>
          <cell r="G855" t="str">
            <v>SANDRA JANETH LOPEZ CORTES</v>
          </cell>
          <cell r="L855"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M855">
            <v>43341</v>
          </cell>
          <cell r="N855">
            <v>43492</v>
          </cell>
          <cell r="P855">
            <v>4</v>
          </cell>
          <cell r="T855">
            <v>30000000</v>
          </cell>
          <cell r="AE855">
            <v>7500000</v>
          </cell>
          <cell r="AG855">
            <v>30</v>
          </cell>
        </row>
        <row r="856">
          <cell r="A856" t="str">
            <v>SCJ-861-2018</v>
          </cell>
          <cell r="B856">
            <v>43340</v>
          </cell>
          <cell r="E856" t="str">
            <v>2 2. Selección abreviada</v>
          </cell>
          <cell r="F856" t="str">
            <v>1 1. Subasta Inversa</v>
          </cell>
          <cell r="G856" t="str">
            <v>RENAULT SOFASA S.A.S.</v>
          </cell>
          <cell r="L856" t="str">
            <v>ADQUIRIR VEHÍCULOS PARA EL SERVICIO DE LOS ORGANISMOS DE SEGURIDAD Y DEFENSA DE BOGOTA.</v>
          </cell>
          <cell r="M856">
            <v>43354</v>
          </cell>
          <cell r="N856">
            <v>43444</v>
          </cell>
          <cell r="P856">
            <v>3</v>
          </cell>
          <cell r="T856">
            <v>1612533691</v>
          </cell>
          <cell r="AE856">
            <v>0</v>
          </cell>
          <cell r="AG856">
            <v>0</v>
          </cell>
        </row>
        <row r="857">
          <cell r="A857" t="str">
            <v>SCJ-862-2018</v>
          </cell>
          <cell r="B857">
            <v>43340</v>
          </cell>
          <cell r="E857" t="str">
            <v>2 2. Selección abreviada</v>
          </cell>
          <cell r="F857" t="str">
            <v>1 1. Subasta Inversa</v>
          </cell>
          <cell r="G857" t="str">
            <v>RENAULT SOFASA S.A.S.</v>
          </cell>
          <cell r="L857" t="str">
            <v>ADQUIRIR VEHÍCULOS PARA EL SERVICIO DE LOS ORGANISMOS DE SEGURIDAD Y DEFENSA DE BOGOTA.</v>
          </cell>
          <cell r="M857">
            <v>43354</v>
          </cell>
          <cell r="N857">
            <v>43444</v>
          </cell>
          <cell r="P857">
            <v>3</v>
          </cell>
          <cell r="T857">
            <v>1179973350</v>
          </cell>
          <cell r="AE857">
            <v>0</v>
          </cell>
          <cell r="AG857">
            <v>0</v>
          </cell>
        </row>
        <row r="858">
          <cell r="A858" t="str">
            <v>SCJ-863-2018</v>
          </cell>
          <cell r="B858">
            <v>43340</v>
          </cell>
          <cell r="E858" t="str">
            <v>2 2. Selección abreviada</v>
          </cell>
          <cell r="F858" t="str">
            <v>1 1. Subasta Inversa</v>
          </cell>
          <cell r="G858" t="str">
            <v>AUTOMAYOR SA</v>
          </cell>
          <cell r="L858" t="str">
            <v>ADQUIRIR VEHÍCULOS PARA EL SERVICIO DE LOS ORGANISMOS DE SEGURIDAD Y DEFENSA DE BOGOTA.</v>
          </cell>
          <cell r="M858">
            <v>43354</v>
          </cell>
          <cell r="N858">
            <v>43444</v>
          </cell>
          <cell r="P858">
            <v>3</v>
          </cell>
          <cell r="T858">
            <v>2318548880</v>
          </cell>
          <cell r="AE858">
            <v>0</v>
          </cell>
          <cell r="AG858">
            <v>0</v>
          </cell>
        </row>
        <row r="859">
          <cell r="A859" t="str">
            <v>SCJ-864-2018</v>
          </cell>
          <cell r="B859">
            <v>43340</v>
          </cell>
          <cell r="E859" t="str">
            <v>2 2. Selección abreviada</v>
          </cell>
          <cell r="F859" t="str">
            <v>1 1. Subasta Inversa</v>
          </cell>
          <cell r="G859" t="str">
            <v>IMPORTADORA Y DISTRIBUIDORA LTDA</v>
          </cell>
          <cell r="L859" t="str">
            <v>ADQUIRIR VEHÍCULOS PARA EL SERVICIO DE LOS ORGANISMOS DE SEGURIDAD Y DEFENSA DE BOGOTA.</v>
          </cell>
          <cell r="M859">
            <v>43354</v>
          </cell>
          <cell r="N859">
            <v>43444</v>
          </cell>
          <cell r="P859">
            <v>3</v>
          </cell>
          <cell r="T859">
            <v>157765700</v>
          </cell>
          <cell r="AE859">
            <v>0</v>
          </cell>
          <cell r="AG859">
            <v>0</v>
          </cell>
        </row>
        <row r="860">
          <cell r="A860" t="str">
            <v>SCJ-865-2018</v>
          </cell>
          <cell r="B860">
            <v>43342</v>
          </cell>
          <cell r="E860" t="str">
            <v>2 2. Selección abreviada</v>
          </cell>
          <cell r="F860" t="str">
            <v>1 1. Subasta Inversa</v>
          </cell>
          <cell r="G860" t="str">
            <v>IMPORTADORA Y DISTRIBUIDORA LTDA</v>
          </cell>
          <cell r="L860" t="str">
            <v>ADQUIRIR VEHÍCULOS PARA EL SERVICIO DE LOS ORGANISMOS DE SEGURIDAD Y DEFENSA DE BOGOTA.</v>
          </cell>
          <cell r="M860">
            <v>43346</v>
          </cell>
          <cell r="N860">
            <v>43436</v>
          </cell>
          <cell r="P860">
            <v>3</v>
          </cell>
          <cell r="T860">
            <v>318858048</v>
          </cell>
          <cell r="AE860">
            <v>0</v>
          </cell>
          <cell r="AG860">
            <v>0</v>
          </cell>
        </row>
        <row r="861">
          <cell r="A861" t="str">
            <v>SCJ-866-2018</v>
          </cell>
          <cell r="B861">
            <v>43340</v>
          </cell>
          <cell r="E861" t="str">
            <v>5 5. Contratación directa</v>
          </cell>
          <cell r="F861" t="str">
            <v>6 6. Otro</v>
          </cell>
          <cell r="G861" t="str">
            <v>JUAN ALBERTO CARABALI OSPINA</v>
          </cell>
          <cell r="L861"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M861">
            <v>43348</v>
          </cell>
          <cell r="N861">
            <v>43469</v>
          </cell>
          <cell r="P861">
            <v>4</v>
          </cell>
          <cell r="T861">
            <v>22770000</v>
          </cell>
          <cell r="AE861">
            <v>0</v>
          </cell>
          <cell r="AG861">
            <v>0</v>
          </cell>
        </row>
        <row r="862">
          <cell r="A862" t="str">
            <v>SCJ-867-2018</v>
          </cell>
          <cell r="B862">
            <v>43340</v>
          </cell>
          <cell r="E862" t="str">
            <v>5 5. Contratación directa</v>
          </cell>
          <cell r="F862" t="str">
            <v>6 6. Otro</v>
          </cell>
          <cell r="G862" t="str">
            <v>ADRIANA MARIA TOLEDO PEÑA</v>
          </cell>
          <cell r="L862"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M862">
            <v>43347</v>
          </cell>
          <cell r="N862">
            <v>43468</v>
          </cell>
          <cell r="P862">
            <v>4</v>
          </cell>
          <cell r="T862">
            <v>22770000</v>
          </cell>
          <cell r="AE862">
            <v>0</v>
          </cell>
          <cell r="AG862">
            <v>0</v>
          </cell>
        </row>
        <row r="863">
          <cell r="A863" t="str">
            <v>SCJ-868-2018</v>
          </cell>
          <cell r="B863">
            <v>43340</v>
          </cell>
          <cell r="E863" t="str">
            <v>5 5. Contratación directa</v>
          </cell>
          <cell r="F863" t="str">
            <v>6 6. Otro</v>
          </cell>
          <cell r="G863" t="str">
            <v>JENNIFER TORRES CAICEDO</v>
          </cell>
          <cell r="L863" t="str">
            <v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v>
          </cell>
          <cell r="M863">
            <v>43342</v>
          </cell>
          <cell r="N863">
            <v>43463</v>
          </cell>
          <cell r="P863">
            <v>4</v>
          </cell>
          <cell r="T863">
            <v>22770000</v>
          </cell>
          <cell r="AE863">
            <v>0</v>
          </cell>
          <cell r="AG863">
            <v>0</v>
          </cell>
        </row>
        <row r="864">
          <cell r="A864" t="str">
            <v>SCJ-869-2018</v>
          </cell>
          <cell r="B864">
            <v>43341</v>
          </cell>
          <cell r="E864" t="str">
            <v>5 5. Contratación directa</v>
          </cell>
          <cell r="F864" t="str">
            <v>6 6. Otro</v>
          </cell>
          <cell r="G864" t="str">
            <v>MARTÍN BERMUDEZ ASOCIADOS SA</v>
          </cell>
          <cell r="L864" t="str">
            <v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v>
          </cell>
          <cell r="M864">
            <v>43346</v>
          </cell>
          <cell r="N864">
            <v>43710</v>
          </cell>
          <cell r="P864">
            <v>12</v>
          </cell>
          <cell r="T864">
            <v>190400000</v>
          </cell>
          <cell r="AE864">
            <v>0</v>
          </cell>
          <cell r="AG864">
            <v>0</v>
          </cell>
        </row>
        <row r="865">
          <cell r="A865" t="str">
            <v>SCJ-870-2018</v>
          </cell>
          <cell r="B865">
            <v>43341</v>
          </cell>
          <cell r="E865" t="str">
            <v>2 2. Selección abreviada</v>
          </cell>
          <cell r="F865" t="str">
            <v>2 2. Menor cuantía</v>
          </cell>
          <cell r="G865" t="str">
            <v>COLEGIO MAYOR DE NUESTRA SEÑORA DEL ROSARIO</v>
          </cell>
          <cell r="L865" t="str">
            <v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v>
          </cell>
          <cell r="M865">
            <v>43341</v>
          </cell>
          <cell r="N865">
            <v>43568</v>
          </cell>
          <cell r="P865">
            <v>6</v>
          </cell>
          <cell r="T865">
            <v>183025000</v>
          </cell>
          <cell r="AE865">
            <v>84446000</v>
          </cell>
          <cell r="AG865">
            <v>44</v>
          </cell>
        </row>
        <row r="866">
          <cell r="A866" t="str">
            <v>SCJ-871-2018</v>
          </cell>
          <cell r="B866">
            <v>43342</v>
          </cell>
          <cell r="E866" t="str">
            <v>5 5. Contratación directa</v>
          </cell>
          <cell r="F866" t="str">
            <v>6 6. Otro</v>
          </cell>
          <cell r="G866" t="str">
            <v>SANDRA MILENA SALAMANCA PAEZ</v>
          </cell>
          <cell r="L866"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866">
            <v>43354</v>
          </cell>
          <cell r="N866">
            <v>43505</v>
          </cell>
          <cell r="P866">
            <v>4</v>
          </cell>
          <cell r="T866">
            <v>12604000</v>
          </cell>
          <cell r="AE866">
            <v>3151000</v>
          </cell>
          <cell r="AG866">
            <v>30</v>
          </cell>
        </row>
        <row r="867">
          <cell r="A867" t="str">
            <v>SCJ-872-2018</v>
          </cell>
          <cell r="B867">
            <v>43342</v>
          </cell>
          <cell r="E867" t="str">
            <v>5 5. Contratación directa</v>
          </cell>
          <cell r="F867" t="str">
            <v>6 6. Otro</v>
          </cell>
          <cell r="G867" t="str">
            <v>DARY CRISTIDONOSO CASAS</v>
          </cell>
          <cell r="L867"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M867">
            <v>43346</v>
          </cell>
          <cell r="N867">
            <v>43498</v>
          </cell>
          <cell r="P867">
            <v>5</v>
          </cell>
          <cell r="T867">
            <v>15760000</v>
          </cell>
          <cell r="AE867">
            <v>0</v>
          </cell>
          <cell r="AG867">
            <v>0</v>
          </cell>
        </row>
        <row r="868">
          <cell r="A868" t="str">
            <v>SCJ-873-2018</v>
          </cell>
          <cell r="B868">
            <v>43342</v>
          </cell>
          <cell r="E868" t="str">
            <v>5 5. Contratación directa</v>
          </cell>
          <cell r="F868" t="str">
            <v>6 6. Otro</v>
          </cell>
          <cell r="G868" t="str">
            <v>JAIRO ORLANDO MONTEALEGRE MOTA</v>
          </cell>
          <cell r="L868"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ell>
          <cell r="M868">
            <v>43347</v>
          </cell>
          <cell r="N868">
            <v>43483</v>
          </cell>
          <cell r="P868">
            <v>4.5</v>
          </cell>
          <cell r="T868">
            <v>28800000</v>
          </cell>
          <cell r="AE868">
            <v>0</v>
          </cell>
          <cell r="AG868">
            <v>0</v>
          </cell>
        </row>
        <row r="869">
          <cell r="A869" t="str">
            <v>SCJ-874-2018</v>
          </cell>
          <cell r="B869">
            <v>43342</v>
          </cell>
          <cell r="E869" t="str">
            <v>5 5. Contratación directa</v>
          </cell>
          <cell r="F869" t="str">
            <v>6 6. Otro</v>
          </cell>
          <cell r="G869" t="str">
            <v>KEVIN EDUARDO JAMAICA GONZALEZ</v>
          </cell>
          <cell r="L869"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ell>
          <cell r="M869">
            <v>43347</v>
          </cell>
          <cell r="N869">
            <v>43483</v>
          </cell>
          <cell r="P869">
            <v>4.5</v>
          </cell>
          <cell r="T869">
            <v>22216500</v>
          </cell>
          <cell r="AE869">
            <v>0</v>
          </cell>
          <cell r="AG869">
            <v>0</v>
          </cell>
        </row>
        <row r="870">
          <cell r="A870" t="str">
            <v>SCJ-875-2018</v>
          </cell>
          <cell r="B870">
            <v>43342</v>
          </cell>
          <cell r="E870" t="str">
            <v>5 5. Contratación directa</v>
          </cell>
          <cell r="F870" t="str">
            <v>6 6. Otro</v>
          </cell>
          <cell r="G870" t="str">
            <v>GIOVANNI ALEZANDER BARON MEJIA</v>
          </cell>
          <cell r="L870" t="str">
            <v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v>
          </cell>
          <cell r="M870">
            <v>43346</v>
          </cell>
          <cell r="N870">
            <v>43477</v>
          </cell>
          <cell r="P870">
            <v>4.333333333333333</v>
          </cell>
          <cell r="T870">
            <v>26000000</v>
          </cell>
          <cell r="AE870">
            <v>0</v>
          </cell>
          <cell r="AG870">
            <v>0</v>
          </cell>
        </row>
        <row r="871">
          <cell r="A871" t="str">
            <v>SCJ-876-2018</v>
          </cell>
          <cell r="B871">
            <v>43342</v>
          </cell>
          <cell r="E871" t="str">
            <v>5 5. Contratación directa</v>
          </cell>
          <cell r="F871" t="str">
            <v>6 6. Otro</v>
          </cell>
          <cell r="G871" t="str">
            <v>OSCAR SUAREZ ARIZA</v>
          </cell>
          <cell r="L871"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ell>
          <cell r="M871">
            <v>43346</v>
          </cell>
          <cell r="N871">
            <v>43482</v>
          </cell>
          <cell r="P871">
            <v>4.5</v>
          </cell>
          <cell r="T871">
            <v>32301360</v>
          </cell>
          <cell r="AE871">
            <v>0</v>
          </cell>
          <cell r="AG871">
            <v>0</v>
          </cell>
        </row>
        <row r="872">
          <cell r="A872" t="str">
            <v>SCJ-877-2018</v>
          </cell>
          <cell r="B872">
            <v>43342</v>
          </cell>
          <cell r="E872" t="str">
            <v>5 5. Contratación directa</v>
          </cell>
          <cell r="F872" t="str">
            <v>6 6. Otro</v>
          </cell>
          <cell r="G872" t="str">
            <v>ANA MERCEDES ORJUELA RODRIGUEZ</v>
          </cell>
          <cell r="L872"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ell>
          <cell r="M872">
            <v>43346</v>
          </cell>
          <cell r="N872">
            <v>43482</v>
          </cell>
          <cell r="P872">
            <v>4.5</v>
          </cell>
          <cell r="T872">
            <v>36007758</v>
          </cell>
          <cell r="AE872">
            <v>0</v>
          </cell>
          <cell r="AG872">
            <v>0</v>
          </cell>
        </row>
        <row r="873">
          <cell r="A873" t="str">
            <v>SCJ-878-2018</v>
          </cell>
          <cell r="B873">
            <v>43342</v>
          </cell>
          <cell r="E873" t="str">
            <v>5 5. Contratación directa</v>
          </cell>
          <cell r="F873" t="str">
            <v>6 6. Otro</v>
          </cell>
          <cell r="G873" t="str">
            <v>CAPITALCORP SAS</v>
          </cell>
          <cell r="L873" t="str">
            <v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v>
          </cell>
          <cell r="M873">
            <v>43349</v>
          </cell>
          <cell r="N873">
            <v>43863</v>
          </cell>
          <cell r="P873">
            <v>12</v>
          </cell>
          <cell r="T873">
            <v>190400000</v>
          </cell>
          <cell r="AE873">
            <v>0</v>
          </cell>
          <cell r="AG873">
            <v>150</v>
          </cell>
        </row>
        <row r="874">
          <cell r="A874" t="str">
            <v>SCJ-879-2018</v>
          </cell>
          <cell r="B874">
            <v>43342</v>
          </cell>
          <cell r="E874" t="str">
            <v>5 5. Contratación directa</v>
          </cell>
          <cell r="F874" t="str">
            <v>6 6. Otro</v>
          </cell>
          <cell r="G874" t="str">
            <v>TITA CAROLINA PEÑA LOPEZ</v>
          </cell>
          <cell r="L874" t="str">
            <v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v>
          </cell>
          <cell r="M874">
            <v>43343</v>
          </cell>
          <cell r="N874">
            <v>43479</v>
          </cell>
          <cell r="P874">
            <v>4.5</v>
          </cell>
          <cell r="T874">
            <v>42383250</v>
          </cell>
          <cell r="AE874">
            <v>0</v>
          </cell>
          <cell r="AG874">
            <v>0</v>
          </cell>
        </row>
        <row r="875">
          <cell r="A875" t="str">
            <v>SCJ-880-2018</v>
          </cell>
          <cell r="B875">
            <v>43343</v>
          </cell>
          <cell r="E875" t="str">
            <v>5 5. Contratación directa</v>
          </cell>
          <cell r="F875" t="str">
            <v>6 6. Otro</v>
          </cell>
          <cell r="G875" t="str">
            <v>SUBRED INTEGRADA DE SERVICIOS DE SALUD CENTRO ORIENTE E.S.E</v>
          </cell>
          <cell r="L875" t="str">
            <v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v>
          </cell>
          <cell r="M875">
            <v>43368</v>
          </cell>
          <cell r="N875">
            <v>43564</v>
          </cell>
          <cell r="P875">
            <v>5</v>
          </cell>
          <cell r="T875">
            <v>175000000</v>
          </cell>
          <cell r="AE875">
            <v>42000000</v>
          </cell>
          <cell r="AG875">
            <v>44</v>
          </cell>
        </row>
        <row r="876">
          <cell r="A876" t="str">
            <v>SCJ-881-2018</v>
          </cell>
          <cell r="B876">
            <v>43347</v>
          </cell>
          <cell r="E876" t="str">
            <v>5 5. Contratación directa</v>
          </cell>
          <cell r="F876" t="str">
            <v>6 6. Otro</v>
          </cell>
          <cell r="G876" t="str">
            <v>DIANA LUCIA HENAO PARRA</v>
          </cell>
          <cell r="L876" t="str">
            <v>PRESTAR LOS SERVICIOS DE APOYO A LA GESTIÓN EN LA SUBSECRETARIA DE SEGURIDAD Y CONVIVENCIA, PARA ACOMPAÑAR LOS PROCESOS DE MOVILIZACIÓN CIUDADANA Y LA IMPLEMENTACIÓN DE ESTRATEGIAS ENFOCADAS A MEJORAR LAS CONDICIONES DE SEGURIDAD Y CONVIVENCIA EN LA CIUDAD</v>
          </cell>
          <cell r="M876">
            <v>43349</v>
          </cell>
          <cell r="N876">
            <v>43470</v>
          </cell>
          <cell r="P876">
            <v>4</v>
          </cell>
          <cell r="T876">
            <v>9200000</v>
          </cell>
          <cell r="AE876">
            <v>0</v>
          </cell>
          <cell r="AG876">
            <v>0</v>
          </cell>
        </row>
        <row r="877">
          <cell r="A877" t="str">
            <v>SCJ-882-2018</v>
          </cell>
          <cell r="B877">
            <v>43347</v>
          </cell>
          <cell r="E877" t="str">
            <v>5 5. Contratación directa</v>
          </cell>
          <cell r="F877" t="str">
            <v>6 6. Otro</v>
          </cell>
          <cell r="G877" t="str">
            <v>CAMILO ANDRES GAMARRA RODRIGUEZ</v>
          </cell>
          <cell r="L877" t="str">
            <v>PRESTAR LOS SERVICIOS DE APOYO A LA GESTIÓN EN LA SUBSECRETARIA DE SEGURIDAD Y CONVIVENCIA, PARA ACOMPAÑAR LOS PROCESOS DE MOVILIZACIÓN CIUDADANA Y LA IMPLEMENTACIÓN DE ESTRATEGIAS ENFOCADAS A MEJORAR LAS CONDICIONES DE SEGURIDAD Y CONVIVENCIA EN LA CIUDAD</v>
          </cell>
          <cell r="M877">
            <v>43349</v>
          </cell>
          <cell r="N877">
            <v>43470</v>
          </cell>
          <cell r="P877">
            <v>4</v>
          </cell>
          <cell r="T877">
            <v>9200000</v>
          </cell>
          <cell r="AE877">
            <v>0</v>
          </cell>
          <cell r="AG877">
            <v>0</v>
          </cell>
        </row>
        <row r="878">
          <cell r="A878" t="str">
            <v>SCJ-883-2018</v>
          </cell>
          <cell r="B878">
            <v>43347</v>
          </cell>
          <cell r="E878" t="str">
            <v>5 5. Contratación directa</v>
          </cell>
          <cell r="F878" t="str">
            <v>6 6. Otro</v>
          </cell>
          <cell r="G878" t="str">
            <v>JESISSON DANIEL POSADA PEÑA</v>
          </cell>
          <cell r="L878" t="str">
            <v>PRESTAR LOS SERVICIOS DE APOYO A LA GESTIÓN EN LA SUBSECRERARIA DE SEGURIDAD Y CONVIVENCIA, PARA ACOMPAÑAR LOS PROCESOS DE MOVILIZACION CIUDADANA Y LA IMPLEMENTACIÓN DE ESTRATEGIAS ENFOCADAS A MEJORAR LAS CONDICIONES DE SEGURIDAD Y CONCIVENCIA EN LA CIUDAD.</v>
          </cell>
          <cell r="M878">
            <v>43349</v>
          </cell>
          <cell r="N878">
            <v>43470</v>
          </cell>
          <cell r="P878">
            <v>4</v>
          </cell>
          <cell r="T878">
            <v>9200000</v>
          </cell>
          <cell r="AE878">
            <v>0</v>
          </cell>
          <cell r="AG878">
            <v>0</v>
          </cell>
        </row>
        <row r="879">
          <cell r="A879" t="str">
            <v>SCJ-884-2018</v>
          </cell>
          <cell r="B879">
            <v>43347</v>
          </cell>
          <cell r="E879" t="str">
            <v>5 5. Contratación directa</v>
          </cell>
          <cell r="F879" t="str">
            <v>6 6. Otro</v>
          </cell>
          <cell r="G879" t="str">
            <v>DIRECCIÓN EJECUTIVA SECCIONAL DE ADMINISTRACIÓN JUDICIAL BOGOTÁ CUNDINAMARCA</v>
          </cell>
          <cell r="L879" t="str">
            <v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v>
          </cell>
          <cell r="M879">
            <v>43348</v>
          </cell>
          <cell r="N879">
            <v>43465</v>
          </cell>
          <cell r="P879">
            <v>3.9</v>
          </cell>
          <cell r="T879">
            <v>0</v>
          </cell>
          <cell r="AE879">
            <v>0</v>
          </cell>
          <cell r="AG879">
            <v>0</v>
          </cell>
        </row>
        <row r="880">
          <cell r="A880" t="str">
            <v>SCJ-885-2018</v>
          </cell>
          <cell r="B880">
            <v>43347</v>
          </cell>
          <cell r="E880" t="str">
            <v>5 5. Contratación directa</v>
          </cell>
          <cell r="F880" t="str">
            <v>6 6. Otro</v>
          </cell>
          <cell r="G880" t="str">
            <v>IDARTES</v>
          </cell>
          <cell r="L880" t="str">
            <v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v>
          </cell>
          <cell r="M880">
            <v>43348</v>
          </cell>
          <cell r="N880">
            <v>44443</v>
          </cell>
          <cell r="P880">
            <v>36</v>
          </cell>
          <cell r="T880">
            <v>0</v>
          </cell>
          <cell r="AE880">
            <v>0</v>
          </cell>
          <cell r="AG880">
            <v>0</v>
          </cell>
        </row>
        <row r="881">
          <cell r="A881" t="str">
            <v>SCJ-886-2018</v>
          </cell>
          <cell r="B881">
            <v>43347</v>
          </cell>
          <cell r="E881" t="str">
            <v>2 2. Selección abreviada</v>
          </cell>
          <cell r="F881" t="str">
            <v>6 6. Otro</v>
          </cell>
          <cell r="G881" t="str">
            <v>PANAMERICANA LIBRERÍA Y PAPELERIA S.A</v>
          </cell>
          <cell r="L881" t="str">
            <v>COMPRA DE ETIQUETAS DE POLIESTER PLPATA MATE Y CINTA ZEBRA EN RESINA PARA LA SECRETERÍA SEGURIDAD CONVIVENCIA Y JUSITICIA Y SUS SEDES A SU CARGO</v>
          </cell>
          <cell r="M881">
            <v>43347</v>
          </cell>
          <cell r="N881">
            <v>43353</v>
          </cell>
          <cell r="P881">
            <v>0.23333333333333334</v>
          </cell>
          <cell r="T881">
            <v>5578300</v>
          </cell>
          <cell r="AE881">
            <v>0</v>
          </cell>
          <cell r="AG881">
            <v>0</v>
          </cell>
        </row>
        <row r="882">
          <cell r="A882" t="str">
            <v>SCJ-887-2018</v>
          </cell>
          <cell r="B882">
            <v>43349</v>
          </cell>
          <cell r="E882" t="str">
            <v>5 5. Contratación directa</v>
          </cell>
          <cell r="F882" t="str">
            <v>6 6. Otro</v>
          </cell>
          <cell r="G882" t="str">
            <v>HERNAN DAVID MATEUS CAÑONO</v>
          </cell>
          <cell r="L882" t="str">
            <v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v>
          </cell>
          <cell r="M882">
            <v>43353</v>
          </cell>
          <cell r="N882">
            <v>43474</v>
          </cell>
          <cell r="P882">
            <v>4</v>
          </cell>
          <cell r="T882">
            <v>22770000</v>
          </cell>
          <cell r="AE882">
            <v>0</v>
          </cell>
          <cell r="AG882">
            <v>0</v>
          </cell>
        </row>
        <row r="883">
          <cell r="A883" t="str">
            <v>SCJ-888-2018</v>
          </cell>
          <cell r="B883">
            <v>43349</v>
          </cell>
          <cell r="E883" t="str">
            <v>5 5. Contratación directa</v>
          </cell>
          <cell r="F883" t="str">
            <v>6 6. Otro</v>
          </cell>
          <cell r="G883" t="str">
            <v>MARIA ALEJANDRA HUERTAS ZAMBRANO</v>
          </cell>
          <cell r="L883" t="str">
            <v xml:space="preserve">PRESTAR SERVICIOS DE APOYO A LA GESTIÓN EN LA SUBSECRETARÍA DE SEGURIDAD Y CONVIVENCIA PARA ACOMPAÑAR LOS PROCESOS SE MOVILIZACIÓN CIUDADANA Y LA IMPLEMENTACIÓN DE ESTRATEGIAS ENFOCADAS A MEJORAR LAS CONDICIONES DE SEGURIDAD Y CONVIVENCIA EN LA CIUDAD </v>
          </cell>
          <cell r="M883">
            <v>43353</v>
          </cell>
          <cell r="N883">
            <v>43474</v>
          </cell>
          <cell r="P883">
            <v>4</v>
          </cell>
          <cell r="T883">
            <v>9200000</v>
          </cell>
          <cell r="AE883">
            <v>0</v>
          </cell>
          <cell r="AG883">
            <v>0</v>
          </cell>
        </row>
        <row r="884">
          <cell r="A884" t="str">
            <v>SCJ-889-2018</v>
          </cell>
          <cell r="B884">
            <v>43349</v>
          </cell>
          <cell r="E884" t="str">
            <v>3 3. Concurso de méritos</v>
          </cell>
          <cell r="F884" t="str">
            <v>3 3. Concurso de méritos abiertos</v>
          </cell>
          <cell r="G884" t="str">
            <v>CONSORCIO SEGURIDAD CAPITAL</v>
          </cell>
          <cell r="L884" t="str">
            <v>INTERVENTORIA ADMINISTRATIVA, FINANCIERA, TECNICA, CONTABLE, JURIDICA Y AMBIENTAL PARA LOS PROYECTOS DEL SISTEMA DE VIDEO VIGILANCIA DE BOGOTA.</v>
          </cell>
          <cell r="M884">
            <v>43354</v>
          </cell>
          <cell r="N884">
            <v>43712</v>
          </cell>
          <cell r="P884">
            <v>8</v>
          </cell>
          <cell r="T884">
            <v>4748285381</v>
          </cell>
          <cell r="AE884">
            <v>2502141132</v>
          </cell>
          <cell r="AG884">
            <v>117</v>
          </cell>
        </row>
        <row r="885">
          <cell r="A885" t="str">
            <v>SCJ-890-2018</v>
          </cell>
          <cell r="B885">
            <v>43349</v>
          </cell>
          <cell r="E885" t="str">
            <v>5 5. Contratación directa</v>
          </cell>
          <cell r="F885" t="str">
            <v>6 6. Otro</v>
          </cell>
          <cell r="G885" t="str">
            <v>MARIA FERNANDA FUENTES TUTA</v>
          </cell>
          <cell r="L885" t="str">
            <v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v>
          </cell>
          <cell r="M885">
            <v>43350</v>
          </cell>
          <cell r="N885">
            <v>43486</v>
          </cell>
          <cell r="P885">
            <v>4.5</v>
          </cell>
          <cell r="T885">
            <v>49500000</v>
          </cell>
          <cell r="AE885">
            <v>0</v>
          </cell>
          <cell r="AG885">
            <v>0</v>
          </cell>
        </row>
        <row r="886">
          <cell r="A886" t="str">
            <v>SCJ-891-2018</v>
          </cell>
          <cell r="B886">
            <v>43349</v>
          </cell>
          <cell r="E886" t="str">
            <v>5 5. Contratación directa</v>
          </cell>
          <cell r="F886" t="str">
            <v>6 6. Otro</v>
          </cell>
          <cell r="G886" t="str">
            <v xml:space="preserve">NAIRON MIGUEL RINCON SUAREZ </v>
          </cell>
          <cell r="L88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886">
            <v>43353</v>
          </cell>
          <cell r="N886">
            <v>43474</v>
          </cell>
          <cell r="P886">
            <v>4</v>
          </cell>
          <cell r="T886">
            <v>9200000</v>
          </cell>
          <cell r="AE886">
            <v>0</v>
          </cell>
          <cell r="AG886">
            <v>0</v>
          </cell>
        </row>
        <row r="887">
          <cell r="A887" t="str">
            <v>SCJ-892-2018</v>
          </cell>
          <cell r="B887">
            <v>43349</v>
          </cell>
          <cell r="E887" t="str">
            <v>5 5. Contratación directa</v>
          </cell>
          <cell r="F887" t="str">
            <v>6 6. Otro</v>
          </cell>
          <cell r="G887" t="str">
            <v>FERNEY MORENO CAMACHO</v>
          </cell>
          <cell r="L887"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887">
            <v>43351</v>
          </cell>
          <cell r="N887">
            <v>43472</v>
          </cell>
          <cell r="P887">
            <v>4</v>
          </cell>
          <cell r="T887">
            <v>9200000</v>
          </cell>
          <cell r="AE887">
            <v>0</v>
          </cell>
          <cell r="AG887">
            <v>0</v>
          </cell>
        </row>
        <row r="888">
          <cell r="A888" t="str">
            <v>SCJ-893-2018</v>
          </cell>
          <cell r="B888">
            <v>43349</v>
          </cell>
          <cell r="E888" t="str">
            <v>5 5. Contratación directa</v>
          </cell>
          <cell r="F888" t="str">
            <v>6 6. Otro</v>
          </cell>
          <cell r="G888" t="str">
            <v>GEORGINA BETANCOURT</v>
          </cell>
          <cell r="L88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888">
            <v>43350</v>
          </cell>
          <cell r="N888">
            <v>43471</v>
          </cell>
          <cell r="P888">
            <v>4</v>
          </cell>
          <cell r="T888">
            <v>9200000</v>
          </cell>
          <cell r="AE888">
            <v>0</v>
          </cell>
          <cell r="AG888">
            <v>0</v>
          </cell>
        </row>
        <row r="889">
          <cell r="A889" t="str">
            <v>SCJ-895-2018</v>
          </cell>
          <cell r="B889">
            <v>43349</v>
          </cell>
          <cell r="E889" t="str">
            <v>5 5. Contratación directa</v>
          </cell>
          <cell r="F889" t="str">
            <v>6 6. Otro</v>
          </cell>
          <cell r="G889" t="str">
            <v>LEIDY MARCELA CEPEDA BUITRAGO</v>
          </cell>
          <cell r="L889" t="str">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v>
          </cell>
          <cell r="M889">
            <v>43350</v>
          </cell>
          <cell r="N889">
            <v>43471</v>
          </cell>
          <cell r="P889">
            <v>4</v>
          </cell>
          <cell r="T889">
            <v>22000000</v>
          </cell>
          <cell r="AE889">
            <v>0</v>
          </cell>
          <cell r="AG889">
            <v>0</v>
          </cell>
        </row>
        <row r="890">
          <cell r="A890" t="str">
            <v>SCJ-896-2018</v>
          </cell>
          <cell r="B890">
            <v>43350</v>
          </cell>
          <cell r="E890" t="str">
            <v>5 5. Contratación directa</v>
          </cell>
          <cell r="F890" t="str">
            <v>6 6. Otro</v>
          </cell>
          <cell r="G890" t="str">
            <v>DIANA CAROLINA PEÑA RAMOS</v>
          </cell>
          <cell r="L890" t="str">
            <v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v>
          </cell>
          <cell r="M890">
            <v>43354</v>
          </cell>
          <cell r="N890">
            <v>43475</v>
          </cell>
          <cell r="P890">
            <v>4</v>
          </cell>
          <cell r="T890">
            <v>30000000</v>
          </cell>
          <cell r="AE890">
            <v>0</v>
          </cell>
          <cell r="AG890">
            <v>0</v>
          </cell>
        </row>
        <row r="891">
          <cell r="A891" t="str">
            <v>SCJ-897-2018</v>
          </cell>
          <cell r="B891">
            <v>43350</v>
          </cell>
          <cell r="E891" t="str">
            <v>5 5. Contratación directa</v>
          </cell>
          <cell r="F891" t="str">
            <v>6 6. Otro</v>
          </cell>
          <cell r="G891" t="str">
            <v>KAREN LORENA BRUGES SOLORZANO</v>
          </cell>
          <cell r="L891" t="str">
            <v xml:space="preserve">PRESTAR SERVICIOS PROFESIONALES EN LA DIRECCIÓN DE ACCESO A LA JUSTICIA PARA EL DESARROLLO DE ACTIVIDADES ENCAMINADAS AL FORTALECIMIENTO DE LA JUSTICIA COMUNITARIA </v>
          </cell>
          <cell r="M891">
            <v>43360</v>
          </cell>
          <cell r="N891">
            <v>43428</v>
          </cell>
          <cell r="P891">
            <v>4</v>
          </cell>
          <cell r="T891">
            <v>16000000</v>
          </cell>
          <cell r="AE891">
            <v>0</v>
          </cell>
          <cell r="AG891">
            <v>0</v>
          </cell>
        </row>
        <row r="892">
          <cell r="A892" t="str">
            <v>SCJ-898-2018</v>
          </cell>
          <cell r="B892">
            <v>43350</v>
          </cell>
          <cell r="E892" t="str">
            <v>5 5. Contratación directa</v>
          </cell>
          <cell r="F892" t="str">
            <v>6 6. Otro</v>
          </cell>
          <cell r="G892" t="str">
            <v>JAIME ALBERTO CONTRERAS FUSET</v>
          </cell>
          <cell r="L892" t="str">
            <v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v>
          </cell>
          <cell r="M892">
            <v>43356</v>
          </cell>
          <cell r="N892">
            <v>43477</v>
          </cell>
          <cell r="P892">
            <v>4</v>
          </cell>
          <cell r="T892">
            <v>40768000</v>
          </cell>
          <cell r="AE892">
            <v>0</v>
          </cell>
          <cell r="AG892">
            <v>0</v>
          </cell>
        </row>
        <row r="893">
          <cell r="A893" t="str">
            <v>SCJ-899-2018</v>
          </cell>
          <cell r="B893">
            <v>43350</v>
          </cell>
          <cell r="E893" t="str">
            <v>5 5. Contratación directa</v>
          </cell>
          <cell r="F893" t="str">
            <v>6 6. Otro</v>
          </cell>
          <cell r="G893" t="str">
            <v>ORLANDO ANTONIO RUIZ CARDENAS</v>
          </cell>
          <cell r="L893" t="str">
            <v xml:space="preserve">PRESTAR SERVICIOS DE APOYO A LA GESTIÓN EN EL CENTRO DE TRASLADO POR PROTECCIÓN, PARA EL DESARROLLO DE ACTIVIDADES OPERATIVAS COMO TALLERISTA, EN EL MARCO DEL MODELO DE ATENCIÓN CON ENFOQUE DE JUSTICIA RESTAURATIVA </v>
          </cell>
          <cell r="M893">
            <v>43354</v>
          </cell>
          <cell r="N893">
            <v>43475</v>
          </cell>
          <cell r="P893">
            <v>4</v>
          </cell>
          <cell r="T893">
            <v>10544000</v>
          </cell>
          <cell r="AE893">
            <v>0</v>
          </cell>
          <cell r="AG893">
            <v>0</v>
          </cell>
        </row>
        <row r="894">
          <cell r="A894" t="str">
            <v>SCJ-900-2018</v>
          </cell>
          <cell r="B894">
            <v>43350</v>
          </cell>
          <cell r="E894" t="str">
            <v>5 5. Contratación directa</v>
          </cell>
          <cell r="F894" t="str">
            <v>6 6. Otro</v>
          </cell>
          <cell r="G894" t="str">
            <v>RICARDO GALVIS SEGURA</v>
          </cell>
          <cell r="L894" t="str">
            <v xml:space="preserve">PRESTAR SERVICIOS DE APOYO A LA GESTIÓN PARA APOYAR EN LA CAPACITACIÓN DEL TALLER DE EBANISTERÍA, EL CUAL VA DIRIGIDO A LAS PERSONAS PRIVADAS DE LA LIBERTAD QUE SE ENCUENTRAN EN LA CÁRCEL DISTRITAL DE VARONES Y ANEXO DE MUJERES DE BOGOTÁ </v>
          </cell>
          <cell r="M894">
            <v>43354</v>
          </cell>
          <cell r="N894">
            <v>43475</v>
          </cell>
          <cell r="P894">
            <v>4</v>
          </cell>
          <cell r="T894">
            <v>10548000</v>
          </cell>
          <cell r="AE894">
            <v>0</v>
          </cell>
          <cell r="AG894">
            <v>0</v>
          </cell>
        </row>
        <row r="895">
          <cell r="A895" t="str">
            <v>SCJ-901-2018</v>
          </cell>
          <cell r="B895">
            <v>43350</v>
          </cell>
          <cell r="E895" t="str">
            <v>5 5. Contratación directa</v>
          </cell>
          <cell r="F895" t="str">
            <v>6 6. Otro</v>
          </cell>
          <cell r="G895" t="str">
            <v>DIEGO FERNANDO ACOSTA DAZA</v>
          </cell>
          <cell r="L895" t="str">
            <v xml:space="preserve">PRESTAR LOS SERVICIOS PROFESIONALES EN LA DIRECCIÓN DE ACCESO A LA JUSTICIA PARA APOYAR EL DISEÑO, SEGUIMIENTO E COMPLEMENTACIÓN DE LAS POLÍTICAS PÚBLICAS DE ACCESO A LA JUSTICIA, EN EL MARCO DEL, SISTEMA DISTRITAL DE JUSTICIA. </v>
          </cell>
          <cell r="M895">
            <v>43354</v>
          </cell>
          <cell r="N895">
            <v>43475</v>
          </cell>
          <cell r="P895">
            <v>4</v>
          </cell>
          <cell r="T895">
            <v>20000000</v>
          </cell>
          <cell r="AE895">
            <v>0</v>
          </cell>
          <cell r="AG895">
            <v>0</v>
          </cell>
        </row>
        <row r="896">
          <cell r="A896" t="str">
            <v>SCJ-902-2018</v>
          </cell>
          <cell r="B896">
            <v>43350</v>
          </cell>
          <cell r="E896" t="str">
            <v>5 5. Contratación directa</v>
          </cell>
          <cell r="F896" t="str">
            <v>6 6. Otro</v>
          </cell>
          <cell r="G896" t="str">
            <v>MARTHA PATRICIA PEREA PALACIOS</v>
          </cell>
          <cell r="L896" t="str">
            <v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v>
          </cell>
          <cell r="M896">
            <v>43354</v>
          </cell>
          <cell r="N896">
            <v>43475</v>
          </cell>
          <cell r="P896">
            <v>4</v>
          </cell>
          <cell r="T896">
            <v>19748000</v>
          </cell>
          <cell r="AE896">
            <v>0</v>
          </cell>
          <cell r="AG896">
            <v>0</v>
          </cell>
        </row>
        <row r="897">
          <cell r="A897" t="str">
            <v>SCJ-903-2018</v>
          </cell>
          <cell r="B897">
            <v>43350</v>
          </cell>
          <cell r="E897" t="str">
            <v>5 5. Contratación directa</v>
          </cell>
          <cell r="F897" t="str">
            <v>6 6. Otro</v>
          </cell>
          <cell r="G897" t="str">
            <v>FONDOS DE DESARROLLO LOCAL Y POLICIA NACIONAL</v>
          </cell>
          <cell r="L897" t="str">
            <v>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v>
          </cell>
          <cell r="M897">
            <v>43368</v>
          </cell>
          <cell r="N897">
            <v>44132</v>
          </cell>
          <cell r="P897">
            <v>12</v>
          </cell>
          <cell r="T897">
            <v>0</v>
          </cell>
          <cell r="AE897">
            <v>0</v>
          </cell>
          <cell r="AG897">
            <v>400</v>
          </cell>
        </row>
        <row r="898">
          <cell r="A898" t="str">
            <v>SCJ-904-2018</v>
          </cell>
          <cell r="B898">
            <v>43349</v>
          </cell>
          <cell r="E898" t="str">
            <v>2 2. Selección abreviada</v>
          </cell>
          <cell r="F898" t="str">
            <v>1 1. Subasta Inversa</v>
          </cell>
          <cell r="G898" t="str">
            <v>NEX COMPUTER S.A.S</v>
          </cell>
          <cell r="L898" t="str">
            <v>ADQUISICIÓN DE EQUIPOS INFORMÁTICOS Y TECNOLÓGICOS PARA LA SECRETARIA DISTRITAL DE SEGURIDAD, CONVIVENCIA Y JUSTICIA PARA FORTALECER LOS ORGANISMOS DE SEGURIDAD Y JUSTICIA DEL DISTRITO CAPITAL.</v>
          </cell>
          <cell r="M898">
            <v>43368</v>
          </cell>
          <cell r="N898">
            <v>43488</v>
          </cell>
          <cell r="P898">
            <v>3</v>
          </cell>
          <cell r="T898">
            <v>2233312526</v>
          </cell>
          <cell r="AE898">
            <v>0</v>
          </cell>
          <cell r="AG898">
            <v>30</v>
          </cell>
        </row>
        <row r="899">
          <cell r="A899" t="str">
            <v>SCJ-905-2018</v>
          </cell>
          <cell r="B899">
            <v>43354</v>
          </cell>
          <cell r="E899" t="str">
            <v>2 2. Selección abreviada</v>
          </cell>
          <cell r="F899" t="str">
            <v>1 1. Subasta Inversa</v>
          </cell>
          <cell r="G899" t="str">
            <v>INTELLIGENT BUSINESSES S A S</v>
          </cell>
          <cell r="L899" t="str">
            <v>ADQUISICIÓN DE EQUIPOS INFORMÁTICOS Y TECNOLÓGICOS PARA LA SECRETARIA DISTRITAL DE SEGURIDAD, CONVIVENCIA Y JUSTICIA PARA FORTALECER LOS ORGANISMOS DE SEGURIDAD Y JUSTICIA DEL DISTRITO CAPITAL.</v>
          </cell>
          <cell r="M899">
            <v>43367</v>
          </cell>
          <cell r="N899">
            <v>43457</v>
          </cell>
          <cell r="P899">
            <v>3</v>
          </cell>
          <cell r="T899">
            <v>242665317</v>
          </cell>
          <cell r="AE899">
            <v>0</v>
          </cell>
          <cell r="AG899">
            <v>0</v>
          </cell>
        </row>
        <row r="900">
          <cell r="A900" t="str">
            <v>SCJ-906-2018</v>
          </cell>
          <cell r="B900">
            <v>43355</v>
          </cell>
          <cell r="E900" t="str">
            <v>2 2. Selección abreviada</v>
          </cell>
          <cell r="F900" t="str">
            <v>1 1. Subasta Inversa</v>
          </cell>
          <cell r="G900" t="str">
            <v>ACTIVA-T S.A.S</v>
          </cell>
          <cell r="L900" t="str">
            <v>ADQUISICIÓN DE EQUIPOS DE GIMNASIO PARA LA ESTACIÓN DE POLICIA DE USAQUÉN.</v>
          </cell>
          <cell r="M900">
            <v>43356</v>
          </cell>
          <cell r="N900">
            <v>43375</v>
          </cell>
          <cell r="P900">
            <v>0.66666666666666663</v>
          </cell>
          <cell r="T900">
            <v>95000000</v>
          </cell>
          <cell r="AE900">
            <v>0</v>
          </cell>
          <cell r="AG900">
            <v>0</v>
          </cell>
        </row>
        <row r="901">
          <cell r="A901" t="str">
            <v>SCJ-907-2018</v>
          </cell>
          <cell r="B901">
            <v>43354</v>
          </cell>
          <cell r="E901" t="str">
            <v>5 5. Contratación directa</v>
          </cell>
          <cell r="F901" t="str">
            <v>6 6. Otro</v>
          </cell>
          <cell r="G901" t="str">
            <v>LAURA MARTÍNEZ APRÁEZ</v>
          </cell>
          <cell r="L901" t="str">
            <v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v>
          </cell>
          <cell r="M901">
            <v>43356</v>
          </cell>
          <cell r="N901">
            <v>43477</v>
          </cell>
          <cell r="P901">
            <v>4</v>
          </cell>
          <cell r="T901">
            <v>28000000</v>
          </cell>
          <cell r="AE901">
            <v>0</v>
          </cell>
          <cell r="AG901">
            <v>0</v>
          </cell>
        </row>
        <row r="902">
          <cell r="A902" t="str">
            <v>SCJ-908-2018</v>
          </cell>
          <cell r="B902">
            <v>43354</v>
          </cell>
          <cell r="E902" t="str">
            <v>5 5. Contratación directa</v>
          </cell>
          <cell r="F902" t="str">
            <v>6 6. Otro</v>
          </cell>
          <cell r="G902" t="str">
            <v>HÉCTOR ENRIQUE FERRER LEAL</v>
          </cell>
          <cell r="L902" t="str">
            <v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v>
          </cell>
          <cell r="M902">
            <v>43356</v>
          </cell>
          <cell r="N902">
            <v>43416</v>
          </cell>
          <cell r="P902">
            <v>2</v>
          </cell>
          <cell r="T902">
            <v>12000000</v>
          </cell>
          <cell r="AE902">
            <v>0</v>
          </cell>
          <cell r="AG902">
            <v>0</v>
          </cell>
        </row>
        <row r="903">
          <cell r="A903" t="str">
            <v>SCJ-909-2018</v>
          </cell>
          <cell r="B903">
            <v>43354</v>
          </cell>
          <cell r="E903" t="str">
            <v>5 5. Contratación directa</v>
          </cell>
          <cell r="F903" t="str">
            <v>6 6. Otro</v>
          </cell>
          <cell r="G903" t="str">
            <v>CAMILO TOUS JÁUREGUI</v>
          </cell>
          <cell r="L903" t="str">
            <v xml:space="preserve">PRESTAR LOS SERVICIOS PROFESIONALES A LA DIRECCIÓN DE PREVENCIÓN Y CULTURA CIUDADANA DE LA SUBSECRETARIA DE SEGURIDAD Y CONVIVENCIA PARA LA IMPLEMENTACIÓN DE LA ESTRATEGIA DE ENTORNOS ESCOLARES Y PARQUES, EN EL MARCO DEL PROGRAMA DE ENTORNOS SEGUROS </v>
          </cell>
          <cell r="M903">
            <v>43355</v>
          </cell>
          <cell r="N903">
            <v>43476</v>
          </cell>
          <cell r="P903">
            <v>4</v>
          </cell>
          <cell r="T903">
            <v>22770000</v>
          </cell>
          <cell r="AE903">
            <v>0</v>
          </cell>
          <cell r="AG903">
            <v>0</v>
          </cell>
        </row>
        <row r="904">
          <cell r="A904" t="str">
            <v>SCJ-910-2018</v>
          </cell>
          <cell r="B904">
            <v>43354</v>
          </cell>
          <cell r="E904" t="str">
            <v>5 5. Contratación directa</v>
          </cell>
          <cell r="F904" t="str">
            <v>6 6. Otro</v>
          </cell>
          <cell r="G904" t="str">
            <v>MARÍA CRISTINA URDANETA SILVA</v>
          </cell>
          <cell r="L904" t="str">
            <v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v>
          </cell>
          <cell r="M904">
            <v>43355</v>
          </cell>
          <cell r="N904">
            <v>43476</v>
          </cell>
          <cell r="P904">
            <v>4</v>
          </cell>
          <cell r="T904">
            <v>22770000</v>
          </cell>
          <cell r="AE904">
            <v>0</v>
          </cell>
          <cell r="AG904">
            <v>0</v>
          </cell>
        </row>
        <row r="905">
          <cell r="A905" t="str">
            <v>SCJ-911-2018</v>
          </cell>
          <cell r="B905">
            <v>43353</v>
          </cell>
          <cell r="E905" t="str">
            <v>5 5. Contratación directa</v>
          </cell>
          <cell r="F905" t="str">
            <v>6 6. Otro</v>
          </cell>
          <cell r="G905" t="str">
            <v>DANILSON GUEVARA VILLABON </v>
          </cell>
          <cell r="L905" t="str">
            <v>PRESTAR SERVICIOS PROFESIONALES A LA SECRETARÍA DISTRITAL DE SEGURIDAD, CONVIVENCIA Y JUSTICIA, BRINDANDO APOYO AL COMANDO DE LA POLICÍA METROPOLITANA DE BOGOTÁ, EN EL FORTALECIMIENTO DE LAS RELACIONES POLÍTICO-ADMINISTRATIVAS CON DIFERENTES ENTIDADES E INSTITUCIONES PÚBLICAS.</v>
          </cell>
          <cell r="M905">
            <v>43360</v>
          </cell>
          <cell r="N905">
            <v>43481</v>
          </cell>
          <cell r="P905">
            <v>4</v>
          </cell>
          <cell r="T905">
            <v>36000000</v>
          </cell>
          <cell r="AE905">
            <v>0</v>
          </cell>
          <cell r="AG905">
            <v>0</v>
          </cell>
        </row>
        <row r="906">
          <cell r="A906" t="str">
            <v>SCJ-912-2018</v>
          </cell>
          <cell r="B906">
            <v>43354</v>
          </cell>
          <cell r="E906" t="str">
            <v>5 5. Contratación directa</v>
          </cell>
          <cell r="F906" t="str">
            <v>6 6. Otro</v>
          </cell>
          <cell r="G906" t="str">
            <v>JEISSON ORLANDO GUTIERREZ SAMBONI</v>
          </cell>
          <cell r="L906" t="str">
            <v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v>
          </cell>
          <cell r="M906">
            <v>43357</v>
          </cell>
          <cell r="N906">
            <v>43478</v>
          </cell>
          <cell r="P906">
            <v>4</v>
          </cell>
          <cell r="T906">
            <v>26000000</v>
          </cell>
          <cell r="AE906">
            <v>0</v>
          </cell>
          <cell r="AG906">
            <v>0</v>
          </cell>
        </row>
        <row r="907">
          <cell r="A907" t="str">
            <v>SCJ-913-2018</v>
          </cell>
          <cell r="B907">
            <v>43354</v>
          </cell>
          <cell r="E907" t="str">
            <v>5 5. Contratación directa</v>
          </cell>
          <cell r="F907" t="str">
            <v>6 6. Otro</v>
          </cell>
          <cell r="G907" t="str">
            <v>CLAUDIA PATRICIA GOMEZ ROJAS</v>
          </cell>
          <cell r="L907" t="str">
            <v xml:space="preserve">PRESTAR LOS SERVICIOS PROFESIONALES A LA DIRECCIÓN DE SEGURIDAD PARA BRINDAR ORIENTACIÓN TÉCNICA EN LA IMPLEMENTACION DEL PROGRAMA “MEJOR POLICÍA” CON EL FIN DE MEJORAR LA CUALIFICACIÓN DE LAS ENTIDADES DE SEGURIDAD EN EL DISTRITO CAPITAL </v>
          </cell>
          <cell r="M907">
            <v>43360</v>
          </cell>
          <cell r="N907">
            <v>43481</v>
          </cell>
          <cell r="P907">
            <v>4</v>
          </cell>
          <cell r="T907">
            <v>41200000</v>
          </cell>
          <cell r="AE907">
            <v>0</v>
          </cell>
          <cell r="AG907">
            <v>0</v>
          </cell>
        </row>
        <row r="908">
          <cell r="A908" t="str">
            <v>SCJ-914-2018</v>
          </cell>
          <cell r="B908">
            <v>43354</v>
          </cell>
          <cell r="E908" t="str">
            <v>5 5. Contratación directa</v>
          </cell>
          <cell r="F908" t="str">
            <v>6 6. Otro</v>
          </cell>
          <cell r="G908" t="str">
            <v>SANDRA PATRICIA MINA</v>
          </cell>
          <cell r="L908" t="str">
            <v xml:space="preserve">PRESTAR SUS SERVICIOS PROFESIONALES A LA DIRECCIÓN DE GESTIÓN HUMANA EN LA EJECUCIÓN Y ACOMPAÑAMIENTO DEL SISTEMA DE SEGURIDAD Y SALUD EN EL TRABAJO DE LA SECRETARÍA DISTRITAL DE SEGURIDAD, CONVIVENCIA Y JUSTICIA </v>
          </cell>
          <cell r="M908">
            <v>43355</v>
          </cell>
          <cell r="N908">
            <v>43493</v>
          </cell>
          <cell r="P908">
            <v>4</v>
          </cell>
          <cell r="T908">
            <v>13472000</v>
          </cell>
          <cell r="AE908">
            <v>1908533</v>
          </cell>
          <cell r="AG908">
            <v>17</v>
          </cell>
        </row>
        <row r="909">
          <cell r="A909" t="str">
            <v>SCJ-915-2018</v>
          </cell>
          <cell r="B909">
            <v>43354</v>
          </cell>
          <cell r="E909" t="str">
            <v>5 5. Contratación directa</v>
          </cell>
          <cell r="F909" t="str">
            <v>6 6. Otro</v>
          </cell>
          <cell r="G909" t="str">
            <v>CLAUDIA MILENA SANCHEZ GARCIA</v>
          </cell>
          <cell r="L909" t="str">
            <v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v>
          </cell>
          <cell r="M909">
            <v>43356</v>
          </cell>
          <cell r="N909">
            <v>43493</v>
          </cell>
          <cell r="P909">
            <v>4</v>
          </cell>
          <cell r="T909">
            <v>19748000</v>
          </cell>
          <cell r="AE909">
            <v>2633067</v>
          </cell>
          <cell r="AG909">
            <v>16</v>
          </cell>
        </row>
        <row r="910">
          <cell r="A910" t="str">
            <v>SCJ-916-2018</v>
          </cell>
          <cell r="B910">
            <v>43354</v>
          </cell>
          <cell r="E910" t="str">
            <v>5 5. Contratación directa</v>
          </cell>
          <cell r="F910" t="str">
            <v>6 6. Otro</v>
          </cell>
          <cell r="G910" t="str">
            <v>JORGE HERNANDO PORRAS GONZALEZ</v>
          </cell>
          <cell r="L910" t="str">
            <v>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v>
          </cell>
          <cell r="M910">
            <v>43356</v>
          </cell>
          <cell r="N910">
            <v>43477</v>
          </cell>
          <cell r="P910">
            <v>4</v>
          </cell>
          <cell r="T910">
            <v>32000000</v>
          </cell>
          <cell r="AE910">
            <v>0</v>
          </cell>
          <cell r="AG910">
            <v>0</v>
          </cell>
        </row>
        <row r="911">
          <cell r="A911" t="str">
            <v>SCJ-916 A-2018</v>
          </cell>
          <cell r="B911">
            <v>43354</v>
          </cell>
          <cell r="E911" t="str">
            <v>5 5. Contratación directa</v>
          </cell>
          <cell r="F911" t="str">
            <v>6 6. Otro</v>
          </cell>
          <cell r="G911" t="str">
            <v>DIEGO FABIAN ALMANZA SANDOVAL</v>
          </cell>
          <cell r="L911" t="str">
            <v xml:space="preserve">PRESTAR SERVICIOS PROFESIONALES A LA SUBSECRETARÍA DE ACCESO A LA JUSTICIA PARA EL APOYAR EL DESARROLLO E IMPLEMENTACIÓN DE ESTRATEGIAS DE RECOLECCIÓN DE DATOS Y DIVULGACIÓN DE INFORMACIÓN COMUNITARIA. </v>
          </cell>
          <cell r="M911">
            <v>43356</v>
          </cell>
          <cell r="N911">
            <v>43477</v>
          </cell>
          <cell r="P911">
            <v>4</v>
          </cell>
          <cell r="T911">
            <v>16400000</v>
          </cell>
          <cell r="AE911">
            <v>0</v>
          </cell>
          <cell r="AG911">
            <v>0</v>
          </cell>
        </row>
        <row r="912">
          <cell r="A912" t="str">
            <v>SCJ-917-2018</v>
          </cell>
          <cell r="B912">
            <v>43355</v>
          </cell>
          <cell r="E912" t="str">
            <v>5 5. Contratación directa</v>
          </cell>
          <cell r="F912" t="str">
            <v>6 6. Otro</v>
          </cell>
          <cell r="G912" t="str">
            <v>JHON ALEXIS PEÑA OROZCO</v>
          </cell>
          <cell r="L912" t="str">
            <v>PRESTAR SERVICIOS PROFESIONALES A LA SUBSECRETARÍA DE ACCESO A LA JUSTICIA PARA REALIZAR SISTEMATIZACIÓN, ANÁLISIS E INTERPRETACIÓN DE LOS DATOS CAPTURADOS A TRAVÉS DE ESTRATEGIAS DE RECOLECCIÓN DE INFORMACIÓN COMUNITARIA.</v>
          </cell>
          <cell r="M912">
            <v>43357</v>
          </cell>
          <cell r="N912">
            <v>43478</v>
          </cell>
          <cell r="P912">
            <v>4</v>
          </cell>
          <cell r="T912">
            <v>16400000</v>
          </cell>
          <cell r="AE912">
            <v>0</v>
          </cell>
          <cell r="AG912">
            <v>0</v>
          </cell>
        </row>
        <row r="913">
          <cell r="A913" t="str">
            <v>SCJ-918-2018</v>
          </cell>
          <cell r="B913">
            <v>43355</v>
          </cell>
          <cell r="E913" t="str">
            <v>2 2. Selección abreviada</v>
          </cell>
          <cell r="F913" t="str">
            <v>6 6. Otro</v>
          </cell>
          <cell r="G913" t="str">
            <v>PANAMERICANA LIBRERÍA Y PAPELERIA S.A</v>
          </cell>
          <cell r="L913" t="str">
            <v>COMPRA DE SCANERS DE CODIGOS DE BARRAS PARA LA SECRETARIA DISTRITAL DE SEGURIDAD CONVIENCIA Y JUSTICIA Y LAS SEDES A SU CARGO</v>
          </cell>
          <cell r="M913">
            <v>43355</v>
          </cell>
          <cell r="N913">
            <v>43364</v>
          </cell>
          <cell r="P913">
            <v>0.33333333333333331</v>
          </cell>
          <cell r="T913">
            <v>1088688</v>
          </cell>
          <cell r="AE913">
            <v>0</v>
          </cell>
          <cell r="AG913">
            <v>0</v>
          </cell>
        </row>
        <row r="914">
          <cell r="A914" t="str">
            <v>SCJ-919-2018</v>
          </cell>
          <cell r="B914">
            <v>43355</v>
          </cell>
          <cell r="E914" t="str">
            <v>5 5. Contratación directa</v>
          </cell>
          <cell r="F914" t="str">
            <v>6 6. Otro</v>
          </cell>
          <cell r="G914" t="str">
            <v>INMOBILIARIA JULIO CASAS S.A.S</v>
          </cell>
          <cell r="L914" t="str">
            <v>ARRENDAMIENTO DE UN BIEN INMUEBLE PARA EL FUNCIONAMIENTO DE LA CASA DE JUSTICIA FONTIBÓN.</v>
          </cell>
          <cell r="M914">
            <v>43356</v>
          </cell>
          <cell r="N914">
            <v>43536</v>
          </cell>
          <cell r="P914">
            <v>6</v>
          </cell>
          <cell r="T914">
            <v>133776468</v>
          </cell>
          <cell r="AE914">
            <v>0</v>
          </cell>
          <cell r="AG914">
            <v>0</v>
          </cell>
        </row>
        <row r="915">
          <cell r="A915" t="str">
            <v>SCJ-920-2018</v>
          </cell>
          <cell r="B915">
            <v>43355</v>
          </cell>
          <cell r="E915" t="str">
            <v>5 5. Contratación directa</v>
          </cell>
          <cell r="F915" t="str">
            <v>6 6. Otro</v>
          </cell>
          <cell r="G915" t="str">
            <v>JOSE FERNANDO BARAJAS NOVA</v>
          </cell>
          <cell r="L915" t="str">
            <v>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v>
          </cell>
          <cell r="M915">
            <v>43370</v>
          </cell>
          <cell r="N915">
            <v>43491</v>
          </cell>
          <cell r="P915">
            <v>4</v>
          </cell>
          <cell r="T915">
            <v>32000000</v>
          </cell>
          <cell r="AE915">
            <v>0</v>
          </cell>
          <cell r="AG915">
            <v>0</v>
          </cell>
        </row>
        <row r="916">
          <cell r="A916" t="str">
            <v>SCJ-921-2018</v>
          </cell>
          <cell r="B916">
            <v>43356</v>
          </cell>
          <cell r="E916" t="str">
            <v>5 5. Contratación directa</v>
          </cell>
          <cell r="F916" t="str">
            <v>6 6. Otro</v>
          </cell>
          <cell r="G916" t="str">
            <v>NELSON RAMIREZ SUAREZ</v>
          </cell>
          <cell r="L916" t="str">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M916">
            <v>43368</v>
          </cell>
          <cell r="N916">
            <v>43489</v>
          </cell>
          <cell r="P916">
            <v>4</v>
          </cell>
          <cell r="T916">
            <v>40000000</v>
          </cell>
          <cell r="AE916">
            <v>0</v>
          </cell>
          <cell r="AG916">
            <v>0</v>
          </cell>
        </row>
        <row r="917">
          <cell r="A917" t="str">
            <v>SCJ-922-2018</v>
          </cell>
          <cell r="B917">
            <v>43356</v>
          </cell>
          <cell r="E917" t="str">
            <v>5 5. Contratación directa</v>
          </cell>
          <cell r="F917" t="str">
            <v>6 6. Otro</v>
          </cell>
          <cell r="G917" t="str">
            <v>ALVARO ENRIQUE GÓMEZ DELGADO</v>
          </cell>
          <cell r="L917" t="str">
            <v>PRESTAR SERVICIOS PROFESIONALES A LA SECRETARÍA DISTRITAL DE SEGURIDAD, CONVIVENCIA Y JUSTICIA, BRINDANDO APOYO AL COMANDO DE LA POLICÍA METROPOLITANA DE BOGOTÁ, EN LA ESTRUCTURACIÓN DE ESTRATEGIAS DE SEGURIDAD APLICADAS EN LA CIUDAD CAPITAL.</v>
          </cell>
          <cell r="M917">
            <v>43362</v>
          </cell>
          <cell r="N917">
            <v>43483</v>
          </cell>
          <cell r="P917">
            <v>4</v>
          </cell>
          <cell r="T917">
            <v>40000000</v>
          </cell>
          <cell r="AE917">
            <v>0</v>
          </cell>
          <cell r="AG917">
            <v>0</v>
          </cell>
        </row>
        <row r="918">
          <cell r="A918" t="str">
            <v>SCJ-923-2018</v>
          </cell>
          <cell r="B918">
            <v>43357</v>
          </cell>
          <cell r="E918" t="str">
            <v>5 5. Contratación directa</v>
          </cell>
          <cell r="F918" t="str">
            <v>6 6. Otro</v>
          </cell>
          <cell r="G918" t="str">
            <v>JOSE EDELBERTO DUARTE QUITIAN</v>
          </cell>
          <cell r="L918" t="str">
            <v xml:space="preserve">PRESTAR SERVICIOS PROFESIONALES A LA SUBSECRETARÍA DE ACCESO A LA JUSTICIA LA FORMULACIÓN DE ESTRATEGIAS DE RECOLECCIÓN DE DATOS E INFORMACIÓN COMUNITARIA, QUE FOMENTEN LA PARTICIPACIÓN DE LA CIUDADANÍA Y VISIBILICEN LA INFORMACIÓN. </v>
          </cell>
          <cell r="M918">
            <v>43362</v>
          </cell>
          <cell r="N918">
            <v>43483</v>
          </cell>
          <cell r="P918">
            <v>4</v>
          </cell>
          <cell r="T918">
            <v>18800000</v>
          </cell>
          <cell r="AE918">
            <v>0</v>
          </cell>
          <cell r="AG918">
            <v>0</v>
          </cell>
        </row>
        <row r="919">
          <cell r="A919" t="str">
            <v>SCJ-924-2018</v>
          </cell>
          <cell r="B919">
            <v>43357</v>
          </cell>
          <cell r="E919" t="str">
            <v>5 5. Contratación directa</v>
          </cell>
          <cell r="F919" t="str">
            <v>6 6. Otro</v>
          </cell>
          <cell r="G919" t="str">
            <v>TATIANA FORERO TORRES</v>
          </cell>
          <cell r="L919" t="str">
            <v>PRESTAR LOS SERVICIOS PROFESIONALES A LA DIRECCIÓN DE PREVENCIÓN Y CULTURA CIUDADANA DE LA SUBSECRETARÍA DE SEGURIDAD Y CONVIVENCIA PARA LA IMPLEMENTACION DE LA ESTRATEGIA FARRA EN LA BUENA, EN EL MARCO DEL PROGRAMA DE ENTORNOS PROTECTORES</v>
          </cell>
          <cell r="M919">
            <v>43362</v>
          </cell>
          <cell r="N919">
            <v>43483</v>
          </cell>
          <cell r="P919">
            <v>4</v>
          </cell>
          <cell r="T919">
            <v>31050000</v>
          </cell>
          <cell r="AE919">
            <v>0</v>
          </cell>
          <cell r="AG919">
            <v>0</v>
          </cell>
        </row>
        <row r="920">
          <cell r="A920" t="str">
            <v>SCJ-925-2018</v>
          </cell>
          <cell r="B920">
            <v>43357</v>
          </cell>
          <cell r="E920" t="str">
            <v>5 5. Contratación directa</v>
          </cell>
          <cell r="F920" t="str">
            <v>6 6. Otro</v>
          </cell>
          <cell r="G920" t="str">
            <v>CESAR AUGUSTO PINZÓN ARANA</v>
          </cell>
          <cell r="L920" t="str">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M920">
            <v>43362</v>
          </cell>
          <cell r="N920">
            <v>43483</v>
          </cell>
          <cell r="P920">
            <v>4</v>
          </cell>
          <cell r="T920">
            <v>40000000</v>
          </cell>
          <cell r="AE920">
            <v>0</v>
          </cell>
          <cell r="AG920">
            <v>0</v>
          </cell>
        </row>
        <row r="921">
          <cell r="A921" t="str">
            <v>SCJ-926-2018</v>
          </cell>
          <cell r="B921">
            <v>43357</v>
          </cell>
          <cell r="E921" t="str">
            <v>5 5. Contratación directa</v>
          </cell>
          <cell r="F921" t="str">
            <v>6 6. Otro</v>
          </cell>
          <cell r="G921" t="str">
            <v>SANDRA PATRICIA MORENO IBÁÑEZ</v>
          </cell>
          <cell r="L921"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M921">
            <v>43362</v>
          </cell>
          <cell r="N921">
            <v>43483</v>
          </cell>
          <cell r="P921">
            <v>4</v>
          </cell>
          <cell r="T921">
            <v>25600000</v>
          </cell>
          <cell r="AE921">
            <v>0</v>
          </cell>
          <cell r="AG921">
            <v>0</v>
          </cell>
        </row>
        <row r="922">
          <cell r="A922" t="str">
            <v>SCJ-927-2018</v>
          </cell>
          <cell r="B922">
            <v>43360</v>
          </cell>
          <cell r="E922" t="str">
            <v>5 5. Contratación directa</v>
          </cell>
          <cell r="F922" t="str">
            <v>6 6. Otro</v>
          </cell>
          <cell r="G922" t="str">
            <v>OSCAR DARIO CRISTANCHO IZQUIERDO</v>
          </cell>
          <cell r="L922"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v>
          </cell>
          <cell r="M922">
            <v>43360</v>
          </cell>
          <cell r="N922">
            <v>43481</v>
          </cell>
          <cell r="P922">
            <v>4</v>
          </cell>
          <cell r="T922">
            <v>20000000</v>
          </cell>
          <cell r="AE922">
            <v>0</v>
          </cell>
          <cell r="AG922">
            <v>0</v>
          </cell>
        </row>
        <row r="923">
          <cell r="A923" t="str">
            <v>SCJ-928-2018</v>
          </cell>
          <cell r="B923">
            <v>43360</v>
          </cell>
          <cell r="E923" t="str">
            <v>5 5. Contratación directa</v>
          </cell>
          <cell r="F923" t="str">
            <v>6 6. Otro</v>
          </cell>
          <cell r="G923" t="str">
            <v>LEIDY PAOLA RIVERA URIBE</v>
          </cell>
          <cell r="L923" t="str">
            <v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v>
          </cell>
          <cell r="M923">
            <v>43362</v>
          </cell>
          <cell r="N923">
            <v>43483</v>
          </cell>
          <cell r="P923">
            <v>4</v>
          </cell>
          <cell r="T923">
            <v>19748000</v>
          </cell>
          <cell r="AE923">
            <v>0</v>
          </cell>
          <cell r="AG923">
            <v>0</v>
          </cell>
        </row>
        <row r="924">
          <cell r="A924" t="str">
            <v>SCJ-929-2018</v>
          </cell>
          <cell r="B924">
            <v>43360</v>
          </cell>
          <cell r="E924" t="str">
            <v>5 5. Contratación directa</v>
          </cell>
          <cell r="F924" t="str">
            <v>6 6. Otro</v>
          </cell>
          <cell r="G924" t="str">
            <v>SANDRA CATALINA BELLO MONTES</v>
          </cell>
          <cell r="L924" t="str">
            <v>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v>
          </cell>
          <cell r="M924">
            <v>43362</v>
          </cell>
          <cell r="N924">
            <v>43483</v>
          </cell>
          <cell r="P924">
            <v>4</v>
          </cell>
          <cell r="T924">
            <v>33948000</v>
          </cell>
          <cell r="AE924">
            <v>0</v>
          </cell>
          <cell r="AG924">
            <v>0</v>
          </cell>
        </row>
        <row r="925">
          <cell r="A925" t="str">
            <v>SCJ-930-2018</v>
          </cell>
          <cell r="B925">
            <v>43360</v>
          </cell>
          <cell r="E925" t="str">
            <v>2 2. Selección abreviada</v>
          </cell>
          <cell r="F925" t="str">
            <v>2 2. Menor cuantía</v>
          </cell>
          <cell r="G925" t="str">
            <v>YANHAAS SA</v>
          </cell>
          <cell r="L925" t="str">
            <v>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v>
          </cell>
          <cell r="M925">
            <v>43363</v>
          </cell>
          <cell r="N925">
            <v>43574</v>
          </cell>
          <cell r="P925">
            <v>7</v>
          </cell>
          <cell r="T925">
            <v>150189855</v>
          </cell>
          <cell r="AE925">
            <v>0</v>
          </cell>
          <cell r="AG925">
            <v>0</v>
          </cell>
        </row>
        <row r="926">
          <cell r="A926" t="str">
            <v>SCJ-931-2018</v>
          </cell>
          <cell r="B926">
            <v>43360</v>
          </cell>
          <cell r="E926" t="str">
            <v>1 1. Licitación pública</v>
          </cell>
          <cell r="F926" t="str">
            <v>6 6. Otro</v>
          </cell>
          <cell r="G926" t="str">
            <v>CIVILMAQ SAS</v>
          </cell>
          <cell r="L926" t="str">
            <v>MANTENIMIENTO PREVENTIVO Y CORRECTIVO DE INFRAESTRUCTURA FÍSICA DE LA CÁRCEL DISTRITAL DE VARONES Y ANEXO DE MUJERES ADMINISTRADA POR LA SDSCJ</v>
          </cell>
          <cell r="M926">
            <v>43367</v>
          </cell>
          <cell r="N926">
            <v>43687</v>
          </cell>
          <cell r="P926">
            <v>6</v>
          </cell>
          <cell r="T926">
            <v>550000000</v>
          </cell>
          <cell r="AE926">
            <v>204693714</v>
          </cell>
          <cell r="AG926">
            <v>140</v>
          </cell>
        </row>
        <row r="927">
          <cell r="A927" t="str">
            <v>SCJ-932-2018</v>
          </cell>
          <cell r="B927">
            <v>43360</v>
          </cell>
          <cell r="E927" t="str">
            <v>2 2. Selección abreviada</v>
          </cell>
          <cell r="F927" t="str">
            <v>6 6. Otro</v>
          </cell>
          <cell r="G927" t="str">
            <v>INCOLMOTOS-YAMAHA S A</v>
          </cell>
          <cell r="L927" t="str">
            <v>ADQUISICIÓN DE MOTOCICLETAS PARA LA SECRETARÍA DISTRITAL DE SEGURIDAD, CONVIVENCIA Y JUSTICIA Y AL SERVICIO DE LOS ORGANISMOS DE SEGURIDAD Y DEFENSA DE BOGOTÁ</v>
          </cell>
          <cell r="M927">
            <v>43363</v>
          </cell>
          <cell r="N927">
            <v>43392</v>
          </cell>
          <cell r="P927">
            <v>1</v>
          </cell>
          <cell r="T927">
            <v>314194990</v>
          </cell>
          <cell r="AE927">
            <v>0</v>
          </cell>
          <cell r="AG927">
            <v>0</v>
          </cell>
        </row>
        <row r="928">
          <cell r="A928" t="str">
            <v>SCJ-933-2018</v>
          </cell>
          <cell r="B928">
            <v>43361</v>
          </cell>
          <cell r="E928" t="str">
            <v>5 5. Contratación directa</v>
          </cell>
          <cell r="F928" t="str">
            <v>6 6. Otro</v>
          </cell>
          <cell r="G928" t="str">
            <v>PALOMA RUIZ GARCIA</v>
          </cell>
          <cell r="L928" t="str">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ell>
          <cell r="M928">
            <v>43364</v>
          </cell>
          <cell r="N928">
            <v>43424</v>
          </cell>
          <cell r="P928">
            <v>2</v>
          </cell>
          <cell r="T928">
            <v>8720000</v>
          </cell>
          <cell r="AE928">
            <v>0</v>
          </cell>
          <cell r="AG928">
            <v>0</v>
          </cell>
        </row>
        <row r="929">
          <cell r="A929" t="str">
            <v>SCJ-934-2018</v>
          </cell>
          <cell r="B929">
            <v>43361</v>
          </cell>
          <cell r="E929" t="str">
            <v>5 5. Contratación directa</v>
          </cell>
          <cell r="F929" t="str">
            <v>6 6. Otro</v>
          </cell>
          <cell r="G929" t="str">
            <v>MARIA ANGELICA OSPINA MARTINEZ</v>
          </cell>
          <cell r="L929" t="str">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ell>
          <cell r="M929">
            <v>43367</v>
          </cell>
          <cell r="N929">
            <v>43427</v>
          </cell>
          <cell r="P929">
            <v>2</v>
          </cell>
          <cell r="T929">
            <v>8720000</v>
          </cell>
          <cell r="AE929">
            <v>0</v>
          </cell>
          <cell r="AG929">
            <v>0</v>
          </cell>
        </row>
        <row r="930">
          <cell r="A930" t="str">
            <v>SCJ-935-2018</v>
          </cell>
          <cell r="B930">
            <v>43361</v>
          </cell>
          <cell r="E930" t="str">
            <v>5 5. Contratación directa</v>
          </cell>
          <cell r="F930" t="str">
            <v>6 6. Otro</v>
          </cell>
          <cell r="G930" t="str">
            <v>STEFAN QUIROGA FAJARDO</v>
          </cell>
          <cell r="L930" t="str">
            <v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v>
          </cell>
          <cell r="M930">
            <v>43363</v>
          </cell>
          <cell r="N930">
            <v>43423</v>
          </cell>
          <cell r="P930">
            <v>2</v>
          </cell>
          <cell r="T930">
            <v>8720000</v>
          </cell>
          <cell r="AE930">
            <v>0</v>
          </cell>
          <cell r="AG930">
            <v>0</v>
          </cell>
        </row>
        <row r="931">
          <cell r="A931" t="str">
            <v>SCJ-936-2018</v>
          </cell>
          <cell r="B931">
            <v>43361</v>
          </cell>
          <cell r="E931" t="str">
            <v>5 5. Contratación directa</v>
          </cell>
          <cell r="F931" t="str">
            <v>6 6. Otro</v>
          </cell>
          <cell r="G931" t="str">
            <v>RAFAEL ALBERTO CENDALES REYES</v>
          </cell>
          <cell r="L931" t="str">
            <v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v>
          </cell>
          <cell r="M931">
            <v>43364</v>
          </cell>
          <cell r="N931">
            <v>43485</v>
          </cell>
          <cell r="P931">
            <v>4</v>
          </cell>
          <cell r="T931">
            <v>28000000</v>
          </cell>
          <cell r="AE931">
            <v>0</v>
          </cell>
          <cell r="AG931">
            <v>0</v>
          </cell>
        </row>
        <row r="932">
          <cell r="A932" t="str">
            <v>SCJ-937-2018</v>
          </cell>
          <cell r="B932">
            <v>43361</v>
          </cell>
          <cell r="E932" t="str">
            <v>5 5. Contratación directa</v>
          </cell>
          <cell r="F932" t="str">
            <v>6 6. Otro</v>
          </cell>
          <cell r="G932" t="str">
            <v>JULI PAULIN CASTAÑEDA</v>
          </cell>
          <cell r="L932" t="str">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ell>
          <cell r="M932">
            <v>43361</v>
          </cell>
          <cell r="N932">
            <v>43482</v>
          </cell>
          <cell r="P932">
            <v>4</v>
          </cell>
          <cell r="T932">
            <v>12800000</v>
          </cell>
          <cell r="AE932">
            <v>0</v>
          </cell>
          <cell r="AG932">
            <v>0</v>
          </cell>
        </row>
        <row r="933">
          <cell r="A933" t="str">
            <v>SCJ-938-2018</v>
          </cell>
          <cell r="B933">
            <v>43361</v>
          </cell>
          <cell r="E933" t="str">
            <v>5 5. Contratación directa</v>
          </cell>
          <cell r="F933" t="str">
            <v>6 6. Otro</v>
          </cell>
          <cell r="G933" t="str">
            <v>JULIAN EDUARDO NARANJO VASCO</v>
          </cell>
          <cell r="L933" t="str">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ell>
          <cell r="M933">
            <v>43363</v>
          </cell>
          <cell r="N933">
            <v>43423</v>
          </cell>
          <cell r="P933">
            <v>2</v>
          </cell>
          <cell r="T933">
            <v>8720000</v>
          </cell>
          <cell r="AE933">
            <v>0</v>
          </cell>
          <cell r="AG933">
            <v>0</v>
          </cell>
        </row>
        <row r="934">
          <cell r="A934" t="str">
            <v>SCJ-939-2018</v>
          </cell>
          <cell r="B934">
            <v>43361</v>
          </cell>
          <cell r="E934" t="str">
            <v>5 5. Contratación directa</v>
          </cell>
          <cell r="F934" t="str">
            <v>6 6. Otro</v>
          </cell>
          <cell r="G934" t="str">
            <v>PAULA HOFFMANN PORRAS</v>
          </cell>
          <cell r="L934" t="str">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ell>
          <cell r="M934">
            <v>43363</v>
          </cell>
          <cell r="N934">
            <v>43423</v>
          </cell>
          <cell r="P934">
            <v>2</v>
          </cell>
          <cell r="T934">
            <v>6400000</v>
          </cell>
          <cell r="AE934">
            <v>0</v>
          </cell>
          <cell r="AG934">
            <v>0</v>
          </cell>
        </row>
        <row r="935">
          <cell r="A935" t="str">
            <v>SCJ-940-2018</v>
          </cell>
          <cell r="B935">
            <v>43361</v>
          </cell>
          <cell r="E935" t="str">
            <v>5 5. Contratación directa</v>
          </cell>
          <cell r="F935" t="str">
            <v>6 6. Otro</v>
          </cell>
          <cell r="G935" t="str">
            <v xml:space="preserve">DIEGO RODRIGO CORTES BALLEN </v>
          </cell>
          <cell r="L935" t="str">
            <v>PRESTAR LOS SERVICIOS PROFESIONALES PARA APOYAR A LA SECRETARÍA DISTRITAL DE SEGURIDAD, CONVIVENCIA Y JUSTICIA, BRINDANDO APOYO JURÍDICO A LAS ESTACIONES DE POLICÍA DE LA CIUDAD CAPITAL Y A LA OFICINA DE ASUNTOS JURÍDICOS DE LA POLICÍA METROPOLITANA DE BOGOTÁ.</v>
          </cell>
          <cell r="M935">
            <v>43364</v>
          </cell>
          <cell r="N935">
            <v>43485</v>
          </cell>
          <cell r="P935">
            <v>4</v>
          </cell>
          <cell r="T935">
            <v>21600000</v>
          </cell>
          <cell r="AE935">
            <v>0</v>
          </cell>
          <cell r="AG935">
            <v>0</v>
          </cell>
        </row>
        <row r="936">
          <cell r="A936" t="str">
            <v>SCJ-941-2018</v>
          </cell>
          <cell r="B936">
            <v>43362</v>
          </cell>
          <cell r="E936" t="str">
            <v>5 5. Contratación directa</v>
          </cell>
          <cell r="F936" t="str">
            <v>6 6. Otro</v>
          </cell>
          <cell r="G936" t="str">
            <v>ZULMA JENNY CASTILLO PACHECO</v>
          </cell>
          <cell r="L936" t="str">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ell>
          <cell r="M936">
            <v>43368</v>
          </cell>
          <cell r="N936">
            <v>43489</v>
          </cell>
          <cell r="P936">
            <v>4</v>
          </cell>
          <cell r="T936">
            <v>22500000</v>
          </cell>
          <cell r="AE936">
            <v>0</v>
          </cell>
          <cell r="AG936">
            <v>0</v>
          </cell>
        </row>
        <row r="937">
          <cell r="A937" t="str">
            <v>SCJ-942-2018</v>
          </cell>
          <cell r="B937">
            <v>43362</v>
          </cell>
          <cell r="E937" t="str">
            <v>5 5. Contratación directa</v>
          </cell>
          <cell r="F937" t="str">
            <v>6 6. Otro</v>
          </cell>
          <cell r="G937" t="str">
            <v>DAVID LOPEZ TORO</v>
          </cell>
          <cell r="L937" t="str">
            <v>PRESTAR LOS SERVICIOS DE APOYO A LA GESTIÓN EN LA SUBSECRETARIA DE SEGURIDAD Y CONVIVENCIA, PARA ACOMPAÑAR LOS PROCESOS DE MOVILIZACIÓN CIUDADANA Y LA IMPLEMENTACIÓN DE ESTRATEGIAS ENFOCADAS A MEJORAR LAS CONDICIONES DE SEGURIDAD Y CONVIVENCIA EN LA CIUDAD</v>
          </cell>
          <cell r="M937">
            <v>43364</v>
          </cell>
          <cell r="N937">
            <v>43485</v>
          </cell>
          <cell r="P937">
            <v>4</v>
          </cell>
          <cell r="T937">
            <v>9200000</v>
          </cell>
          <cell r="AE937">
            <v>0</v>
          </cell>
          <cell r="AG937">
            <v>0</v>
          </cell>
        </row>
        <row r="938">
          <cell r="A938" t="str">
            <v>SCJ-943-2018</v>
          </cell>
          <cell r="B938">
            <v>43362</v>
          </cell>
          <cell r="E938" t="str">
            <v>5 5. Contratación directa</v>
          </cell>
          <cell r="F938" t="str">
            <v>6 6. Otro</v>
          </cell>
          <cell r="G938" t="str">
            <v>INGRIT YOLIMA NEUTA PALACIOS</v>
          </cell>
          <cell r="L938" t="str">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ell>
          <cell r="M938">
            <v>43369</v>
          </cell>
          <cell r="N938">
            <v>43429</v>
          </cell>
          <cell r="P938">
            <v>2</v>
          </cell>
          <cell r="T938">
            <v>8720000</v>
          </cell>
          <cell r="AE938">
            <v>0</v>
          </cell>
          <cell r="AG938">
            <v>0</v>
          </cell>
        </row>
        <row r="939">
          <cell r="A939" t="str">
            <v>SCJ-944-2018</v>
          </cell>
          <cell r="B939">
            <v>43362</v>
          </cell>
          <cell r="E939" t="str">
            <v>5 5. Contratación directa</v>
          </cell>
          <cell r="F939" t="str">
            <v>6 6. Otro</v>
          </cell>
          <cell r="G939" t="str">
            <v>LUISA FERNANDA ORDOÑEZ JIMENEZ</v>
          </cell>
          <cell r="L939" t="str">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ell>
          <cell r="M939">
            <v>43367</v>
          </cell>
          <cell r="N939">
            <v>43427</v>
          </cell>
          <cell r="P939">
            <v>2</v>
          </cell>
          <cell r="T939">
            <v>8720000</v>
          </cell>
          <cell r="AE939">
            <v>0</v>
          </cell>
          <cell r="AG939">
            <v>0</v>
          </cell>
        </row>
        <row r="940">
          <cell r="A940" t="str">
            <v>SCJ-945-2018</v>
          </cell>
          <cell r="B940">
            <v>43362</v>
          </cell>
          <cell r="E940" t="str">
            <v>5 5. Contratación directa</v>
          </cell>
          <cell r="F940" t="str">
            <v>6 6. Otro</v>
          </cell>
          <cell r="G940" t="str">
            <v>ANDREA GOMEZ MORA</v>
          </cell>
          <cell r="L940" t="str">
            <v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v>
          </cell>
          <cell r="M940">
            <v>43363</v>
          </cell>
          <cell r="N940">
            <v>43423</v>
          </cell>
          <cell r="P940">
            <v>2</v>
          </cell>
          <cell r="T940">
            <v>8720000</v>
          </cell>
          <cell r="AE940">
            <v>0</v>
          </cell>
          <cell r="AG940">
            <v>0</v>
          </cell>
        </row>
        <row r="941">
          <cell r="A941" t="str">
            <v>SCJ-946-2018</v>
          </cell>
          <cell r="B941">
            <v>43362</v>
          </cell>
          <cell r="E941" t="str">
            <v>5 5. Contratación directa</v>
          </cell>
          <cell r="F941" t="str">
            <v>6 6. Otro</v>
          </cell>
          <cell r="G941" t="str">
            <v>MARIA ALEJANDRA RODRIGUEZ BUITRAGO</v>
          </cell>
          <cell r="L941" t="str">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ell>
          <cell r="M941">
            <v>43364</v>
          </cell>
          <cell r="N941">
            <v>43424</v>
          </cell>
          <cell r="P941">
            <v>2</v>
          </cell>
          <cell r="T941">
            <v>8720000</v>
          </cell>
          <cell r="AE941">
            <v>0</v>
          </cell>
          <cell r="AG941">
            <v>0</v>
          </cell>
        </row>
        <row r="942">
          <cell r="A942" t="str">
            <v>SCJ-947-2018</v>
          </cell>
          <cell r="B942">
            <v>43362</v>
          </cell>
          <cell r="E942" t="str">
            <v>5 5. Contratación directa</v>
          </cell>
          <cell r="F942" t="str">
            <v>6 6. Otro</v>
          </cell>
          <cell r="G942" t="str">
            <v>FREDDY FABIÁN VANEGAS LARA</v>
          </cell>
          <cell r="L942" t="str">
            <v>PRESTAR LOS SERVICIOS PROFESIONALES EN LA DIRECCIÓN DE BIENES, BRINDANDO APOYO A LA ADMINISTRACIÓN DE LOS BIENES ASÍ COMO DE LOS SERVICIOS Y OBRAS ADQUIRIDOS PARA EL FORTALECIMIENTO DE LAS CAPACIDADES OPERATIVAS DE LAS AUTORIDADES DE SEGURIDAD, CONVIVENCIA Y JUSTICIA.</v>
          </cell>
          <cell r="M942">
            <v>43367</v>
          </cell>
          <cell r="N942">
            <v>43488</v>
          </cell>
          <cell r="P942">
            <v>4</v>
          </cell>
          <cell r="T942">
            <v>19748000</v>
          </cell>
          <cell r="AE942">
            <v>0</v>
          </cell>
          <cell r="AG942">
            <v>0</v>
          </cell>
        </row>
        <row r="943">
          <cell r="A943" t="str">
            <v>SCJ-948-2018</v>
          </cell>
          <cell r="B943">
            <v>43362</v>
          </cell>
          <cell r="E943" t="str">
            <v>5 5. Contratación directa</v>
          </cell>
          <cell r="F943" t="str">
            <v>6 6. Otro</v>
          </cell>
          <cell r="G943" t="str">
            <v xml:space="preserve">NATALIA ANDREA  CÓRDOBA FLECHAS </v>
          </cell>
          <cell r="L943" t="str">
            <v>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v>
          </cell>
          <cell r="M943">
            <v>43367</v>
          </cell>
          <cell r="N943">
            <v>43488</v>
          </cell>
          <cell r="P943">
            <v>4</v>
          </cell>
          <cell r="T943">
            <v>36000000</v>
          </cell>
          <cell r="AE943">
            <v>0</v>
          </cell>
          <cell r="AG943">
            <v>0</v>
          </cell>
        </row>
        <row r="944">
          <cell r="A944" t="str">
            <v>SCJ-949-2018</v>
          </cell>
          <cell r="B944">
            <v>43363</v>
          </cell>
          <cell r="E944" t="str">
            <v>5 5. Contratación directa</v>
          </cell>
          <cell r="F944" t="str">
            <v>6 6. Otro</v>
          </cell>
          <cell r="G944" t="str">
            <v>ISABEL TERESA CAMPO ELJACH</v>
          </cell>
          <cell r="L944" t="str">
            <v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v>
          </cell>
          <cell r="M944">
            <v>43367</v>
          </cell>
          <cell r="N944">
            <v>43488</v>
          </cell>
          <cell r="P944">
            <v>4</v>
          </cell>
          <cell r="T944">
            <v>24652000</v>
          </cell>
          <cell r="AE944">
            <v>0</v>
          </cell>
          <cell r="AG944">
            <v>0</v>
          </cell>
        </row>
        <row r="945">
          <cell r="A945" t="str">
            <v>SCJ-950-2018</v>
          </cell>
          <cell r="B945">
            <v>43362</v>
          </cell>
          <cell r="E945" t="str">
            <v>5 5. Contratación directa</v>
          </cell>
          <cell r="F945" t="str">
            <v>6 6. Otro</v>
          </cell>
          <cell r="G945" t="str">
            <v>CAMILA SERNA TAPIAS</v>
          </cell>
          <cell r="L945" t="str">
            <v>PRESTAR SERVICIOS PROFESIONALES A LA SECRETARÍA DISTRITAL DE SEGURIDAD, CONVIVENCIA Y JUSTICIA, BRINDANDO APOYO EN LA OFICINA DE COMUNICACIONES ESTRATÉGICAS DE LA POLICÍA METROPOLITANA DE BOGOTÁ, EN LAS ACTIVIDADES DE PRENSA, COMUNICACIÓN E IMAGEN INSTITUCIONAL QUE SE REQUIERAN.</v>
          </cell>
          <cell r="M945">
            <v>43375</v>
          </cell>
          <cell r="N945">
            <v>43497</v>
          </cell>
          <cell r="P945">
            <v>4</v>
          </cell>
          <cell r="T945">
            <v>16400000</v>
          </cell>
          <cell r="AE945">
            <v>0</v>
          </cell>
          <cell r="AG945">
            <v>0</v>
          </cell>
        </row>
        <row r="946">
          <cell r="A946" t="str">
            <v>SCJ-951-2018</v>
          </cell>
          <cell r="B946">
            <v>43364</v>
          </cell>
          <cell r="E946" t="str">
            <v>5 5. Contratación directa</v>
          </cell>
          <cell r="F946" t="str">
            <v>6 6. Otro</v>
          </cell>
          <cell r="G946" t="str">
            <v>LADY JOHANNA SASTOQUE CRUZ</v>
          </cell>
          <cell r="L946" t="str">
            <v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v>
          </cell>
          <cell r="M946">
            <v>43370</v>
          </cell>
          <cell r="N946">
            <v>43480</v>
          </cell>
          <cell r="P946">
            <v>3.6666666666666665</v>
          </cell>
          <cell r="T946">
            <v>20166667</v>
          </cell>
          <cell r="AE946">
            <v>0</v>
          </cell>
          <cell r="AG946">
            <v>0</v>
          </cell>
        </row>
        <row r="947">
          <cell r="A947" t="str">
            <v>SCJ-953-2018</v>
          </cell>
          <cell r="B947">
            <v>43364</v>
          </cell>
          <cell r="E947" t="str">
            <v>5 5. Contratación directa</v>
          </cell>
          <cell r="F947" t="str">
            <v>6 6. Otro</v>
          </cell>
          <cell r="G947" t="str">
            <v>FRANCY LILIANA ABRIL MESA</v>
          </cell>
          <cell r="L947"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M947">
            <v>43368</v>
          </cell>
          <cell r="N947">
            <v>43478</v>
          </cell>
          <cell r="P947">
            <v>3.6666666666666665</v>
          </cell>
          <cell r="T947">
            <v>20166667</v>
          </cell>
          <cell r="AE947">
            <v>0</v>
          </cell>
          <cell r="AG947">
            <v>0</v>
          </cell>
        </row>
        <row r="948">
          <cell r="A948" t="str">
            <v>SCJ-954-2018</v>
          </cell>
          <cell r="B948">
            <v>43364</v>
          </cell>
          <cell r="E948" t="str">
            <v>5 5. Contratación directa</v>
          </cell>
          <cell r="F948" t="str">
            <v>6 6. Otro</v>
          </cell>
          <cell r="G948" t="str">
            <v>MERLY JULIETH GUTIERREZ CRUZ</v>
          </cell>
          <cell r="L948"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M948">
            <v>43368</v>
          </cell>
          <cell r="N948">
            <v>43478</v>
          </cell>
          <cell r="P948">
            <v>3.6666666666666665</v>
          </cell>
          <cell r="T948">
            <v>20166667</v>
          </cell>
          <cell r="AE948">
            <v>0</v>
          </cell>
          <cell r="AG948">
            <v>0</v>
          </cell>
        </row>
        <row r="949">
          <cell r="A949" t="str">
            <v>SCJ-955-2018</v>
          </cell>
          <cell r="B949">
            <v>43364</v>
          </cell>
          <cell r="E949" t="str">
            <v>5 5. Contratación directa</v>
          </cell>
          <cell r="F949" t="str">
            <v>6 6. Otro</v>
          </cell>
          <cell r="G949" t="str">
            <v>HELICENTRO S.A.S</v>
          </cell>
          <cell r="L949" t="str">
            <v>REALIZAR EL SERVICIO DE MANTENIMIENTO PROGRAMADO Y LA SEGUNDA FASE DE MODERNIZACIÓN DEL HELCOPTERO BELL 407 PNC0927 DE LAPOLICIA METROPOLITANA DE BOGOTA.</v>
          </cell>
          <cell r="M949">
            <v>43368</v>
          </cell>
          <cell r="N949">
            <v>43508</v>
          </cell>
          <cell r="P949">
            <v>3</v>
          </cell>
          <cell r="T949">
            <v>1127984885</v>
          </cell>
          <cell r="AE949">
            <v>10000000</v>
          </cell>
          <cell r="AG949">
            <v>50</v>
          </cell>
        </row>
        <row r="950">
          <cell r="A950" t="str">
            <v>SCJ-956-2018</v>
          </cell>
          <cell r="B950">
            <v>43364</v>
          </cell>
          <cell r="E950" t="str">
            <v>5 5. Contratación directa</v>
          </cell>
          <cell r="F950" t="str">
            <v>6 6. Otro</v>
          </cell>
          <cell r="G950" t="str">
            <v>MARCO TULIO ARDILA MURCIA</v>
          </cell>
          <cell r="L950"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950">
            <v>43367</v>
          </cell>
          <cell r="N950">
            <v>43488</v>
          </cell>
          <cell r="P950">
            <v>4</v>
          </cell>
          <cell r="T950">
            <v>9200000</v>
          </cell>
          <cell r="AE950">
            <v>0</v>
          </cell>
          <cell r="AG950">
            <v>0</v>
          </cell>
        </row>
        <row r="951">
          <cell r="A951" t="str">
            <v>SCJ-957-2018</v>
          </cell>
          <cell r="B951">
            <v>43364</v>
          </cell>
          <cell r="E951" t="str">
            <v>5 5. Contratación directa</v>
          </cell>
          <cell r="F951" t="str">
            <v>6 6. Otro</v>
          </cell>
          <cell r="G951" t="str">
            <v>HECTOR ALFREDO GAMBA COLLAZOS</v>
          </cell>
          <cell r="L951" t="str">
            <v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v>
          </cell>
          <cell r="M951">
            <v>43366</v>
          </cell>
          <cell r="N951">
            <v>43426</v>
          </cell>
          <cell r="P951">
            <v>2</v>
          </cell>
          <cell r="T951">
            <v>8720000</v>
          </cell>
          <cell r="AE951">
            <v>0</v>
          </cell>
          <cell r="AG951">
            <v>0</v>
          </cell>
        </row>
        <row r="952">
          <cell r="A952" t="str">
            <v>SCJ-958-2018</v>
          </cell>
          <cell r="B952">
            <v>43367</v>
          </cell>
          <cell r="E952" t="str">
            <v>5 5. Contratación directa</v>
          </cell>
          <cell r="F952" t="str">
            <v>6 6. Otro</v>
          </cell>
          <cell r="G952" t="str">
            <v>JESICA VANESSA SIERRA BOTERO</v>
          </cell>
          <cell r="L952" t="str">
            <v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v>
          </cell>
          <cell r="M952">
            <v>43370</v>
          </cell>
          <cell r="N952">
            <v>43491</v>
          </cell>
          <cell r="P952">
            <v>4</v>
          </cell>
          <cell r="T952">
            <v>22770000</v>
          </cell>
          <cell r="AE952">
            <v>0</v>
          </cell>
          <cell r="AG952">
            <v>0</v>
          </cell>
        </row>
        <row r="953">
          <cell r="A953" t="str">
            <v>SCJ-959-2018</v>
          </cell>
          <cell r="B953">
            <v>43367</v>
          </cell>
          <cell r="E953" t="str">
            <v>5 5. Contratación directa</v>
          </cell>
          <cell r="F953" t="str">
            <v>6 6. Otro</v>
          </cell>
          <cell r="G953" t="str">
            <v>YOHANA MARCELA MENDEZ GONZALEZ</v>
          </cell>
          <cell r="L953"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M953">
            <v>43369</v>
          </cell>
          <cell r="N953">
            <v>43479</v>
          </cell>
          <cell r="P953">
            <v>3.6666666666666665</v>
          </cell>
          <cell r="T953">
            <v>20166667</v>
          </cell>
          <cell r="AE953">
            <v>0</v>
          </cell>
          <cell r="AG953">
            <v>0</v>
          </cell>
        </row>
        <row r="954">
          <cell r="A954" t="str">
            <v>SCJ-961-2018</v>
          </cell>
          <cell r="B954">
            <v>43367</v>
          </cell>
          <cell r="E954" t="str">
            <v>5 5. Contratación directa</v>
          </cell>
          <cell r="F954" t="str">
            <v>6 6. Otro</v>
          </cell>
          <cell r="G954" t="str">
            <v>MELISSA ARENA LUCIA SIMBAQUEBA GOMEZ</v>
          </cell>
          <cell r="L954" t="str">
            <v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v>
          </cell>
          <cell r="M954">
            <v>43375</v>
          </cell>
          <cell r="N954">
            <v>43435</v>
          </cell>
          <cell r="P954">
            <v>2</v>
          </cell>
          <cell r="T954">
            <v>8720000</v>
          </cell>
          <cell r="AE954">
            <v>0</v>
          </cell>
          <cell r="AG954">
            <v>0</v>
          </cell>
        </row>
        <row r="955">
          <cell r="A955" t="str">
            <v>SCJ-962-2018</v>
          </cell>
          <cell r="B955">
            <v>43367</v>
          </cell>
          <cell r="E955" t="str">
            <v>5 5. Contratación directa</v>
          </cell>
          <cell r="F955" t="str">
            <v>6 6. Otro</v>
          </cell>
          <cell r="G955" t="str">
            <v>JAVIER RODRIGO AGUILAR DULCE</v>
          </cell>
          <cell r="L955" t="str">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ell>
          <cell r="M955">
            <v>43374</v>
          </cell>
          <cell r="N955">
            <v>43496</v>
          </cell>
          <cell r="P955">
            <v>4</v>
          </cell>
          <cell r="T955">
            <v>22500000</v>
          </cell>
          <cell r="AE955">
            <v>0</v>
          </cell>
          <cell r="AG955">
            <v>0</v>
          </cell>
        </row>
        <row r="956">
          <cell r="A956" t="str">
            <v>SCJ-963-2018</v>
          </cell>
          <cell r="B956">
            <v>43367</v>
          </cell>
          <cell r="E956" t="str">
            <v>5 5. Contratación directa</v>
          </cell>
          <cell r="F956" t="str">
            <v>6 6. Otro</v>
          </cell>
          <cell r="G956" t="str">
            <v>FRANCISCO BERNATE OCHOA</v>
          </cell>
          <cell r="L956" t="str">
            <v xml:space="preserve">PRESTAR SUS SERVICIOS PROFESIONALES ESPECIALIZADOS PARA EJERCER LA DEFENSA JURIDICA DE LOS INTERESES DE LA SECRETARÍA DISTRITAL DE SEGURIDAD, CONVIVENCIA Y JUSTICIA SSSCJ, EN ASUNTOS DE CARÁCTER PENAL </v>
          </cell>
          <cell r="M956">
            <v>43370</v>
          </cell>
          <cell r="N956">
            <v>43491</v>
          </cell>
          <cell r="P956">
            <v>4</v>
          </cell>
          <cell r="T956">
            <v>40000000</v>
          </cell>
          <cell r="AE956">
            <v>0</v>
          </cell>
          <cell r="AG956">
            <v>0</v>
          </cell>
        </row>
        <row r="957">
          <cell r="A957" t="str">
            <v>SCJ-964-2018</v>
          </cell>
          <cell r="B957">
            <v>43368</v>
          </cell>
          <cell r="E957" t="str">
            <v>5 5. Contratación directa</v>
          </cell>
          <cell r="F957" t="str">
            <v>6 6. Otro</v>
          </cell>
          <cell r="G957" t="str">
            <v>NICOLAS YEPES GUTERMILCH</v>
          </cell>
          <cell r="L957" t="str">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ell>
          <cell r="M957">
            <v>43371</v>
          </cell>
          <cell r="N957">
            <v>43461</v>
          </cell>
          <cell r="P957">
            <v>3</v>
          </cell>
          <cell r="T957">
            <v>5295000</v>
          </cell>
          <cell r="AE957">
            <v>0</v>
          </cell>
          <cell r="AG957">
            <v>0</v>
          </cell>
        </row>
        <row r="958">
          <cell r="A958" t="str">
            <v>SCJ-965-2018</v>
          </cell>
          <cell r="B958">
            <v>43368</v>
          </cell>
          <cell r="E958" t="str">
            <v>5 5. Contratación directa</v>
          </cell>
          <cell r="F958" t="str">
            <v>6 6. Otro</v>
          </cell>
          <cell r="G958" t="str">
            <v>VALENTINA GOMEZ MAHECHA</v>
          </cell>
          <cell r="L958" t="str">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ell>
          <cell r="M958">
            <v>43371</v>
          </cell>
          <cell r="N958">
            <v>43461</v>
          </cell>
          <cell r="P958">
            <v>3</v>
          </cell>
          <cell r="T958">
            <v>5295000</v>
          </cell>
          <cell r="AE958">
            <v>0</v>
          </cell>
          <cell r="AG958">
            <v>0</v>
          </cell>
        </row>
        <row r="959">
          <cell r="A959" t="str">
            <v>SCJ-966-2018</v>
          </cell>
          <cell r="B959">
            <v>43368</v>
          </cell>
          <cell r="E959" t="str">
            <v>2 2. Selección abreviada</v>
          </cell>
          <cell r="F959" t="str">
            <v>6 6. Otro</v>
          </cell>
          <cell r="G959" t="str">
            <v>CENCOSUD COLOMBIA SA</v>
          </cell>
          <cell r="L959" t="str">
            <v>COMPRA DE HERRAMIENTA DE MANO PARA LA SECRETARÍA DISTRITAL DE SEGURIDAD CONVIVENCIA Y JUSTICIA Y LAS SEDES A SU CARGO.</v>
          </cell>
          <cell r="M959">
            <v>43370</v>
          </cell>
          <cell r="N959">
            <v>43384</v>
          </cell>
          <cell r="P959">
            <v>0.5</v>
          </cell>
          <cell r="T959">
            <v>5232642</v>
          </cell>
          <cell r="AE959">
            <v>0</v>
          </cell>
          <cell r="AG959">
            <v>0</v>
          </cell>
        </row>
        <row r="960">
          <cell r="A960" t="str">
            <v>SCJ-967-2018</v>
          </cell>
          <cell r="B960">
            <v>43368</v>
          </cell>
          <cell r="E960" t="str">
            <v>5 5. Contratación directa</v>
          </cell>
          <cell r="F960" t="str">
            <v>6 6. Otro</v>
          </cell>
          <cell r="G960" t="str">
            <v>WHITNEY KIMBERLY TORRES BENAVIDES</v>
          </cell>
          <cell r="L960" t="str">
            <v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v>
          </cell>
          <cell r="M960">
            <v>43370</v>
          </cell>
          <cell r="N960">
            <v>43491</v>
          </cell>
          <cell r="P960">
            <v>4</v>
          </cell>
          <cell r="T960">
            <v>24652000</v>
          </cell>
          <cell r="AE960">
            <v>0</v>
          </cell>
          <cell r="AG960">
            <v>0</v>
          </cell>
        </row>
        <row r="961">
          <cell r="A961" t="str">
            <v>SCJ-968-2018</v>
          </cell>
          <cell r="B961">
            <v>43368</v>
          </cell>
          <cell r="E961" t="str">
            <v>5 5. Contratación directa</v>
          </cell>
          <cell r="F961" t="str">
            <v>6 6. Otro</v>
          </cell>
          <cell r="G961" t="str">
            <v>ANDRES OBANDO CARO</v>
          </cell>
          <cell r="L961"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M961">
            <v>43369</v>
          </cell>
          <cell r="N961">
            <v>43479</v>
          </cell>
          <cell r="P961">
            <v>3.6666666666666665</v>
          </cell>
          <cell r="T961">
            <v>20166667</v>
          </cell>
          <cell r="AE961">
            <v>0</v>
          </cell>
          <cell r="AG961">
            <v>0</v>
          </cell>
        </row>
        <row r="962">
          <cell r="A962" t="str">
            <v>SCJ-969-2018</v>
          </cell>
          <cell r="B962">
            <v>43368</v>
          </cell>
          <cell r="E962" t="str">
            <v>2 2. Selección abreviada</v>
          </cell>
          <cell r="F962" t="str">
            <v>6 6. Otro</v>
          </cell>
          <cell r="G962" t="str">
            <v xml:space="preserve">TERPEL S.A. </v>
          </cell>
          <cell r="L962" t="str">
            <v>SUMINISTRO DE COMBUSTIBLE PARA LOS VEHICULOS, MOTOCICLETAS Y EQUIPOS DE COMBUSTIÓN INTERNA, DE PROPIEDAD Y A CARGO DE LA SECRETARIA DISTRITAL SE SEGURIDAD CONVIVENCIA Y JUSTICIA DE BOGOTÁ D.C.</v>
          </cell>
          <cell r="M962">
            <v>43368</v>
          </cell>
          <cell r="N962">
            <v>43576</v>
          </cell>
          <cell r="P962">
            <v>6.9666666666666668</v>
          </cell>
          <cell r="T962">
            <v>7469021633</v>
          </cell>
          <cell r="AE962">
            <v>4272494854</v>
          </cell>
          <cell r="AG962">
            <v>0</v>
          </cell>
        </row>
        <row r="963">
          <cell r="A963" t="str">
            <v>SCJ-970-2018</v>
          </cell>
          <cell r="B963">
            <v>43368</v>
          </cell>
          <cell r="E963" t="str">
            <v>2 2. Selección abreviada</v>
          </cell>
          <cell r="F963" t="str">
            <v>6 6. Otro</v>
          </cell>
          <cell r="G963" t="str">
            <v>YOKOMOTOR</v>
          </cell>
          <cell r="L963" t="str">
            <v>ADQUISICIÓN DE UNA CAMIONETA STATION WAGON PARA LA SECRETARÍA DISTRITAL DE SEGURIDAD, CONVIVENCIA Y JUSTICIA Y AL SERVICIO DE LOS ORGANISMOS DE SEGURIDAD Y DEFENSA DE BOGOTÁ</v>
          </cell>
          <cell r="M963">
            <v>43372</v>
          </cell>
          <cell r="N963">
            <v>43525</v>
          </cell>
          <cell r="P963">
            <v>5.1333333333333337</v>
          </cell>
          <cell r="T963">
            <v>180977215</v>
          </cell>
          <cell r="AE963">
            <v>0</v>
          </cell>
          <cell r="AG963">
            <v>0</v>
          </cell>
        </row>
        <row r="964">
          <cell r="A964" t="str">
            <v>SCJ-971-2018</v>
          </cell>
          <cell r="B964">
            <v>43369</v>
          </cell>
          <cell r="E964" t="str">
            <v>5 5. Contratación directa</v>
          </cell>
          <cell r="F964" t="str">
            <v>6 6. Otro</v>
          </cell>
          <cell r="G964" t="str">
            <v>ANGELA MARIA AYALA CHAVEZ</v>
          </cell>
          <cell r="L964"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M964">
            <v>43370</v>
          </cell>
          <cell r="N964">
            <v>43480</v>
          </cell>
          <cell r="P964">
            <v>3.6666666666666665</v>
          </cell>
          <cell r="T964">
            <v>20166667</v>
          </cell>
          <cell r="AE964">
            <v>0</v>
          </cell>
          <cell r="AG964">
            <v>0</v>
          </cell>
        </row>
        <row r="965">
          <cell r="A965" t="str">
            <v>SCJ-972-2018</v>
          </cell>
          <cell r="B965">
            <v>43369</v>
          </cell>
          <cell r="E965" t="str">
            <v>3 3. Concurso de méritos</v>
          </cell>
          <cell r="F965" t="str">
            <v>3 3. Concurso de méritos abiertos</v>
          </cell>
          <cell r="G965" t="str">
            <v>CONSORCIO CARDI P&amp;J</v>
          </cell>
          <cell r="L965" t="str">
            <v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v>
          </cell>
          <cell r="M965">
            <v>43370</v>
          </cell>
          <cell r="N965">
            <v>43701</v>
          </cell>
          <cell r="P965">
            <v>7</v>
          </cell>
          <cell r="T965">
            <v>70951977</v>
          </cell>
          <cell r="AE965">
            <v>26403946</v>
          </cell>
          <cell r="AG965">
            <v>120</v>
          </cell>
        </row>
        <row r="966">
          <cell r="A966" t="str">
            <v>SCJ-973-2018</v>
          </cell>
          <cell r="B966">
            <v>43369</v>
          </cell>
          <cell r="E966" t="str">
            <v>4 4. Mínima cuantía</v>
          </cell>
          <cell r="F966" t="str">
            <v>6 6. Otro</v>
          </cell>
          <cell r="G966" t="str">
            <v>REDEX SAS</v>
          </cell>
          <cell r="L966" t="str">
            <v xml:space="preserve">CONTRATAR LA PRESTACIÓN DEL SERVICIO DE MENSAJERÍA EXPRESA, EN LA DISTRIBUCIÓN POSTAL GENERADA POR LA SECRETARÍA DISTRITAL DE SEGURIDAD, CONVIVENCIA Y JUSTICIA Y LAS SEDES A SU CARGO </v>
          </cell>
          <cell r="M966">
            <v>43374</v>
          </cell>
          <cell r="N966">
            <v>43516</v>
          </cell>
          <cell r="P966">
            <v>3</v>
          </cell>
          <cell r="T966">
            <v>46766820</v>
          </cell>
          <cell r="AE966">
            <v>23383410</v>
          </cell>
          <cell r="AG966">
            <v>51</v>
          </cell>
        </row>
        <row r="967">
          <cell r="A967" t="str">
            <v>SCJ-974-2018</v>
          </cell>
          <cell r="B967">
            <v>43369</v>
          </cell>
          <cell r="E967" t="str">
            <v>5 5. Contratación directa</v>
          </cell>
          <cell r="F967" t="str">
            <v>6 6. Otro</v>
          </cell>
          <cell r="G967" t="str">
            <v>ANGIE LORENA PENAGOS BARBOSA</v>
          </cell>
          <cell r="L967" t="str">
            <v xml:space="preserve">APOYAR A LA DIRECCIÓN DE ACCESO A LA JUSTICIA EN LAS LABORES LOGÍSTICAS, OPERATIVAS Y DE CAPACITACIÓN NECESARIAS PARA LA IMPLEMENTACIÓN DEL CÓDIGO NACIONAL DE POLICIA Y CONVIVENCIA </v>
          </cell>
          <cell r="M967">
            <v>43370</v>
          </cell>
          <cell r="N967">
            <v>43460</v>
          </cell>
          <cell r="P967">
            <v>3</v>
          </cell>
          <cell r="T967">
            <v>5589000</v>
          </cell>
          <cell r="AE967">
            <v>0</v>
          </cell>
          <cell r="AG967">
            <v>0</v>
          </cell>
        </row>
        <row r="968">
          <cell r="A968" t="str">
            <v>SCJ-975-2018</v>
          </cell>
          <cell r="B968">
            <v>43370</v>
          </cell>
          <cell r="E968" t="str">
            <v>5 5. Contratación directa</v>
          </cell>
          <cell r="F968" t="str">
            <v>6 6. Otro</v>
          </cell>
          <cell r="G968" t="str">
            <v>DIANA CAROLINA ACUÑA QUINTERO</v>
          </cell>
          <cell r="L968" t="str">
            <v xml:space="preserve">PRESTAR LOS SERVICIOS PROFESIONALES A LA DIRECCIÓN DE PREVENCIÓN Y CULTURA CIUDADANA DE LA SUBSECRETARIA DE SEGURIDAD Y CONVIVENCIA PARA LA IMPLEMENTACIÓN Y EJECUCIÓN DEL MECANISMO INTERMEDIO DE ATENCIÓN A MUJERES VÍCTIMAS DE VIOLENCIA. </v>
          </cell>
          <cell r="M968">
            <v>43376</v>
          </cell>
          <cell r="N968">
            <v>43467</v>
          </cell>
          <cell r="P968">
            <v>3</v>
          </cell>
          <cell r="T968">
            <v>22500000</v>
          </cell>
          <cell r="AE968">
            <v>0</v>
          </cell>
          <cell r="AG968">
            <v>0</v>
          </cell>
        </row>
        <row r="969">
          <cell r="A969" t="str">
            <v>SCJ-976-2018</v>
          </cell>
          <cell r="B969">
            <v>43370</v>
          </cell>
          <cell r="E969" t="str">
            <v>4 4. Mínima cuantía</v>
          </cell>
          <cell r="F969" t="str">
            <v>6 6. Otro</v>
          </cell>
          <cell r="G969" t="str">
            <v>GESTIÓN DE SEGURIDAD ELECTRONICA SA</v>
          </cell>
          <cell r="L969" t="str">
            <v xml:space="preserve">ADQUISICIÓN DE CERTIFICADOS PARA FIRMA DIGITAL DE CONFORMIDAD CON LAS CONDICIONES TÉCNICAS EXIGIDAS ESTABLECIDAS EN LA CIRCULAR DDT NRO. 0003 DE 2017 </v>
          </cell>
          <cell r="M969">
            <v>43377</v>
          </cell>
          <cell r="N969">
            <v>43407</v>
          </cell>
          <cell r="P969">
            <v>1</v>
          </cell>
          <cell r="T969">
            <v>535500</v>
          </cell>
          <cell r="AE969">
            <v>0</v>
          </cell>
          <cell r="AG969">
            <v>0</v>
          </cell>
        </row>
        <row r="970">
          <cell r="A970" t="str">
            <v>SCJ-977-2018</v>
          </cell>
          <cell r="B970">
            <v>43371</v>
          </cell>
          <cell r="E970" t="str">
            <v>1 1. Licitación pública</v>
          </cell>
          <cell r="F970" t="str">
            <v>6 6. Otro</v>
          </cell>
          <cell r="G970" t="str">
            <v>ASEGURADORA SOLIDARIA DE COLOMBIA. ENTIDAD COOPERATIVA</v>
          </cell>
          <cell r="L970" t="str">
            <v>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v>
          </cell>
          <cell r="M970">
            <v>43372</v>
          </cell>
          <cell r="N970">
            <v>43978</v>
          </cell>
          <cell r="P970">
            <v>17.766666666666666</v>
          </cell>
          <cell r="T970">
            <v>2224456771</v>
          </cell>
          <cell r="AE970">
            <v>1106949231</v>
          </cell>
          <cell r="AG970">
            <v>74</v>
          </cell>
        </row>
        <row r="971">
          <cell r="A971" t="str">
            <v>SCJ-978-2018</v>
          </cell>
          <cell r="B971">
            <v>43374</v>
          </cell>
          <cell r="E971" t="str">
            <v>2 2. Selección abreviada</v>
          </cell>
          <cell r="F971" t="str">
            <v>6 6. Otro</v>
          </cell>
          <cell r="G971" t="str">
            <v>ORGANIZACIÓN TERPEL SA</v>
          </cell>
          <cell r="L971" t="str">
            <v>SUMINISTRO DE COMBUSTIBLE PARA LOS VEHICULOS Y EQUIPOS DE COMBUSTION INTERNA DE PROPIEDAD Y A CARGO DE LA SECRETARIA DISTRITAL DE SEGURIDAD CONVIVENCIA Y JUSTICIA</v>
          </cell>
          <cell r="M971">
            <v>43374</v>
          </cell>
          <cell r="N971">
            <v>43496</v>
          </cell>
          <cell r="P971">
            <v>4</v>
          </cell>
          <cell r="T971">
            <v>30000000</v>
          </cell>
          <cell r="AE971">
            <v>8000000</v>
          </cell>
          <cell r="AG971">
            <v>0</v>
          </cell>
        </row>
        <row r="972">
          <cell r="A972" t="str">
            <v>SCJ-979-2018</v>
          </cell>
          <cell r="B972">
            <v>43377</v>
          </cell>
          <cell r="E972" t="str">
            <v>1 1. Licitación pública</v>
          </cell>
          <cell r="F972" t="str">
            <v>6 6. Otro</v>
          </cell>
          <cell r="G972" t="str">
            <v>AUTOMAYOR SA</v>
          </cell>
          <cell r="L972" t="str">
            <v>ADQUIRIR VEHICULOS DE CARACTERISTICAS ESPECIALES PARA EL SERVICIO DE LOS ORGANISMOS DE SEGURIDAD Y DEFENSA DE BOGOTA.</v>
          </cell>
          <cell r="M972">
            <v>43390</v>
          </cell>
          <cell r="N972">
            <v>43571</v>
          </cell>
          <cell r="P972">
            <v>3</v>
          </cell>
          <cell r="T972">
            <v>1203579792</v>
          </cell>
          <cell r="AE972">
            <v>300894948</v>
          </cell>
          <cell r="AG972">
            <v>90</v>
          </cell>
        </row>
        <row r="973">
          <cell r="A973" t="str">
            <v>SCJ-980-2018</v>
          </cell>
          <cell r="B973">
            <v>43377</v>
          </cell>
          <cell r="E973" t="str">
            <v>1 1. Licitación pública</v>
          </cell>
          <cell r="F973" t="str">
            <v>6 6. Otro</v>
          </cell>
          <cell r="G973" t="str">
            <v>EPIA SAS</v>
          </cell>
          <cell r="L973" t="str">
            <v>ADQUIRIR VEHICULOS DE CARACTERISTICAS ESPECIALES PARA EL SERVICIO DE LOS ORGANISMOS DE SEGURIDAD Y DEFENSA DE BOGOTA.</v>
          </cell>
          <cell r="M973">
            <v>43379</v>
          </cell>
          <cell r="N973">
            <v>43470</v>
          </cell>
          <cell r="P973">
            <v>3</v>
          </cell>
          <cell r="T973">
            <v>459996800</v>
          </cell>
          <cell r="AE973">
            <v>0</v>
          </cell>
          <cell r="AG973">
            <v>0</v>
          </cell>
        </row>
        <row r="974">
          <cell r="A974" t="str">
            <v>SCJ-981-2018</v>
          </cell>
          <cell r="B974">
            <v>43374</v>
          </cell>
          <cell r="E974" t="str">
            <v>2 2. Selección abreviada</v>
          </cell>
          <cell r="F974" t="str">
            <v>6 6. Otro</v>
          </cell>
          <cell r="G974" t="str">
            <v>DGERARD MG SAS</v>
          </cell>
          <cell r="L974"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ell>
          <cell r="M974">
            <v>43374</v>
          </cell>
          <cell r="N974">
            <v>43378</v>
          </cell>
          <cell r="P974">
            <v>0.16666666666666666</v>
          </cell>
          <cell r="T974">
            <v>219897</v>
          </cell>
          <cell r="AE974">
            <v>0</v>
          </cell>
          <cell r="AG974">
            <v>0</v>
          </cell>
        </row>
        <row r="975">
          <cell r="A975" t="str">
            <v>SCJ-982-2018</v>
          </cell>
          <cell r="B975">
            <v>43374</v>
          </cell>
          <cell r="E975" t="str">
            <v>2 2. Selección abreviada</v>
          </cell>
          <cell r="F975" t="str">
            <v>6 6. Otro</v>
          </cell>
          <cell r="G975" t="str">
            <v>DGERARD MG SAS</v>
          </cell>
          <cell r="L975"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ell>
          <cell r="M975">
            <v>43374</v>
          </cell>
          <cell r="N975">
            <v>43378</v>
          </cell>
          <cell r="P975">
            <v>0.16666666666666666</v>
          </cell>
          <cell r="T975">
            <v>68877</v>
          </cell>
          <cell r="AE975">
            <v>0</v>
          </cell>
          <cell r="AG975">
            <v>0</v>
          </cell>
        </row>
        <row r="976">
          <cell r="A976" t="str">
            <v>SCJ-983-2018</v>
          </cell>
          <cell r="B976">
            <v>43375</v>
          </cell>
          <cell r="E976" t="str">
            <v>5 5. Contratación directa</v>
          </cell>
          <cell r="F976" t="str">
            <v>6 6. Otro</v>
          </cell>
          <cell r="G976" t="str">
            <v>JAVIER ALONSO CAÑON SANDOVAL</v>
          </cell>
          <cell r="L976" t="str">
            <v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v>
          </cell>
          <cell r="M976">
            <v>43377</v>
          </cell>
          <cell r="N976">
            <v>43499</v>
          </cell>
          <cell r="P976">
            <v>4</v>
          </cell>
          <cell r="T976">
            <v>23800000</v>
          </cell>
          <cell r="AE976">
            <v>0</v>
          </cell>
          <cell r="AG976">
            <v>0</v>
          </cell>
        </row>
        <row r="977">
          <cell r="A977" t="str">
            <v>SCJ-984-2018</v>
          </cell>
          <cell r="B977">
            <v>43375</v>
          </cell>
          <cell r="E977" t="str">
            <v>4 4. Mínima cuantía</v>
          </cell>
          <cell r="F977" t="str">
            <v>6 6. Otro</v>
          </cell>
          <cell r="G977" t="str">
            <v>DAR SOLUCIONES SAS</v>
          </cell>
          <cell r="L977" t="str">
            <v>PRESTACIÓN DEL SERVICIO DE MONITOREO SATELITAL, COMPRA E INSTALACIÓN DE DISPOSITIVOS DE RASTREO O LOCALIZACIÓN PARA VEHÍCULOS AUTOMOTORES AL SERVICIO DE LA SECRETARÍA DISTRITAL DE SEGURIDAD, CONVIVENCIA Y JUSTICIA.</v>
          </cell>
          <cell r="M977">
            <v>43377</v>
          </cell>
          <cell r="N977">
            <v>43614</v>
          </cell>
          <cell r="P977">
            <v>5</v>
          </cell>
          <cell r="T977">
            <v>4199000</v>
          </cell>
          <cell r="AE977">
            <v>1806496</v>
          </cell>
          <cell r="AG977">
            <v>87</v>
          </cell>
        </row>
        <row r="978">
          <cell r="A978" t="str">
            <v>SCJ-985-2018</v>
          </cell>
          <cell r="B978">
            <v>43376</v>
          </cell>
          <cell r="E978" t="str">
            <v>5 5. Contratación directa</v>
          </cell>
          <cell r="F978" t="str">
            <v>6 6. Otro</v>
          </cell>
          <cell r="G978" t="str">
            <v>ESTHPHANIA CARDENAS GALINDO</v>
          </cell>
          <cell r="L978" t="str">
            <v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v>
          </cell>
          <cell r="M978">
            <v>43381</v>
          </cell>
          <cell r="N978">
            <v>43492</v>
          </cell>
          <cell r="P978">
            <v>3.6666666666666665</v>
          </cell>
          <cell r="T978">
            <v>20166667</v>
          </cell>
          <cell r="AE978">
            <v>0</v>
          </cell>
          <cell r="AG978">
            <v>0</v>
          </cell>
        </row>
        <row r="979">
          <cell r="A979" t="str">
            <v>SCJ-986-2018</v>
          </cell>
          <cell r="B979">
            <v>43376</v>
          </cell>
          <cell r="E979" t="str">
            <v>5 5. Contratación directa</v>
          </cell>
          <cell r="F979" t="str">
            <v>6 6. Otro</v>
          </cell>
          <cell r="G979" t="str">
            <v xml:space="preserve"> DIEGO ANDRES JUNCA PEREZ</v>
          </cell>
          <cell r="L979" t="str">
            <v>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v>
          </cell>
          <cell r="M979">
            <v>43407</v>
          </cell>
          <cell r="N979">
            <v>43526</v>
          </cell>
          <cell r="P979">
            <v>4</v>
          </cell>
          <cell r="T979">
            <v>19720000</v>
          </cell>
          <cell r="AE979">
            <v>0</v>
          </cell>
          <cell r="AG979">
            <v>0</v>
          </cell>
        </row>
        <row r="980">
          <cell r="A980" t="str">
            <v>SCJ-987-2018</v>
          </cell>
          <cell r="B980">
            <v>43377</v>
          </cell>
          <cell r="E980" t="str">
            <v>5 5. Contratación directa</v>
          </cell>
          <cell r="F980" t="str">
            <v>6 6. Otro</v>
          </cell>
          <cell r="G980" t="str">
            <v>LUIS MARIO VARON RAMIREZ
MARIA DUCELA FORERO BELTRAN</v>
          </cell>
          <cell r="L980" t="str">
            <v>ARRENDAMIENTO DE UN BIEN INMUEBLE PARA EL FUNCIONAMIENTO DE LA CASA DE JUSTICIA BARRIOS UNIDOS.</v>
          </cell>
          <cell r="M980">
            <v>43379</v>
          </cell>
          <cell r="N980">
            <v>43560</v>
          </cell>
          <cell r="P980">
            <v>6</v>
          </cell>
          <cell r="T980">
            <v>156135000</v>
          </cell>
          <cell r="AE980">
            <v>0</v>
          </cell>
          <cell r="AG980">
            <v>0</v>
          </cell>
        </row>
        <row r="981">
          <cell r="A981" t="str">
            <v>SCJ-988-2018</v>
          </cell>
          <cell r="B981">
            <v>43377</v>
          </cell>
          <cell r="E981" t="str">
            <v>5 5. Contratación directa</v>
          </cell>
          <cell r="F981" t="str">
            <v>6 6. Otro</v>
          </cell>
          <cell r="G981" t="str">
            <v>INSTITUTO COLOMBIANO DE BIENESTAR FAMILIAR</v>
          </cell>
          <cell r="L981" t="str">
            <v>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v>
          </cell>
          <cell r="M981">
            <v>43378</v>
          </cell>
          <cell r="N981">
            <v>43742</v>
          </cell>
          <cell r="P981">
            <v>12</v>
          </cell>
          <cell r="T981">
            <v>0</v>
          </cell>
          <cell r="AE981">
            <v>0</v>
          </cell>
          <cell r="AG981">
            <v>0</v>
          </cell>
        </row>
        <row r="982">
          <cell r="A982" t="str">
            <v>SCJ-989-2018</v>
          </cell>
          <cell r="B982">
            <v>43378</v>
          </cell>
          <cell r="E982" t="str">
            <v>5 5. Contratación directa</v>
          </cell>
          <cell r="F982" t="str">
            <v>6 6. Otro</v>
          </cell>
          <cell r="G982" t="str">
            <v>LILIA MARGOTH AVILA SERRAMO</v>
          </cell>
          <cell r="L982" t="str">
            <v>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v>
          </cell>
          <cell r="M982">
            <v>43382</v>
          </cell>
          <cell r="N982">
            <v>43493</v>
          </cell>
          <cell r="P982">
            <v>3</v>
          </cell>
          <cell r="T982">
            <v>18900000</v>
          </cell>
          <cell r="AE982">
            <v>4200000</v>
          </cell>
          <cell r="AG982">
            <v>20</v>
          </cell>
        </row>
        <row r="983">
          <cell r="A983" t="str">
            <v>SCJ-990-2018</v>
          </cell>
          <cell r="B983">
            <v>43378</v>
          </cell>
          <cell r="E983" t="str">
            <v>4 4. Mínima cuantía</v>
          </cell>
          <cell r="F983" t="str">
            <v>6 6. Otro</v>
          </cell>
          <cell r="G983" t="str">
            <v>LOGYS CORP SAS</v>
          </cell>
          <cell r="L983" t="str">
            <v>ADQUISICIÓN DE ELEMENTOS PARA EL APOYO DE ACTIVIDADES LOGÍSTICAS PARA LOS ORGANISMOS DE SEGURIDAD DE LA CIUDAD.</v>
          </cell>
          <cell r="M983">
            <v>43398</v>
          </cell>
          <cell r="N983">
            <v>43427</v>
          </cell>
          <cell r="P983">
            <v>1</v>
          </cell>
          <cell r="T983">
            <v>33460000</v>
          </cell>
          <cell r="AE983">
            <v>0</v>
          </cell>
          <cell r="AG983">
            <v>0</v>
          </cell>
        </row>
        <row r="984">
          <cell r="A984" t="str">
            <v>SCJ-991-2018</v>
          </cell>
          <cell r="B984">
            <v>43382</v>
          </cell>
          <cell r="E984" t="str">
            <v>5 5. Contratación directa</v>
          </cell>
          <cell r="F984" t="str">
            <v>6 6. Otro</v>
          </cell>
          <cell r="G984" t="str">
            <v>NORYLY AGUIRRE OTALORA</v>
          </cell>
          <cell r="L984" t="str">
            <v>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ell>
          <cell r="M984">
            <v>43383</v>
          </cell>
          <cell r="N984">
            <v>43474</v>
          </cell>
          <cell r="P984">
            <v>3</v>
          </cell>
          <cell r="T984">
            <v>13344000</v>
          </cell>
          <cell r="AE984">
            <v>0</v>
          </cell>
          <cell r="AG984">
            <v>0</v>
          </cell>
        </row>
        <row r="985">
          <cell r="A985" t="str">
            <v>SCJ-992-2018</v>
          </cell>
          <cell r="B985">
            <v>43383</v>
          </cell>
          <cell r="E985" t="str">
            <v>4 4. Mínima cuantía</v>
          </cell>
          <cell r="F985" t="str">
            <v>6 6. Otro</v>
          </cell>
          <cell r="G985" t="str">
            <v>ARQUESOFT S.A.S.</v>
          </cell>
          <cell r="L985" t="str">
            <v>ADQUIRIR SOFTWARE PARA EL MODELAMIENTO, DISEÑO Y ANÁLISIS UML PARA LA SECRETARIA DISTRITAL DE SEGURIDAD, CONVIVENCIA Y JUSTICIA</v>
          </cell>
          <cell r="M985">
            <v>43384</v>
          </cell>
          <cell r="N985">
            <v>43506</v>
          </cell>
          <cell r="P985">
            <v>4</v>
          </cell>
          <cell r="T985">
            <v>24002200</v>
          </cell>
          <cell r="AE985">
            <v>0</v>
          </cell>
          <cell r="AG985">
            <v>0</v>
          </cell>
        </row>
        <row r="986">
          <cell r="A986" t="str">
            <v>SCJ-993-2018</v>
          </cell>
          <cell r="B986">
            <v>43384</v>
          </cell>
          <cell r="E986" t="str">
            <v>5 5. Contratación directa</v>
          </cell>
          <cell r="F986" t="str">
            <v>6 6. Otro</v>
          </cell>
          <cell r="G986" t="str">
            <v>DIANA CAROLINA CALLEJAS MANCIPE</v>
          </cell>
          <cell r="L986"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ell>
          <cell r="M986">
            <v>43385</v>
          </cell>
          <cell r="N986">
            <v>43476</v>
          </cell>
          <cell r="P986">
            <v>3</v>
          </cell>
          <cell r="T986">
            <v>23287500</v>
          </cell>
          <cell r="AE986">
            <v>0</v>
          </cell>
          <cell r="AG986">
            <v>0</v>
          </cell>
        </row>
        <row r="987">
          <cell r="A987" t="str">
            <v>SCJ-994-2018</v>
          </cell>
          <cell r="B987">
            <v>43384</v>
          </cell>
          <cell r="E987" t="str">
            <v>4 4. Mínima cuantía</v>
          </cell>
          <cell r="F987" t="str">
            <v>6 6. Otro</v>
          </cell>
          <cell r="G987" t="str">
            <v>DIGITAL CENTER VENTAS E IMPORTACIONES JE SAS</v>
          </cell>
          <cell r="L987" t="str">
            <v>ADQUISICIÓN DE ELEMENTOS DE SONIDO PARA LA POLICÍA METROPOLITANA DE BOGOTÁ.</v>
          </cell>
          <cell r="M987">
            <v>43390</v>
          </cell>
          <cell r="N987">
            <v>43861</v>
          </cell>
          <cell r="P987">
            <v>15.5</v>
          </cell>
          <cell r="T987">
            <v>37004240</v>
          </cell>
          <cell r="AE987">
            <v>0</v>
          </cell>
          <cell r="AG987">
            <v>0</v>
          </cell>
        </row>
        <row r="988">
          <cell r="A988" t="str">
            <v>SCJ-995-2018</v>
          </cell>
          <cell r="B988">
            <v>43384</v>
          </cell>
          <cell r="E988" t="str">
            <v>5 5. Contratación directa</v>
          </cell>
          <cell r="F988" t="str">
            <v>6 6. Otro</v>
          </cell>
          <cell r="G988" t="str">
            <v>DANNY WALDIR IBARRA VEGA</v>
          </cell>
          <cell r="L988" t="str">
            <v>PRESTAR LOS SERVICIOS PROFESIONALES Y APOYAR LA GESTIÓN DE LA SECRETARÍA DISTRITAL DE SEGURIDAD, EN LO RELACIONADO CON EL ANÁLISIS DE INFORMACIÓN QUE APOYE EL PROCESO DE PLANEACIÓN ESTRATÉGICA DEL CENTRO DE COMANDO, CONTROL, COMUNICACIONES Y CÓMPUTO.</v>
          </cell>
          <cell r="M988">
            <v>43410</v>
          </cell>
          <cell r="N988">
            <v>43516</v>
          </cell>
          <cell r="P988">
            <v>3.5</v>
          </cell>
          <cell r="T988">
            <v>28000000</v>
          </cell>
          <cell r="AE988">
            <v>0</v>
          </cell>
          <cell r="AG988">
            <v>0</v>
          </cell>
        </row>
        <row r="989">
          <cell r="A989" t="str">
            <v>SCJ-996-2018</v>
          </cell>
          <cell r="B989">
            <v>43385</v>
          </cell>
          <cell r="E989" t="str">
            <v>5 5. Contratación directa</v>
          </cell>
          <cell r="F989" t="str">
            <v>6 6. Otro</v>
          </cell>
          <cell r="G989" t="str">
            <v>PEDRO ANIBAL BUITRAGO RINCON</v>
          </cell>
          <cell r="L989" t="str">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ell>
          <cell r="M989">
            <v>43390</v>
          </cell>
          <cell r="N989">
            <v>43481</v>
          </cell>
          <cell r="P989">
            <v>3</v>
          </cell>
          <cell r="T989">
            <v>14814000</v>
          </cell>
          <cell r="AE989">
            <v>0</v>
          </cell>
          <cell r="AG989">
            <v>0</v>
          </cell>
        </row>
        <row r="990">
          <cell r="A990" t="str">
            <v>SCJ-997-2018</v>
          </cell>
          <cell r="B990">
            <v>43389</v>
          </cell>
          <cell r="E990" t="str">
            <v>5 5. Contratación directa</v>
          </cell>
          <cell r="F990" t="str">
            <v>6 6. Otro</v>
          </cell>
          <cell r="G990" t="str">
            <v>INVERSIONES TODOS LOS SANTOS SAS</v>
          </cell>
          <cell r="L990" t="str">
            <v>ARRENDAMIENTO DE UN BIEN INMUEBLE PARA EL FUNCIONAMIENTO DE LA CASA DE JUSTICIA DE USAQUEN.</v>
          </cell>
          <cell r="M990">
            <v>43413</v>
          </cell>
          <cell r="N990">
            <v>43867</v>
          </cell>
          <cell r="P990">
            <v>12</v>
          </cell>
          <cell r="T990">
            <v>571200000</v>
          </cell>
          <cell r="AE990">
            <v>142800000</v>
          </cell>
          <cell r="AG990">
            <v>90</v>
          </cell>
        </row>
        <row r="991">
          <cell r="A991" t="str">
            <v>SCJ-998-2018</v>
          </cell>
          <cell r="B991">
            <v>43385</v>
          </cell>
          <cell r="E991" t="str">
            <v>5 5. Contratación directa</v>
          </cell>
          <cell r="F991" t="str">
            <v>6 6. Otro</v>
          </cell>
          <cell r="G991" t="str">
            <v>ADRIANA LUCIA GUERRA NUÑEZ</v>
          </cell>
          <cell r="L991" t="str">
            <v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v>
          </cell>
          <cell r="M991">
            <v>43385</v>
          </cell>
          <cell r="N991">
            <v>43476</v>
          </cell>
          <cell r="P991">
            <v>3</v>
          </cell>
          <cell r="T991">
            <v>23287500</v>
          </cell>
          <cell r="AE991">
            <v>0</v>
          </cell>
          <cell r="AG991">
            <v>0</v>
          </cell>
        </row>
        <row r="992">
          <cell r="A992" t="str">
            <v>SCJ-1001-2018</v>
          </cell>
          <cell r="B992">
            <v>43385</v>
          </cell>
          <cell r="E992" t="str">
            <v>5 5. Contratación directa</v>
          </cell>
          <cell r="F992" t="str">
            <v>6 6. Otro</v>
          </cell>
          <cell r="G992" t="str">
            <v>ERIKA ANDREA SAN MARTIN DELGADO</v>
          </cell>
          <cell r="L992" t="str">
            <v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v>
          </cell>
          <cell r="M992">
            <v>43392</v>
          </cell>
          <cell r="N992">
            <v>43483</v>
          </cell>
          <cell r="P992">
            <v>3</v>
          </cell>
          <cell r="T992">
            <v>17077500</v>
          </cell>
          <cell r="AE992">
            <v>0</v>
          </cell>
          <cell r="AG992">
            <v>0</v>
          </cell>
        </row>
        <row r="993">
          <cell r="A993" t="str">
            <v>SCJ-1002-2018</v>
          </cell>
          <cell r="B993">
            <v>43389</v>
          </cell>
          <cell r="E993" t="str">
            <v>5 5. Contratación directa</v>
          </cell>
          <cell r="F993" t="str">
            <v>6 6. Otro</v>
          </cell>
          <cell r="G993" t="str">
            <v>SANITAS SAS</v>
          </cell>
          <cell r="L993" t="str">
            <v>ADQUISICIÓN E INSTALACIÓN DE UN (1) ESTEREOMICROSCOPIO TRIOCULAR PARA ANÁLISIS E INVESTIGACIÓN, PARA EL LABORATORIO DE LOFOSCOPIA DE LA FISCALIA GENERAL DE LA NACIÓN - SECCIONAL BOGOTÁ</v>
          </cell>
          <cell r="M993">
            <v>43405</v>
          </cell>
          <cell r="N993">
            <v>43511</v>
          </cell>
          <cell r="P993">
            <v>3</v>
          </cell>
          <cell r="T993">
            <v>372500940</v>
          </cell>
          <cell r="AE993">
            <v>0</v>
          </cell>
          <cell r="AG993">
            <v>15</v>
          </cell>
        </row>
        <row r="994">
          <cell r="A994" t="str">
            <v>SCJ-1003-2018</v>
          </cell>
          <cell r="B994">
            <v>43389</v>
          </cell>
          <cell r="E994" t="str">
            <v>4 4. Mínima cuantía</v>
          </cell>
          <cell r="F994" t="str">
            <v>6 6. Otro</v>
          </cell>
          <cell r="G994" t="str">
            <v xml:space="preserve">AGENCIA PUBLICITARIA ALEJANDRO DUQUE </v>
          </cell>
          <cell r="L994" t="str">
            <v>COMPRA DE BUZONES ACRÍLICOS PARA LA SECRETARÍA DISTRITAL DE SEGURIDAD, CONVIVENCIA Y JUSTICIA DE BOGOTÁ D.C.</v>
          </cell>
          <cell r="M994">
            <v>43390</v>
          </cell>
          <cell r="N994">
            <v>43399</v>
          </cell>
          <cell r="P994">
            <v>0.33333333333333331</v>
          </cell>
          <cell r="T994">
            <v>1140000</v>
          </cell>
          <cell r="AE994">
            <v>0</v>
          </cell>
          <cell r="AG994">
            <v>0</v>
          </cell>
        </row>
        <row r="995">
          <cell r="A995" t="str">
            <v>SCJ-1004-2018</v>
          </cell>
          <cell r="B995">
            <v>43389</v>
          </cell>
          <cell r="E995" t="str">
            <v>5 5. Contratación directa</v>
          </cell>
          <cell r="F995" t="str">
            <v>6 6. Otro</v>
          </cell>
          <cell r="G995" t="str">
            <v>DIESINY NATALY ROZO NIÑO</v>
          </cell>
          <cell r="L99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M995">
            <v>43390</v>
          </cell>
          <cell r="N995">
            <v>43481</v>
          </cell>
          <cell r="P995">
            <v>3</v>
          </cell>
          <cell r="T995">
            <v>6900000</v>
          </cell>
          <cell r="AE995">
            <v>0</v>
          </cell>
          <cell r="AG995">
            <v>0</v>
          </cell>
        </row>
        <row r="996">
          <cell r="A996" t="str">
            <v>SCJ-1005-2018</v>
          </cell>
          <cell r="B996">
            <v>43389</v>
          </cell>
          <cell r="E996" t="str">
            <v>5 5. Contratación directa</v>
          </cell>
          <cell r="F996" t="str">
            <v>6 6. Otro</v>
          </cell>
          <cell r="G996" t="str">
            <v>MARTHA CATALINA RODRIGUEZ CAICEDO</v>
          </cell>
          <cell r="L996" t="str">
            <v xml:space="preserve">PRESTAR SERVICIOS PROFESIONALES QUE CONTRIBUYAN A LA SOCIALIZACIÓN DEL PROGRAMA DISTRITAL DE JUSTICIA JUVENIL RESTAURATIVA ASÍ COMO LA IMPLEMENTACIÓN DEL MODELO PEDAGÓGICO DISTRITAL DE ATENCIÓN PARA ADOLESCENTES Y JÓVENES DE SRPA PRIVATIVO DE LA LIBERTAD. </v>
          </cell>
          <cell r="M996">
            <v>43391</v>
          </cell>
          <cell r="N996">
            <v>43497</v>
          </cell>
          <cell r="P996">
            <v>3.5</v>
          </cell>
          <cell r="T996">
            <v>15750000</v>
          </cell>
          <cell r="AE996">
            <v>0</v>
          </cell>
          <cell r="AG996">
            <v>0</v>
          </cell>
        </row>
        <row r="997">
          <cell r="A997" t="str">
            <v>SCJ-1006-2018</v>
          </cell>
          <cell r="B997">
            <v>43389</v>
          </cell>
          <cell r="E997" t="str">
            <v>5 5. Contratación directa</v>
          </cell>
          <cell r="F997" t="str">
            <v>6 6. Otro</v>
          </cell>
          <cell r="G997" t="str">
            <v>DAVID ALEJANDRO MONTEJO ROA</v>
          </cell>
          <cell r="L997" t="str">
            <v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v>
          </cell>
          <cell r="M997">
            <v>43390</v>
          </cell>
          <cell r="N997">
            <v>43481</v>
          </cell>
          <cell r="P997">
            <v>3</v>
          </cell>
          <cell r="T997">
            <v>17077500</v>
          </cell>
          <cell r="AE997">
            <v>0</v>
          </cell>
          <cell r="AG997">
            <v>0</v>
          </cell>
        </row>
        <row r="998">
          <cell r="A998" t="str">
            <v>SCJ-1007-2018</v>
          </cell>
          <cell r="B998">
            <v>43389</v>
          </cell>
          <cell r="E998" t="str">
            <v>5 5. Contratación directa</v>
          </cell>
          <cell r="F998" t="str">
            <v>6 6. Otro</v>
          </cell>
          <cell r="G998" t="str">
            <v>GUSTAVO MOJICA BRAN</v>
          </cell>
          <cell r="L99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998">
            <v>43390</v>
          </cell>
          <cell r="N998">
            <v>43481</v>
          </cell>
          <cell r="P998">
            <v>3</v>
          </cell>
          <cell r="T998">
            <v>6900000</v>
          </cell>
          <cell r="AE998">
            <v>0</v>
          </cell>
          <cell r="AG998">
            <v>0</v>
          </cell>
        </row>
        <row r="999">
          <cell r="A999" t="str">
            <v>SCJ-1008-2018</v>
          </cell>
          <cell r="B999">
            <v>43389</v>
          </cell>
          <cell r="E999" t="str">
            <v>5 5. Contratación directa</v>
          </cell>
          <cell r="F999" t="str">
            <v>6 6. Otro</v>
          </cell>
          <cell r="G999" t="str">
            <v>DIANA PATRICIA MAYA OCHOA</v>
          </cell>
          <cell r="L999" t="str">
            <v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v>
          </cell>
          <cell r="M999">
            <v>43411</v>
          </cell>
          <cell r="N999">
            <v>43517</v>
          </cell>
          <cell r="P999">
            <v>3.5</v>
          </cell>
          <cell r="T999">
            <v>15750000</v>
          </cell>
          <cell r="AE999">
            <v>0</v>
          </cell>
          <cell r="AG999">
            <v>0</v>
          </cell>
        </row>
        <row r="1000">
          <cell r="A1000" t="str">
            <v>SCJ-1009-2018</v>
          </cell>
          <cell r="B1000">
            <v>43390</v>
          </cell>
          <cell r="E1000" t="str">
            <v>5 5. Contratación directa</v>
          </cell>
          <cell r="F1000" t="str">
            <v>6 6. Otro</v>
          </cell>
          <cell r="G1000" t="str">
            <v>ELKIN MAURICIO LOPEZ ANTOLINEZ</v>
          </cell>
          <cell r="L1000" t="str">
            <v>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v>
          </cell>
          <cell r="M1000">
            <v>43392</v>
          </cell>
          <cell r="N1000">
            <v>43498</v>
          </cell>
          <cell r="P1000">
            <v>3.5</v>
          </cell>
          <cell r="T1000">
            <v>15750000</v>
          </cell>
          <cell r="AE1000">
            <v>0</v>
          </cell>
          <cell r="AG1000">
            <v>0</v>
          </cell>
        </row>
        <row r="1001">
          <cell r="A1001" t="str">
            <v>SCJ-1010-2018</v>
          </cell>
          <cell r="B1001">
            <v>43390</v>
          </cell>
          <cell r="E1001" t="str">
            <v>5 5. Contratación directa</v>
          </cell>
          <cell r="F1001" t="str">
            <v>6 6. Otro</v>
          </cell>
          <cell r="G1001" t="str">
            <v>INGRID BEATRIZ ACOSTA VELASQUEZ</v>
          </cell>
          <cell r="L1001" t="str">
            <v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v>
          </cell>
          <cell r="M1001">
            <v>43391</v>
          </cell>
          <cell r="N1001">
            <v>43466</v>
          </cell>
          <cell r="P1001">
            <v>2.5</v>
          </cell>
          <cell r="T1001">
            <v>17500000</v>
          </cell>
          <cell r="AE1001">
            <v>0</v>
          </cell>
          <cell r="AG1001">
            <v>0</v>
          </cell>
        </row>
        <row r="1002">
          <cell r="A1002" t="str">
            <v>SCJ-1011-2018</v>
          </cell>
          <cell r="B1002">
            <v>43391</v>
          </cell>
          <cell r="E1002" t="str">
            <v>5 5. Contratación directa</v>
          </cell>
          <cell r="F1002" t="str">
            <v>6 6. Otro</v>
          </cell>
          <cell r="G1002" t="str">
            <v>ADRIANA MARIBETH FEDULLO RUMBO</v>
          </cell>
          <cell r="L1002" t="str">
            <v>PRESTAR SERVICIOS PROFESIONALES PARA APOYAR LA REVISIÓN Y CARGUE DE INFORMES DE SUPERVISIÓN GENERADOS EN LAS DEPENDENCIAS DE LA SUBSECRETARÍA DE INVERSIONES Y FORTALECIMIENTO DE CAPACIDADES OPERATIVAS.</v>
          </cell>
          <cell r="M1002">
            <v>43392</v>
          </cell>
          <cell r="N1002">
            <v>43483</v>
          </cell>
          <cell r="P1002">
            <v>3</v>
          </cell>
          <cell r="T1002">
            <v>15000000</v>
          </cell>
          <cell r="AE1002">
            <v>0</v>
          </cell>
          <cell r="AG1002">
            <v>0</v>
          </cell>
        </row>
        <row r="1003">
          <cell r="A1003" t="str">
            <v>SCJ-1012-2018</v>
          </cell>
          <cell r="B1003">
            <v>43391</v>
          </cell>
          <cell r="E1003" t="str">
            <v>5 5. Contratación directa</v>
          </cell>
          <cell r="F1003" t="str">
            <v>6 6. Otro</v>
          </cell>
          <cell r="G1003" t="str">
            <v>RUTH ESPERANZA PINZON PEREZ</v>
          </cell>
          <cell r="L1003" t="str">
            <v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v>
          </cell>
          <cell r="M1003">
            <v>43395</v>
          </cell>
          <cell r="N1003">
            <v>43486</v>
          </cell>
          <cell r="P1003">
            <v>3</v>
          </cell>
          <cell r="T1003">
            <v>18000000</v>
          </cell>
          <cell r="AE1003">
            <v>0</v>
          </cell>
          <cell r="AG1003">
            <v>0</v>
          </cell>
        </row>
        <row r="1004">
          <cell r="A1004" t="str">
            <v>SCJ-1013-2018</v>
          </cell>
          <cell r="B1004">
            <v>43391</v>
          </cell>
          <cell r="E1004" t="str">
            <v>5 5. Contratación directa</v>
          </cell>
          <cell r="F1004" t="str">
            <v>6 6. Otro</v>
          </cell>
          <cell r="G1004" t="str">
            <v>VIRGILIO CASTELLANOS PAEZ</v>
          </cell>
          <cell r="L1004"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M1004">
            <v>43397</v>
          </cell>
          <cell r="N1004">
            <v>43488</v>
          </cell>
          <cell r="P1004">
            <v>3</v>
          </cell>
          <cell r="T1004">
            <v>7301670</v>
          </cell>
          <cell r="AE1004">
            <v>0</v>
          </cell>
          <cell r="AG1004">
            <v>0</v>
          </cell>
        </row>
        <row r="1005">
          <cell r="A1005" t="str">
            <v>SCJ-1014-2018</v>
          </cell>
          <cell r="B1005">
            <v>43391</v>
          </cell>
          <cell r="E1005" t="str">
            <v>5 5. Contratación directa</v>
          </cell>
          <cell r="F1005" t="str">
            <v>6 6. Otro</v>
          </cell>
          <cell r="G1005" t="str">
            <v>MARIA DEL PILAR VARGAS GUARÍN</v>
          </cell>
          <cell r="L1005" t="str">
            <v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v>
          </cell>
          <cell r="M1005">
            <v>43395</v>
          </cell>
          <cell r="N1005">
            <v>43486</v>
          </cell>
          <cell r="P1005">
            <v>3</v>
          </cell>
          <cell r="T1005">
            <v>17077500</v>
          </cell>
          <cell r="AE1005">
            <v>0</v>
          </cell>
          <cell r="AG1005">
            <v>0</v>
          </cell>
        </row>
        <row r="1006">
          <cell r="A1006" t="str">
            <v>SCJ-1015-2018</v>
          </cell>
          <cell r="B1006">
            <v>43391</v>
          </cell>
          <cell r="E1006" t="str">
            <v>5 5. Contratación directa</v>
          </cell>
          <cell r="F1006" t="str">
            <v>6 6. Otro</v>
          </cell>
          <cell r="G1006" t="str">
            <v>CESAR ANDRES TORO ORTIZ</v>
          </cell>
          <cell r="L1006"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M1006">
            <v>43402</v>
          </cell>
          <cell r="N1006">
            <v>43508</v>
          </cell>
          <cell r="P1006">
            <v>3.5</v>
          </cell>
          <cell r="T1006">
            <v>24000000</v>
          </cell>
          <cell r="AE1006">
            <v>0</v>
          </cell>
          <cell r="AG1006">
            <v>0</v>
          </cell>
        </row>
        <row r="1007">
          <cell r="A1007" t="str">
            <v>SCJ-1016-2018</v>
          </cell>
          <cell r="B1007">
            <v>43391</v>
          </cell>
          <cell r="E1007" t="str">
            <v>5 5. Contratación directa</v>
          </cell>
          <cell r="F1007" t="str">
            <v>6 6. Otro</v>
          </cell>
          <cell r="G1007" t="str">
            <v>ROBERTO DELGADILLO RUIZ</v>
          </cell>
          <cell r="L1007"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07">
            <v>43395</v>
          </cell>
          <cell r="N1007">
            <v>43486</v>
          </cell>
          <cell r="P1007">
            <v>3</v>
          </cell>
          <cell r="T1007">
            <v>6900000</v>
          </cell>
          <cell r="AE1007">
            <v>0</v>
          </cell>
          <cell r="AG1007">
            <v>0</v>
          </cell>
        </row>
        <row r="1008">
          <cell r="A1008" t="str">
            <v>SCJ-1017-2018</v>
          </cell>
          <cell r="B1008">
            <v>43391</v>
          </cell>
          <cell r="E1008" t="str">
            <v>5 5. Contratación directa</v>
          </cell>
          <cell r="F1008" t="str">
            <v>6 6. Otro</v>
          </cell>
          <cell r="G1008" t="str">
            <v>CESAR AUGUSTO CELLA GARZON</v>
          </cell>
          <cell r="L100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08">
            <v>43392</v>
          </cell>
          <cell r="N1008">
            <v>43483</v>
          </cell>
          <cell r="P1008">
            <v>3</v>
          </cell>
          <cell r="T1008">
            <v>6900000</v>
          </cell>
          <cell r="AE1008">
            <v>0</v>
          </cell>
          <cell r="AG1008">
            <v>0</v>
          </cell>
        </row>
        <row r="1009">
          <cell r="A1009" t="str">
            <v>SCJ-1018-2018</v>
          </cell>
          <cell r="B1009">
            <v>43391</v>
          </cell>
          <cell r="E1009" t="str">
            <v>5 5. Contratación directa</v>
          </cell>
          <cell r="F1009" t="str">
            <v>6 6. Otro</v>
          </cell>
          <cell r="G1009" t="str">
            <v>JORGE ALBERTO GUTIERREZ AGUDELO</v>
          </cell>
          <cell r="L1009"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09">
            <v>43395</v>
          </cell>
          <cell r="N1009">
            <v>43486</v>
          </cell>
          <cell r="P1009">
            <v>3</v>
          </cell>
          <cell r="T1009">
            <v>6900000</v>
          </cell>
          <cell r="AE1009">
            <v>0</v>
          </cell>
          <cell r="AG1009">
            <v>0</v>
          </cell>
        </row>
        <row r="1010">
          <cell r="A1010" t="str">
            <v>SCJ-1019-2018</v>
          </cell>
          <cell r="B1010">
            <v>43392</v>
          </cell>
          <cell r="E1010" t="str">
            <v>5 5. Contratación directa</v>
          </cell>
          <cell r="F1010" t="str">
            <v>6 6. Otro</v>
          </cell>
          <cell r="G1010" t="str">
            <v>NINI JOHANNA GUTIERREZ TORRES</v>
          </cell>
          <cell r="L1010" t="str">
            <v>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v>
          </cell>
          <cell r="M1010">
            <v>43395</v>
          </cell>
          <cell r="N1010">
            <v>43501</v>
          </cell>
          <cell r="P1010">
            <v>3.5</v>
          </cell>
          <cell r="T1010">
            <v>15750000</v>
          </cell>
          <cell r="AE1010">
            <v>0</v>
          </cell>
          <cell r="AG1010">
            <v>0</v>
          </cell>
        </row>
        <row r="1011">
          <cell r="A1011" t="str">
            <v>SCJ-1020-2018</v>
          </cell>
          <cell r="B1011">
            <v>43392</v>
          </cell>
          <cell r="E1011" t="str">
            <v>5 5. Contratación directa</v>
          </cell>
          <cell r="F1011" t="str">
            <v>6 6. Otro</v>
          </cell>
          <cell r="G1011" t="str">
            <v>MOTOROLA SOLUTIONS INC</v>
          </cell>
          <cell r="L1011" t="str">
            <v>AMPLIACIÓN DEL SISTEMA DE RADIO TRONCALIZADO ASTRO 25 IP, AL SERVICIO DE LAS AGENCIAS DE SEGURIDAD, OPERACIONES Y EMERGENCIAS DEL DISTRITO CAPITAL</v>
          </cell>
          <cell r="M1011">
            <v>43402</v>
          </cell>
          <cell r="N1011">
            <v>43503</v>
          </cell>
          <cell r="P1011">
            <v>2.4</v>
          </cell>
          <cell r="T1011">
            <v>20404406701</v>
          </cell>
          <cell r="AE1011">
            <v>1216964929</v>
          </cell>
          <cell r="AG1011">
            <v>30</v>
          </cell>
        </row>
        <row r="1012">
          <cell r="A1012" t="str">
            <v>SCJ-1021-2018</v>
          </cell>
          <cell r="B1012">
            <v>43392</v>
          </cell>
          <cell r="E1012" t="str">
            <v>5 5. Contratación directa</v>
          </cell>
          <cell r="F1012" t="str">
            <v>6 6. Otro</v>
          </cell>
          <cell r="G1012" t="str">
            <v>EMPRESA DE TELECOMUNICACIONES DE BOGOTA SA ESP</v>
          </cell>
          <cell r="L1012" t="str">
            <v>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v>
          </cell>
          <cell r="M1012">
            <v>43393</v>
          </cell>
          <cell r="N1012">
            <v>43634</v>
          </cell>
          <cell r="P1012">
            <v>6.3666666666666663</v>
          </cell>
          <cell r="T1012">
            <v>13194586190</v>
          </cell>
          <cell r="AE1012">
            <v>0</v>
          </cell>
          <cell r="AG1012">
            <v>49</v>
          </cell>
        </row>
        <row r="1013">
          <cell r="A1013" t="str">
            <v>SCJ-1022-2018</v>
          </cell>
          <cell r="B1013">
            <v>43392</v>
          </cell>
          <cell r="E1013" t="str">
            <v>1 1. Licitación pública</v>
          </cell>
          <cell r="F1013" t="str">
            <v>6 6. Otro</v>
          </cell>
          <cell r="G1013" t="str">
            <v>UNION TEMPORAL IVECO -7M</v>
          </cell>
          <cell r="L1013" t="str">
            <v>ADQUIRIR VEHÍCULOS ADAPTADOS COMO UNIDADES MÓVILES PARA LA EJECUCIÓN DE ACTIVIDADES A CARGO DE LA SECRETARÍA DISTRITAL DE SEGURIDAD, CONVIVENCIA Y JUSTICIA.</v>
          </cell>
          <cell r="M1013">
            <v>43410</v>
          </cell>
          <cell r="N1013">
            <v>43531</v>
          </cell>
          <cell r="P1013">
            <v>3</v>
          </cell>
          <cell r="T1013">
            <v>1249578800</v>
          </cell>
          <cell r="AE1013">
            <v>0</v>
          </cell>
          <cell r="AG1013">
            <v>30</v>
          </cell>
        </row>
        <row r="1014">
          <cell r="A1014" t="str">
            <v>SCJ-1023-2018</v>
          </cell>
          <cell r="B1014">
            <v>43395</v>
          </cell>
          <cell r="E1014" t="str">
            <v>5 5. Contratación directa</v>
          </cell>
          <cell r="F1014" t="str">
            <v>6 6. Otro</v>
          </cell>
          <cell r="G1014" t="str">
            <v>ICADEL INGENIERIA SAS</v>
          </cell>
          <cell r="L1014" t="str">
            <v>ARRENDAMIENTO DE UN BIEN INMUEBLE PARA EL FUNCIONAMIENTO DE LA CASA DE JUSTICIA DE SUBA PONTEVEDRA.</v>
          </cell>
          <cell r="M1014">
            <v>43399</v>
          </cell>
          <cell r="N1014">
            <v>43580</v>
          </cell>
          <cell r="P1014">
            <v>6</v>
          </cell>
          <cell r="T1014">
            <v>136833600</v>
          </cell>
          <cell r="AE1014">
            <v>0</v>
          </cell>
          <cell r="AG1014">
            <v>0</v>
          </cell>
        </row>
        <row r="1015">
          <cell r="A1015" t="str">
            <v>SCJ-1024-2018</v>
          </cell>
          <cell r="B1015">
            <v>43395</v>
          </cell>
          <cell r="E1015" t="str">
            <v>5 5. Contratación directa</v>
          </cell>
          <cell r="F1015" t="str">
            <v>6 6. Otro</v>
          </cell>
          <cell r="G1015" t="str">
            <v>PAOLA ANDREA ROA MORA</v>
          </cell>
          <cell r="L1015" t="str">
            <v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v>
          </cell>
          <cell r="M1015">
            <v>43398</v>
          </cell>
          <cell r="N1015">
            <v>43473</v>
          </cell>
          <cell r="P1015">
            <v>2.5</v>
          </cell>
          <cell r="T1015">
            <v>17500000</v>
          </cell>
          <cell r="AE1015">
            <v>0</v>
          </cell>
          <cell r="AG1015">
            <v>0</v>
          </cell>
        </row>
        <row r="1016">
          <cell r="A1016" t="str">
            <v>SCJ-1025-2018</v>
          </cell>
          <cell r="B1016">
            <v>43395</v>
          </cell>
          <cell r="E1016" t="str">
            <v>5 5. Contratación directa</v>
          </cell>
          <cell r="F1016" t="str">
            <v>6 6. Otro</v>
          </cell>
          <cell r="G1016" t="str">
            <v>ANGIE JOHANA LIZARAZO DUARTE</v>
          </cell>
          <cell r="L101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16">
            <v>43397</v>
          </cell>
          <cell r="N1016">
            <v>43488</v>
          </cell>
          <cell r="P1016">
            <v>3</v>
          </cell>
          <cell r="T1016">
            <v>6900000</v>
          </cell>
          <cell r="AE1016">
            <v>0</v>
          </cell>
          <cell r="AG1016">
            <v>0</v>
          </cell>
        </row>
        <row r="1017">
          <cell r="A1017" t="str">
            <v>SCJ-1026-2018</v>
          </cell>
          <cell r="B1017">
            <v>43396</v>
          </cell>
          <cell r="E1017" t="str">
            <v>2 2. Selección abreviada</v>
          </cell>
          <cell r="F1017" t="str">
            <v>6 6. Otro</v>
          </cell>
          <cell r="G1017" t="str">
            <v>MOTORES Y MAQUINAS SA</v>
          </cell>
          <cell r="L1017" t="str">
            <v>ADQUISICIÓN DE DOS VEHÍCULOS ADAPTADOS COMO UNIDAD DE SEGURIDAD TURÍSTICA PARA LA SECRETARÍA DISTRITAL DE SEGURIDAD, CONVIVENCIA Y JUSTICIA Y AL SERVICIO DE LOS ORGANISMOS DE SEGURIDAD Y DEFENSA DE BOGOTÁ</v>
          </cell>
          <cell r="M1017">
            <v>43396</v>
          </cell>
          <cell r="N1017">
            <v>43547</v>
          </cell>
          <cell r="P1017">
            <v>5.0666666666666664</v>
          </cell>
          <cell r="T1017">
            <v>866252063</v>
          </cell>
          <cell r="AE1017">
            <v>0</v>
          </cell>
          <cell r="AG1017">
            <v>0</v>
          </cell>
        </row>
        <row r="1018">
          <cell r="A1018" t="str">
            <v>SCJ-1027-2018</v>
          </cell>
          <cell r="B1018">
            <v>43396</v>
          </cell>
          <cell r="E1018" t="str">
            <v>2 2. Selección abreviada</v>
          </cell>
          <cell r="F1018" t="str">
            <v>6 6. Otro</v>
          </cell>
          <cell r="G1018" t="str">
            <v>RENAULT SOFASA S.A.S.</v>
          </cell>
          <cell r="L1018" t="str">
            <v>ADQUIRIR VEHÍCULOS PARA EL SERVICIO DE LOS ORGANISMOS DE SEGURIDAD Y DEFENSA DE BOGOTÁ</v>
          </cell>
          <cell r="M1018">
            <v>43396</v>
          </cell>
          <cell r="N1018">
            <v>43546</v>
          </cell>
          <cell r="P1018">
            <v>5</v>
          </cell>
          <cell r="T1018">
            <v>295530792</v>
          </cell>
          <cell r="AE1018">
            <v>0</v>
          </cell>
          <cell r="AG1018">
            <v>0</v>
          </cell>
        </row>
        <row r="1019">
          <cell r="A1019" t="str">
            <v>SCJ-1028-2018</v>
          </cell>
          <cell r="B1019">
            <v>43396</v>
          </cell>
          <cell r="E1019" t="str">
            <v>2 2. Selección abreviada</v>
          </cell>
          <cell r="F1019" t="str">
            <v>6 6. Otro</v>
          </cell>
          <cell r="G1019" t="str">
            <v>AUTOMAYOR SA</v>
          </cell>
          <cell r="L1019" t="str">
            <v>ADQUIRIR VEHÍCULOS PARA EL SERVICIO DE LOS ORGANISMOS DE SEGURIDAD Y DEFENSA DE BOGOTÁ</v>
          </cell>
          <cell r="M1019">
            <v>43398</v>
          </cell>
          <cell r="N1019">
            <v>43548</v>
          </cell>
          <cell r="P1019">
            <v>5</v>
          </cell>
          <cell r="T1019">
            <v>160856520</v>
          </cell>
          <cell r="AE1019">
            <v>0</v>
          </cell>
          <cell r="AG1019">
            <v>0</v>
          </cell>
        </row>
        <row r="1020">
          <cell r="A1020" t="str">
            <v>SCJ-1029-2018</v>
          </cell>
          <cell r="B1020">
            <v>43397</v>
          </cell>
          <cell r="E1020" t="str">
            <v>5 5. Contratación directa</v>
          </cell>
          <cell r="F1020" t="str">
            <v>6 6. Otro</v>
          </cell>
          <cell r="G1020" t="str">
            <v>SECRETARÍA DISTRITAL DE LA MUJER</v>
          </cell>
          <cell r="L1020" t="str">
            <v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v>
          </cell>
          <cell r="M1020">
            <v>43398</v>
          </cell>
          <cell r="N1020">
            <v>43465</v>
          </cell>
          <cell r="P1020">
            <v>2.2333333333333334</v>
          </cell>
          <cell r="T1020">
            <v>0</v>
          </cell>
          <cell r="AE1020">
            <v>0</v>
          </cell>
          <cell r="AG1020">
            <v>0</v>
          </cell>
        </row>
        <row r="1021">
          <cell r="A1021" t="str">
            <v>SCJ-1030-2018</v>
          </cell>
          <cell r="B1021">
            <v>43397</v>
          </cell>
          <cell r="E1021" t="str">
            <v>5 5. Contratación directa</v>
          </cell>
          <cell r="F1021" t="str">
            <v>6 6. Otro</v>
          </cell>
          <cell r="G1021" t="str">
            <v>MARIA SOLANO GOMEZ</v>
          </cell>
          <cell r="L1021" t="str">
            <v>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v>
          </cell>
          <cell r="M1021">
            <v>43403</v>
          </cell>
          <cell r="N1021">
            <v>43494</v>
          </cell>
          <cell r="P1021">
            <v>3</v>
          </cell>
          <cell r="T1021">
            <v>15000000</v>
          </cell>
          <cell r="AE1021">
            <v>0</v>
          </cell>
          <cell r="AG1021">
            <v>0</v>
          </cell>
        </row>
        <row r="1022">
          <cell r="A1022" t="str">
            <v>SCJ-1031-2018</v>
          </cell>
          <cell r="B1022">
            <v>43397</v>
          </cell>
          <cell r="E1022" t="str">
            <v>5 5. Contratación directa</v>
          </cell>
          <cell r="F1022" t="str">
            <v>6 6. Otro</v>
          </cell>
          <cell r="G1022" t="str">
            <v>YANERIS BEATRIZ COTES COTES</v>
          </cell>
          <cell r="L1022" t="str">
            <v xml:space="preserve">PRESTAR LOS SERVICIOS PROFESIONALES A LA DIRECCIÓN DE ACCESO A LA JUSTICIA, EN EL MARCO DEL MODELO DE ATENCIÓN RESTAURATIVA EN EL CENTRO DE TRASLADO POR PROTECCIÓN. </v>
          </cell>
          <cell r="M1022">
            <v>43399</v>
          </cell>
          <cell r="N1022">
            <v>43490</v>
          </cell>
          <cell r="P1022">
            <v>3</v>
          </cell>
          <cell r="T1022">
            <v>10800000</v>
          </cell>
          <cell r="AE1022">
            <v>0</v>
          </cell>
          <cell r="AG1022">
            <v>0</v>
          </cell>
        </row>
        <row r="1023">
          <cell r="A1023" t="str">
            <v>SCJ-1032-2018</v>
          </cell>
          <cell r="B1023">
            <v>43397</v>
          </cell>
          <cell r="E1023" t="str">
            <v>5 5. Contratación directa</v>
          </cell>
          <cell r="F1023" t="str">
            <v>6 6. Otro</v>
          </cell>
          <cell r="G1023" t="str">
            <v>JORGE ERNESTO CASTELLANOS ROMERO</v>
          </cell>
          <cell r="L1023" t="str">
            <v>PRESTAR LOS SERVICIOS PROFESIONALES EN LA DIRECCIÓN DE BIENES, BRINDANDO APOYO EN LA ADMINISTRACIÓN DE LOS BIENES, SERVICIOS Y OBRAS ADQUIRIDAS PARA EL FORTALECIMIENTO DE LAS CAPACIDADES OPERATIVAS DE LAS AUTORIDADES DE SEGURIDAD, CONVIVENCIA Y JUSTICIA.</v>
          </cell>
          <cell r="M1023">
            <v>43403</v>
          </cell>
          <cell r="N1023">
            <v>43508</v>
          </cell>
          <cell r="P1023">
            <v>2.5</v>
          </cell>
          <cell r="T1023">
            <v>13750000</v>
          </cell>
          <cell r="AE1023">
            <v>5500000</v>
          </cell>
          <cell r="AG1023">
            <v>30</v>
          </cell>
        </row>
        <row r="1024">
          <cell r="A1024" t="str">
            <v>SCJ-1034-2018</v>
          </cell>
          <cell r="B1024">
            <v>43397</v>
          </cell>
          <cell r="E1024" t="str">
            <v>2 2. Selección abreviada</v>
          </cell>
          <cell r="F1024" t="str">
            <v>6 6. Otro</v>
          </cell>
          <cell r="G1024" t="str">
            <v>PANAMERICANA LIBRERÍA Y PAPELERIA S.A</v>
          </cell>
          <cell r="L1024" t="str">
            <v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v>
          </cell>
          <cell r="M1024">
            <v>43398</v>
          </cell>
          <cell r="N1024">
            <v>43458</v>
          </cell>
          <cell r="P1024">
            <v>2</v>
          </cell>
          <cell r="T1024">
            <v>20002926</v>
          </cell>
          <cell r="AE1024">
            <v>1951547</v>
          </cell>
          <cell r="AG1024">
            <v>0</v>
          </cell>
        </row>
        <row r="1025">
          <cell r="A1025" t="str">
            <v>SCJ-1035-2018</v>
          </cell>
          <cell r="B1025">
            <v>43398</v>
          </cell>
          <cell r="E1025" t="str">
            <v>5 5. Contratación directa</v>
          </cell>
          <cell r="F1025" t="str">
            <v>6 6. Otro</v>
          </cell>
          <cell r="G1025" t="str">
            <v>NEWSAT SAS</v>
          </cell>
          <cell r="L1025" t="str">
            <v>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v>
          </cell>
          <cell r="M1025">
            <v>43403</v>
          </cell>
          <cell r="N1025">
            <v>43584</v>
          </cell>
          <cell r="P1025">
            <v>6</v>
          </cell>
          <cell r="T1025">
            <v>6569176637</v>
          </cell>
          <cell r="AE1025">
            <v>0</v>
          </cell>
          <cell r="AG1025">
            <v>0</v>
          </cell>
        </row>
        <row r="1026">
          <cell r="A1026" t="str">
            <v>SCJ-1036-2018</v>
          </cell>
          <cell r="B1026">
            <v>43403</v>
          </cell>
          <cell r="E1026" t="str">
            <v>5 5. Contratación directa</v>
          </cell>
          <cell r="F1026" t="str">
            <v>6 6. Otro</v>
          </cell>
          <cell r="G1026" t="str">
            <v>POLICIA METROPOLITANA DE BOGOTA</v>
          </cell>
          <cell r="L1026" t="str">
            <v>ENTREGAR EN COMODATO BIENES DE TELEMÁTICA Y COMUNICACIONES A LA POLICÍA METROPOLITANA DE BOGOTÁ.</v>
          </cell>
          <cell r="M1026">
            <v>43425</v>
          </cell>
          <cell r="N1026">
            <v>45250</v>
          </cell>
          <cell r="P1026">
            <v>60</v>
          </cell>
          <cell r="T1026">
            <v>0</v>
          </cell>
          <cell r="AE1026">
            <v>0</v>
          </cell>
          <cell r="AG1026">
            <v>0</v>
          </cell>
        </row>
        <row r="1027">
          <cell r="A1027" t="str">
            <v>SCJ-1037-2018</v>
          </cell>
          <cell r="B1027">
            <v>43402</v>
          </cell>
          <cell r="E1027" t="str">
            <v>5 5. Contratación directa</v>
          </cell>
          <cell r="F1027" t="str">
            <v>6 6. Otro</v>
          </cell>
          <cell r="G1027" t="str">
            <v>BRAJAM ALBERTO RODRIGUEZ CELIS</v>
          </cell>
          <cell r="L1027" t="str">
            <v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v>
          </cell>
          <cell r="M1027">
            <v>43403</v>
          </cell>
          <cell r="N1027">
            <v>43463</v>
          </cell>
          <cell r="P1027">
            <v>2</v>
          </cell>
          <cell r="T1027">
            <v>11385000</v>
          </cell>
          <cell r="AE1027">
            <v>0</v>
          </cell>
          <cell r="AG1027">
            <v>0</v>
          </cell>
        </row>
        <row r="1028">
          <cell r="A1028" t="str">
            <v>SCJ-1038-2018</v>
          </cell>
          <cell r="B1028">
            <v>43402</v>
          </cell>
          <cell r="E1028" t="str">
            <v>5 5. Contratación directa</v>
          </cell>
          <cell r="F1028" t="str">
            <v>6 6. Otro</v>
          </cell>
          <cell r="G1028" t="str">
            <v>JEFFERSON JOSE CRUZ MEDINA</v>
          </cell>
          <cell r="L1028" t="str">
            <v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v>
          </cell>
          <cell r="M1028">
            <v>43403</v>
          </cell>
          <cell r="N1028">
            <v>43494</v>
          </cell>
          <cell r="P1028">
            <v>3</v>
          </cell>
          <cell r="T1028">
            <v>12960000</v>
          </cell>
          <cell r="AE1028">
            <v>0</v>
          </cell>
          <cell r="AG1028">
            <v>0</v>
          </cell>
        </row>
        <row r="1029">
          <cell r="A1029" t="str">
            <v>SCJ-1039-2018</v>
          </cell>
          <cell r="B1029">
            <v>43403</v>
          </cell>
          <cell r="E1029" t="str">
            <v>2 2. Selección abreviada</v>
          </cell>
          <cell r="F1029" t="str">
            <v>1 1. Subasta Inversa</v>
          </cell>
          <cell r="G1029" t="str">
            <v>EUPHORIANET SAS</v>
          </cell>
          <cell r="L1029" t="str">
            <v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v>
          </cell>
          <cell r="M1029">
            <v>43406</v>
          </cell>
          <cell r="N1029">
            <v>43616</v>
          </cell>
          <cell r="P1029">
            <v>2</v>
          </cell>
          <cell r="T1029">
            <v>324500000</v>
          </cell>
          <cell r="AE1029">
            <v>0</v>
          </cell>
          <cell r="AG1029">
            <v>150</v>
          </cell>
        </row>
        <row r="1030">
          <cell r="A1030" t="str">
            <v>SCJ-1040-2018</v>
          </cell>
          <cell r="B1030">
            <v>43403</v>
          </cell>
          <cell r="E1030" t="str">
            <v>5 5. Contratación directa</v>
          </cell>
          <cell r="F1030" t="str">
            <v>6 6. Otro</v>
          </cell>
          <cell r="G1030" t="str">
            <v>OMAR DAVID GARZON OSPINA</v>
          </cell>
          <cell r="L1030" t="str">
            <v>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v>
          </cell>
          <cell r="M1030">
            <v>43405</v>
          </cell>
          <cell r="N1030">
            <v>43496</v>
          </cell>
          <cell r="P1030">
            <v>3</v>
          </cell>
          <cell r="T1030">
            <v>12960000</v>
          </cell>
          <cell r="AE1030">
            <v>0</v>
          </cell>
          <cell r="AG1030">
            <v>0</v>
          </cell>
        </row>
        <row r="1031">
          <cell r="A1031" t="str">
            <v>SCJ-1041-2018</v>
          </cell>
          <cell r="B1031">
            <v>43403</v>
          </cell>
          <cell r="E1031" t="str">
            <v>4 4. Mínima cuantía</v>
          </cell>
          <cell r="F1031" t="str">
            <v>6 6. Otro</v>
          </cell>
          <cell r="G1031" t="str">
            <v>INTELLIGENT BUSINESSES SAS</v>
          </cell>
          <cell r="L1031" t="str">
            <v>ADQUISICIÓN DE EQUIPOS Y ELEMENTOS AUDIOVISUALES PARA LA SECRETARÍA DISTRITAL DE SEGURIDAD, CONVIVENCIA Y JUSTICIA</v>
          </cell>
          <cell r="M1031">
            <v>43406</v>
          </cell>
          <cell r="N1031">
            <v>43480</v>
          </cell>
          <cell r="P1031">
            <v>1</v>
          </cell>
          <cell r="T1031">
            <v>35849000</v>
          </cell>
          <cell r="AE1031">
            <v>0</v>
          </cell>
          <cell r="AG1031">
            <v>45</v>
          </cell>
        </row>
        <row r="1032">
          <cell r="A1032" t="str">
            <v>SCJ-1042-2018</v>
          </cell>
          <cell r="B1032">
            <v>43403</v>
          </cell>
          <cell r="E1032" t="str">
            <v>2 2. Selección abreviada</v>
          </cell>
          <cell r="F1032" t="str">
            <v>6 6. Otro</v>
          </cell>
          <cell r="G1032" t="str">
            <v>IMAGE QUALITY OUTSOURSING SAS</v>
          </cell>
          <cell r="L1032" t="str">
            <v>CONTRATAR LOS SERVICIOS DE CONTACT CENTER Y DESARROLLO DE CHAT VIRTUAL PARA LA SECRETARÍA DISTRITAL DE SEGURIDAD, CONVIVENCIA Y JUSTICIA – SD-SCJ, AMPARADO EN EL ACUERDO MARCO DE PRECIOS (SERVICIOS BPO- LP-AMP-150-2017)</v>
          </cell>
          <cell r="M1032">
            <v>43404</v>
          </cell>
          <cell r="N1032">
            <v>43555</v>
          </cell>
          <cell r="P1032">
            <v>3</v>
          </cell>
          <cell r="T1032">
            <v>56120500</v>
          </cell>
          <cell r="AE1032">
            <v>21001563</v>
          </cell>
          <cell r="AG1032">
            <v>60</v>
          </cell>
        </row>
        <row r="1033">
          <cell r="A1033" t="str">
            <v>SCJ-1043-2018</v>
          </cell>
          <cell r="B1033">
            <v>43404</v>
          </cell>
          <cell r="E1033" t="str">
            <v>5 5. Contratación directa</v>
          </cell>
          <cell r="F1033" t="str">
            <v>6 6. Otro</v>
          </cell>
          <cell r="G1033" t="str">
            <v>GIAN CARLO MAZZANTI SIERRA</v>
          </cell>
          <cell r="L1033" t="str">
            <v>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v>
          </cell>
          <cell r="M1033">
            <v>43454</v>
          </cell>
          <cell r="N1033">
            <v>43543</v>
          </cell>
          <cell r="P1033">
            <v>3</v>
          </cell>
          <cell r="T1033">
            <v>24990000</v>
          </cell>
          <cell r="AE1033">
            <v>0</v>
          </cell>
          <cell r="AG1033">
            <v>0</v>
          </cell>
        </row>
        <row r="1034">
          <cell r="A1034" t="str">
            <v>SCJ-1044-2018</v>
          </cell>
          <cell r="B1034">
            <v>43404</v>
          </cell>
          <cell r="E1034" t="str">
            <v>4 4. Mínima cuantía</v>
          </cell>
          <cell r="F1034" t="str">
            <v>6 6. Otro</v>
          </cell>
          <cell r="G1034" t="str">
            <v>ETIBARRAS LTDA</v>
          </cell>
          <cell r="L1034" t="str">
            <v>COMPRA DE STICKERS DE ALTA ADHERENCIA PARA MARCACIÓN DE BICICLETAS EN LA CIUDAD DE BOGOTÁ D.C</v>
          </cell>
          <cell r="M1034">
            <v>43406</v>
          </cell>
          <cell r="N1034">
            <v>43420</v>
          </cell>
          <cell r="P1034">
            <v>0.5</v>
          </cell>
          <cell r="T1034">
            <v>4800000</v>
          </cell>
          <cell r="AE1034">
            <v>0</v>
          </cell>
          <cell r="AG1034">
            <v>0</v>
          </cell>
        </row>
        <row r="1035">
          <cell r="A1035" t="str">
            <v>SCJ-1045-2018</v>
          </cell>
          <cell r="B1035">
            <v>43405</v>
          </cell>
          <cell r="E1035" t="str">
            <v>5 5. Contratación directa</v>
          </cell>
          <cell r="F1035" t="str">
            <v>6 6. Otro</v>
          </cell>
          <cell r="G1035" t="str">
            <v>JOHN FREDY FRANCO MARTINEZ</v>
          </cell>
          <cell r="L1035"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35">
            <v>43406</v>
          </cell>
          <cell r="N1035">
            <v>43481</v>
          </cell>
          <cell r="P1035">
            <v>2.5</v>
          </cell>
          <cell r="T1035">
            <v>5750000</v>
          </cell>
          <cell r="AE1035">
            <v>0</v>
          </cell>
          <cell r="AG1035">
            <v>0</v>
          </cell>
        </row>
        <row r="1036">
          <cell r="A1036" t="str">
            <v>SCJ-1046-2018</v>
          </cell>
          <cell r="B1036">
            <v>43405</v>
          </cell>
          <cell r="E1036" t="str">
            <v>5 5. Contratación directa</v>
          </cell>
          <cell r="F1036" t="str">
            <v>6 6. Otro</v>
          </cell>
          <cell r="G1036" t="str">
            <v>ELAINE CONSTANZA ORTIZ DIAZ</v>
          </cell>
          <cell r="L103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36">
            <v>43406</v>
          </cell>
          <cell r="N1036">
            <v>43481</v>
          </cell>
          <cell r="P1036">
            <v>2.5</v>
          </cell>
          <cell r="T1036">
            <v>5750000</v>
          </cell>
          <cell r="AE1036">
            <v>0</v>
          </cell>
          <cell r="AG1036">
            <v>0</v>
          </cell>
        </row>
        <row r="1037">
          <cell r="A1037" t="str">
            <v>SCJ-1047-2018</v>
          </cell>
          <cell r="B1037">
            <v>43406</v>
          </cell>
          <cell r="E1037" t="str">
            <v>5 5. Contratación directa</v>
          </cell>
          <cell r="F1037" t="str">
            <v>6 6. Otro</v>
          </cell>
          <cell r="G1037" t="str">
            <v>ELKIS ZAMBRANO RANGEL</v>
          </cell>
          <cell r="L1037"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M1037">
            <v>43411</v>
          </cell>
          <cell r="N1037">
            <v>43486</v>
          </cell>
          <cell r="P1037">
            <v>2.5</v>
          </cell>
          <cell r="T1037">
            <v>5292500</v>
          </cell>
          <cell r="AE1037">
            <v>0</v>
          </cell>
          <cell r="AG1037">
            <v>0</v>
          </cell>
        </row>
        <row r="1038">
          <cell r="A1038" t="str">
            <v>SCJ-1048-2018</v>
          </cell>
          <cell r="B1038">
            <v>43406</v>
          </cell>
          <cell r="E1038" t="str">
            <v>5 5. Contratación directa</v>
          </cell>
          <cell r="F1038" t="str">
            <v>6 6. Otro</v>
          </cell>
          <cell r="G1038" t="str">
            <v>MONICA ELIZABETH CASTIBLANCO MONROY</v>
          </cell>
          <cell r="L1038" t="str">
            <v>PRESTAR SERVICIOS PROFESIONALES BRINDANDO APOYO JURÍDICO EN MATERIA CONTRACTUAL Y LEGAL EN LOS TEMAS QUE SEAN COMPETENCIA DE LA DIRECCIÓN DE RECURSOS FÍSICOS Y GESTIÓN DOCUMENTAL DE LA SECRETARÍA DE SEGURIDAD, CONVIVENCIA Y JUSTICIA</v>
          </cell>
          <cell r="M1038">
            <v>43411</v>
          </cell>
          <cell r="N1038">
            <v>43502</v>
          </cell>
          <cell r="P1038">
            <v>3</v>
          </cell>
          <cell r="T1038">
            <v>30000000</v>
          </cell>
          <cell r="AE1038">
            <v>0</v>
          </cell>
          <cell r="AG1038">
            <v>0</v>
          </cell>
        </row>
        <row r="1039">
          <cell r="A1039" t="str">
            <v>SCJ-1049-2018</v>
          </cell>
          <cell r="B1039">
            <v>43406</v>
          </cell>
          <cell r="E1039" t="str">
            <v>5 5. Contratación directa</v>
          </cell>
          <cell r="F1039" t="str">
            <v>6 6. Otro</v>
          </cell>
          <cell r="G1039" t="str">
            <v>MILTON DARIO GARAVITO HORTUA</v>
          </cell>
          <cell r="L1039" t="str">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ell>
          <cell r="M1039">
            <v>43407</v>
          </cell>
          <cell r="N1039">
            <v>43467</v>
          </cell>
          <cell r="P1039">
            <v>2</v>
          </cell>
          <cell r="T1039">
            <v>4600000</v>
          </cell>
          <cell r="AE1039">
            <v>0</v>
          </cell>
          <cell r="AG1039">
            <v>0</v>
          </cell>
        </row>
        <row r="1040">
          <cell r="A1040" t="str">
            <v>SCJ-1050-2018</v>
          </cell>
          <cell r="B1040">
            <v>43406</v>
          </cell>
          <cell r="E1040" t="str">
            <v>2 2. Selección abreviada</v>
          </cell>
          <cell r="F1040" t="str">
            <v>6 6. Otro</v>
          </cell>
          <cell r="G1040" t="str">
            <v>UNION TEMPORAL PRINTER - EL TIEMPO</v>
          </cell>
          <cell r="L1040" t="str">
            <v>COMPRA DE MATERIAL IMPRESO POP PARA LA SECRETARÍA DISTRITAL DE SEGURIDAD CONVIVENCIA Y JUSTICIA</v>
          </cell>
          <cell r="M1040">
            <v>43406</v>
          </cell>
          <cell r="N1040">
            <v>43495</v>
          </cell>
          <cell r="P1040">
            <v>2</v>
          </cell>
          <cell r="T1040">
            <v>72049732.900000006</v>
          </cell>
          <cell r="AE1040">
            <v>34969394</v>
          </cell>
          <cell r="AG1040">
            <v>30</v>
          </cell>
        </row>
        <row r="1041">
          <cell r="A1041" t="str">
            <v>SCJ-1051-2018</v>
          </cell>
          <cell r="B1041">
            <v>43406</v>
          </cell>
          <cell r="E1041" t="str">
            <v>5 5. Contratación directa</v>
          </cell>
          <cell r="F1041" t="str">
            <v>6 6. Otro</v>
          </cell>
          <cell r="G1041" t="str">
            <v>JORGE ANDRES SALGADO BOHORQUEZ</v>
          </cell>
          <cell r="L1041" t="str">
            <v>PRESTAR LOS SERVICIOS DE APOYO A LA GESTIÓN A LA OFICINA ASESORA DE PLANEACIÓN APOYANDO LAS ACTIVIDADES A CARGO DE ESTA OFICINA</v>
          </cell>
          <cell r="M1041">
            <v>43411</v>
          </cell>
          <cell r="N1041">
            <v>43486</v>
          </cell>
          <cell r="P1041">
            <v>2.5</v>
          </cell>
          <cell r="T1041">
            <v>5907500</v>
          </cell>
          <cell r="AE1041">
            <v>0</v>
          </cell>
          <cell r="AG1041">
            <v>0</v>
          </cell>
        </row>
        <row r="1042">
          <cell r="A1042" t="str">
            <v>SCJ-1053-2018</v>
          </cell>
          <cell r="B1042">
            <v>43406</v>
          </cell>
          <cell r="E1042" t="str">
            <v>5 5. Contratación directa</v>
          </cell>
          <cell r="F1042" t="str">
            <v>6 6. Otro</v>
          </cell>
          <cell r="G1042" t="str">
            <v>SANDRA MARINA ORTEGA AGUILAR</v>
          </cell>
          <cell r="L1042"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42">
            <v>43411</v>
          </cell>
          <cell r="N1042">
            <v>43471</v>
          </cell>
          <cell r="P1042">
            <v>2</v>
          </cell>
          <cell r="T1042">
            <v>4600000</v>
          </cell>
          <cell r="AE1042">
            <v>0</v>
          </cell>
          <cell r="AG1042">
            <v>0</v>
          </cell>
        </row>
        <row r="1043">
          <cell r="A1043" t="str">
            <v>SCJ-1054-2018</v>
          </cell>
          <cell r="B1043">
            <v>43406</v>
          </cell>
          <cell r="E1043" t="str">
            <v>5 5. Contratación directa</v>
          </cell>
          <cell r="F1043" t="str">
            <v>6 6. Otro</v>
          </cell>
          <cell r="G1043" t="str">
            <v>JENNIFER PAOLA JOYA ASTROZ</v>
          </cell>
          <cell r="L1043"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M1043">
            <v>43423</v>
          </cell>
          <cell r="N1043">
            <v>43483</v>
          </cell>
          <cell r="P1043">
            <v>2</v>
          </cell>
          <cell r="T1043">
            <v>4600000</v>
          </cell>
          <cell r="AE1043">
            <v>0</v>
          </cell>
          <cell r="AG1043">
            <v>0</v>
          </cell>
        </row>
        <row r="1044">
          <cell r="A1044" t="str">
            <v>SCJ-1055-2018</v>
          </cell>
          <cell r="B1044">
            <v>43410</v>
          </cell>
          <cell r="E1044" t="str">
            <v>5 5. Contratación directa</v>
          </cell>
          <cell r="F1044" t="str">
            <v>6 6. Otro</v>
          </cell>
          <cell r="G1044" t="str">
            <v>LUISA FERNANDA INTRIAGO NIÑO</v>
          </cell>
          <cell r="L1044" t="str">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ell>
          <cell r="M1044">
            <v>43412</v>
          </cell>
          <cell r="N1044">
            <v>43472</v>
          </cell>
          <cell r="P1044">
            <v>2</v>
          </cell>
          <cell r="T1044">
            <v>4600000</v>
          </cell>
          <cell r="AE1044">
            <v>0</v>
          </cell>
          <cell r="AG1044">
            <v>0</v>
          </cell>
        </row>
        <row r="1045">
          <cell r="A1045" t="str">
            <v>SCJ-1056-2018</v>
          </cell>
          <cell r="B1045">
            <v>43410</v>
          </cell>
          <cell r="E1045" t="str">
            <v>4 4. Mínima cuantía</v>
          </cell>
          <cell r="F1045" t="str">
            <v>6 6. Otro</v>
          </cell>
          <cell r="G1045" t="str">
            <v>VICARTECHZ S.A.S</v>
          </cell>
          <cell r="L1045" t="str">
            <v>ADQUISICION DE DOS MICROSCOPIOS DIGITALES PORTATILES PARA LA FISCALIA GENERAL DE LA NACION SECCIONAL - BOGOTA</v>
          </cell>
          <cell r="M1045">
            <v>43412</v>
          </cell>
          <cell r="N1045">
            <v>43441</v>
          </cell>
          <cell r="P1045">
            <v>1</v>
          </cell>
          <cell r="T1045">
            <v>1846880</v>
          </cell>
          <cell r="AE1045">
            <v>0</v>
          </cell>
          <cell r="AG1045">
            <v>0</v>
          </cell>
        </row>
        <row r="1046">
          <cell r="A1046" t="str">
            <v>SCJ-1058-2018</v>
          </cell>
          <cell r="B1046">
            <v>43411</v>
          </cell>
          <cell r="E1046" t="str">
            <v>5 5. Contratación directa</v>
          </cell>
          <cell r="F1046" t="str">
            <v>6 6. Otro</v>
          </cell>
          <cell r="G1046" t="str">
            <v>CARLOS MAURICIO MEDELLIN SANCHEZ</v>
          </cell>
          <cell r="L1046" t="str">
            <v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v>
          </cell>
          <cell r="M1046">
            <v>43435</v>
          </cell>
          <cell r="N1046">
            <v>43524</v>
          </cell>
          <cell r="P1046">
            <v>3</v>
          </cell>
          <cell r="T1046">
            <v>21000000</v>
          </cell>
          <cell r="AE1046">
            <v>0</v>
          </cell>
          <cell r="AG1046">
            <v>0</v>
          </cell>
        </row>
        <row r="1047">
          <cell r="A1047" t="str">
            <v>SCJ-1059-2018</v>
          </cell>
          <cell r="B1047">
            <v>43411</v>
          </cell>
          <cell r="E1047" t="str">
            <v>5 5. Contratación directa</v>
          </cell>
          <cell r="F1047" t="str">
            <v>6 6. Otro</v>
          </cell>
          <cell r="G1047" t="str">
            <v>BELKIS FUENTES LIZCANO</v>
          </cell>
          <cell r="L1047" t="str">
            <v xml:space="preserve">PRESTAR LOS SERVICIOS PROFESIONALES A LA SUBSECRETARIA DE GESTIÓN INSTITUCIONAL Y A LAS DIRECCIONES QUE LA COMPONEN EN LAS GESTIONES, TRAMITES Y ASUNTOS DE CARÁCTER ADMINISTRATIVO Y FINANCIEROS DE SU COMPETENCIA.” </v>
          </cell>
          <cell r="M1047">
            <v>43413</v>
          </cell>
          <cell r="N1047">
            <v>43504</v>
          </cell>
          <cell r="P1047">
            <v>3</v>
          </cell>
          <cell r="T1047">
            <v>15618000</v>
          </cell>
          <cell r="AE1047">
            <v>0</v>
          </cell>
          <cell r="AG1047">
            <v>0</v>
          </cell>
        </row>
        <row r="1048">
          <cell r="A1048" t="str">
            <v>SCJ-1060-2018</v>
          </cell>
          <cell r="B1048">
            <v>43411</v>
          </cell>
          <cell r="E1048" t="str">
            <v>5 5. Contratación directa</v>
          </cell>
          <cell r="F1048" t="str">
            <v>6 6. Otro</v>
          </cell>
          <cell r="G1048" t="str">
            <v>CARLOS ALBERTO MANTILLA URIZAR</v>
          </cell>
          <cell r="L1048" t="str">
            <v>PRESTAR LOS SERVICIOS PROFESIONALES PARA LA PROYECCIÒN DE DLOS DOCUMETNTOS REQUERIDOS EN LA ETAPAS PRECONTRACTUALES A CARGO DE LA DIRECCIÒN TÈCNICA DE LA SUBSECRETARIA DE INVERSIONES Y FORTALECIMIENTO DE CAPACIDADES OPERATIVAS.</v>
          </cell>
          <cell r="M1048">
            <v>43412</v>
          </cell>
          <cell r="N1048">
            <v>43561</v>
          </cell>
          <cell r="P1048">
            <v>4</v>
          </cell>
          <cell r="T1048">
            <v>14000000</v>
          </cell>
          <cell r="AE1048">
            <v>7000000</v>
          </cell>
          <cell r="AG1048">
            <v>30</v>
          </cell>
        </row>
        <row r="1049">
          <cell r="A1049" t="str">
            <v>SCJ-1061-2018</v>
          </cell>
          <cell r="B1049">
            <v>43413</v>
          </cell>
          <cell r="E1049" t="str">
            <v>2 2. Selección abreviada</v>
          </cell>
          <cell r="F1049" t="str">
            <v>1 1. Subasta Inversa</v>
          </cell>
          <cell r="G1049" t="str">
            <v>GRANADOS Y CONDECORACIONES S.A.S</v>
          </cell>
          <cell r="L1049" t="str">
            <v>ADQUISICIÓN DE MEDALLAS E INSIGNIAS PARA RECONOCER Y RESALTAR LA LABOR DE LOS HOMBRES Y MUJERES DE LA POLICÍA METROPOLITANA DE BOGOTÁ D.C., LA DECIMÓ TERCERA BRIGADA DEL EJÉRCITO Y DEMÁS MIEMBROS DE LA SOCIEDAD.</v>
          </cell>
          <cell r="M1049">
            <v>43423</v>
          </cell>
          <cell r="N1049">
            <v>43482</v>
          </cell>
          <cell r="P1049">
            <v>0.66666666666666663</v>
          </cell>
          <cell r="T1049">
            <v>89169720</v>
          </cell>
          <cell r="AE1049">
            <v>29168100</v>
          </cell>
          <cell r="AG1049">
            <v>40</v>
          </cell>
        </row>
        <row r="1050">
          <cell r="A1050" t="str">
            <v>SCJ-1062-2018</v>
          </cell>
          <cell r="B1050">
            <v>43413</v>
          </cell>
          <cell r="E1050" t="str">
            <v>4 4. Mínima cuantía</v>
          </cell>
          <cell r="F1050" t="str">
            <v>6 6. Otro</v>
          </cell>
          <cell r="G1050" t="str">
            <v>RIVEROS BOTERO LTDA</v>
          </cell>
          <cell r="L1050" t="str">
            <v xml:space="preserve">COMPRA DE ARMARIOS PAPELEROS PARA LA SECRETARÍA DISTRITAL DE SEGURIDAD, CONVIVENCIA Y JUSTICIA DE BOGOTÁ D.C </v>
          </cell>
          <cell r="M1050">
            <v>43417</v>
          </cell>
          <cell r="N1050">
            <v>43475</v>
          </cell>
          <cell r="P1050">
            <v>1.4666666666666666</v>
          </cell>
          <cell r="T1050">
            <v>18061344</v>
          </cell>
          <cell r="AE1050">
            <v>8499456</v>
          </cell>
          <cell r="AG1050">
            <v>15</v>
          </cell>
        </row>
        <row r="1051">
          <cell r="A1051" t="str">
            <v>SCJ-1063-2018</v>
          </cell>
          <cell r="B1051">
            <v>43417</v>
          </cell>
          <cell r="E1051" t="str">
            <v>5 5. Contratación directa</v>
          </cell>
          <cell r="F1051" t="str">
            <v>6 6. Otro</v>
          </cell>
          <cell r="G1051" t="str">
            <v>XIMENA PAOLA AYALA GOYENECHE</v>
          </cell>
          <cell r="L1051" t="str">
            <v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v>
          </cell>
          <cell r="M1051">
            <v>43419</v>
          </cell>
          <cell r="N1051">
            <v>43510</v>
          </cell>
          <cell r="P1051">
            <v>3</v>
          </cell>
          <cell r="T1051">
            <v>16500000</v>
          </cell>
          <cell r="AE1051">
            <v>0</v>
          </cell>
          <cell r="AG1051">
            <v>0</v>
          </cell>
        </row>
        <row r="1052">
          <cell r="A1052" t="str">
            <v>SCJ-1064-2018</v>
          </cell>
          <cell r="B1052">
            <v>43417</v>
          </cell>
          <cell r="E1052" t="str">
            <v>5 5. Contratación directa</v>
          </cell>
          <cell r="F1052" t="str">
            <v>6 6. Otro</v>
          </cell>
          <cell r="G1052" t="str">
            <v>RUBERTH DIAZ MEDINA</v>
          </cell>
          <cell r="L1052" t="str">
            <v>PRESTAR LOS SERVICIOS PROFESIONALES AL CENTRO DE COMANDO, CONTROL, COMUNICACIONES Y CÓMPUTO COMO APOYO A LA COORDINACIÓN DEL SISTEMA NUMERO ÚNICO DE SEGURIDAD Y EMERGENCIAS PARA EL DISTRITO CAPITAL NUSE 123 DEL C4.</v>
          </cell>
          <cell r="M1052">
            <v>43423</v>
          </cell>
          <cell r="N1052">
            <v>43483</v>
          </cell>
          <cell r="P1052">
            <v>2</v>
          </cell>
          <cell r="T1052">
            <v>20900000</v>
          </cell>
          <cell r="AE1052">
            <v>0</v>
          </cell>
          <cell r="AG1052">
            <v>0</v>
          </cell>
        </row>
        <row r="1053">
          <cell r="A1053" t="str">
            <v>SCJ-1065-2018</v>
          </cell>
          <cell r="B1053">
            <v>43417</v>
          </cell>
          <cell r="E1053" t="str">
            <v>2 2. Selección abreviada</v>
          </cell>
          <cell r="F1053" t="str">
            <v>6 6. Otro</v>
          </cell>
          <cell r="G1053" t="str">
            <v>CONTROLES EMPRESARIALES</v>
          </cell>
          <cell r="L1053" t="str">
            <v>ADQUIRIR EL LICENCIAMIENTO EN LA MODALIDAD DE SUSCRIPCIÓN Y LOS SERVICIOS PARA EL DISEÑO, PARAMETRIZACIÓNY PUESTA EN FUNCIONAMIENTO DE UNA SOLUCIÓN PARA LA GESTIÓN DE BIENES DE LA SECRETARIA DISTRITAL DE SEGURIDAD CONVIVENCIA Y JUSTICIA SDSCJ AMPARADO EN EL ACUERDO MARCO</v>
          </cell>
          <cell r="M1053">
            <v>43418</v>
          </cell>
          <cell r="N1053">
            <v>43598</v>
          </cell>
          <cell r="P1053">
            <v>6</v>
          </cell>
          <cell r="T1053">
            <v>807189615</v>
          </cell>
          <cell r="AE1053">
            <v>0</v>
          </cell>
          <cell r="AG1053">
            <v>0</v>
          </cell>
        </row>
        <row r="1054">
          <cell r="A1054" t="str">
            <v>SCJ-1066-2018</v>
          </cell>
          <cell r="B1054">
            <v>43417</v>
          </cell>
          <cell r="E1054" t="str">
            <v>4 4. Mínima cuantía</v>
          </cell>
          <cell r="F1054" t="str">
            <v>6 6. Otro</v>
          </cell>
          <cell r="G1054" t="str">
            <v>VANEGAS VALLEJO INVERSORES S.A.S</v>
          </cell>
          <cell r="L1054" t="str">
            <v>ADQUISICIÓN DE CHAQUETAS INSTITUCIONALES PARA EL DESARROLLO DE LAS ACTIVIDADES DE LA SUBSECRETARIA DE SEGURIDAD Y CONVIVENCIA DE LA SECRETARÍA DISTRITAL DE SEGURIDAD, CONVIVENCIA Y JUSTICIA.</v>
          </cell>
          <cell r="M1054">
            <v>43419</v>
          </cell>
          <cell r="N1054">
            <v>43438</v>
          </cell>
          <cell r="P1054">
            <v>0.66666666666666663</v>
          </cell>
          <cell r="T1054">
            <v>30940000</v>
          </cell>
          <cell r="AE1054">
            <v>0</v>
          </cell>
          <cell r="AG1054">
            <v>0</v>
          </cell>
        </row>
        <row r="1055">
          <cell r="A1055" t="str">
            <v>SCJ-1067-2018</v>
          </cell>
          <cell r="B1055">
            <v>43418</v>
          </cell>
          <cell r="E1055" t="str">
            <v>5 5. Contratación directa</v>
          </cell>
          <cell r="F1055" t="str">
            <v>6 6. Otro</v>
          </cell>
          <cell r="G1055" t="str">
            <v>LAURA ROCIO MELO ALARCON</v>
          </cell>
          <cell r="L1055" t="str">
            <v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v>
          </cell>
          <cell r="M1055">
            <v>43419</v>
          </cell>
          <cell r="N1055">
            <v>43525</v>
          </cell>
          <cell r="P1055">
            <v>3.5</v>
          </cell>
          <cell r="T1055">
            <v>15750000</v>
          </cell>
          <cell r="AE1055">
            <v>0</v>
          </cell>
          <cell r="AG1055">
            <v>0</v>
          </cell>
        </row>
        <row r="1056">
          <cell r="A1056" t="str">
            <v>SCJ-1068-2018</v>
          </cell>
          <cell r="B1056">
            <v>43426</v>
          </cell>
          <cell r="E1056" t="str">
            <v>5 5. Contratación directa</v>
          </cell>
          <cell r="F1056" t="str">
            <v>6 6. Otro</v>
          </cell>
          <cell r="G1056" t="str">
            <v>DECIMO TERCERA BRIGADA</v>
          </cell>
          <cell r="L1056" t="str">
            <v>CONTRATO INTERADMINISTRATIVO DE COMODATO SUSCRITO ENTRE LA SECRETARIA DISTRITAL DE SEGURIDAD, CONVIVENCIA Y JUSTICIA Y LA DECIMA TERCERA BRIGADA</v>
          </cell>
          <cell r="M1056">
            <v>43426</v>
          </cell>
          <cell r="N1056">
            <v>45251</v>
          </cell>
          <cell r="P1056">
            <v>60</v>
          </cell>
          <cell r="T1056">
            <v>0</v>
          </cell>
          <cell r="AE1056">
            <v>0</v>
          </cell>
          <cell r="AG1056">
            <v>0</v>
          </cell>
        </row>
        <row r="1057">
          <cell r="A1057" t="str">
            <v>SCJ-1069-2018</v>
          </cell>
          <cell r="B1057">
            <v>43419</v>
          </cell>
          <cell r="E1057" t="str">
            <v>3 3. Concurso de méritos</v>
          </cell>
          <cell r="F1057" t="str">
            <v>3 3. Concurso de méritos abiertos</v>
          </cell>
          <cell r="G1057" t="str">
            <v>JARDINE LLOYD THOMPSON VALENCIA &amp; IRAGORRI CORREDORES DE SEGUROS</v>
          </cell>
          <cell r="L1057" t="str">
            <v>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v>
          </cell>
          <cell r="M1057">
            <v>43426</v>
          </cell>
          <cell r="N1057">
            <v>43811</v>
          </cell>
          <cell r="P1057">
            <v>12.866666666666667</v>
          </cell>
          <cell r="T1057">
            <v>0</v>
          </cell>
          <cell r="AE1057">
            <v>0</v>
          </cell>
          <cell r="AG1057">
            <v>0</v>
          </cell>
        </row>
        <row r="1058">
          <cell r="A1058" t="str">
            <v>SCJ-1070-2018</v>
          </cell>
          <cell r="B1058">
            <v>43419</v>
          </cell>
          <cell r="E1058" t="str">
            <v>2 2. Selección abreviada</v>
          </cell>
          <cell r="F1058" t="str">
            <v>1 1. Subasta Inversa</v>
          </cell>
          <cell r="G1058" t="str">
            <v>TARCISIO BOSSUET TAMAYO TAMAYO</v>
          </cell>
          <cell r="L1058" t="str">
            <v>ADQUISICIÓN DE KITS PARA LA MANIPULACIÓN DE ESPECIES DE FAUNA DOMÉSTICA, SILVESTRE Y EXÓTICA PARA LA POLICÍA METROPOLITANA DE BOGOTÁ.</v>
          </cell>
          <cell r="M1058">
            <v>43420</v>
          </cell>
          <cell r="N1058">
            <v>43439</v>
          </cell>
          <cell r="P1058">
            <v>0.66666666666666663</v>
          </cell>
          <cell r="T1058">
            <v>61434240</v>
          </cell>
          <cell r="AE1058">
            <v>0</v>
          </cell>
          <cell r="AG1058">
            <v>0</v>
          </cell>
        </row>
        <row r="1059">
          <cell r="A1059" t="str">
            <v>SCJ-1071-2018</v>
          </cell>
          <cell r="B1059">
            <v>43420</v>
          </cell>
          <cell r="E1059" t="str">
            <v>4 4. Mínima cuantía</v>
          </cell>
          <cell r="F1059" t="str">
            <v>6 6. Otro</v>
          </cell>
          <cell r="G1059" t="str">
            <v>XSYSTEM LTDA</v>
          </cell>
          <cell r="L1059" t="str">
            <v xml:space="preserve">LA SUSCRIPCIÓN DEL LICENCIAMIENTO DE LA SUITE DE ADOBE PARA USO DE LA SECRETARIA DISTRITAL DE SEGURIDAD, CONVIVENCIA Y JUSTICIA </v>
          </cell>
          <cell r="M1059">
            <v>43423</v>
          </cell>
          <cell r="N1059">
            <v>43483</v>
          </cell>
          <cell r="P1059">
            <v>2</v>
          </cell>
          <cell r="T1059">
            <v>28617666</v>
          </cell>
          <cell r="AE1059">
            <v>0</v>
          </cell>
          <cell r="AG1059">
            <v>0</v>
          </cell>
        </row>
        <row r="1060">
          <cell r="A1060" t="str">
            <v>SCJ-1072-2018</v>
          </cell>
          <cell r="B1060">
            <v>43420</v>
          </cell>
          <cell r="E1060" t="str">
            <v>2 2. Selección abreviada</v>
          </cell>
          <cell r="F1060" t="str">
            <v>6 6. Otro</v>
          </cell>
          <cell r="G1060" t="str">
            <v>PANAMERICANA LIBRERÍA Y PAPELERIA S.A</v>
          </cell>
          <cell r="L1060" t="str">
            <v>ADQUISICIÓN DE ELEMENTOS AUDIOVISUALES PARA FORTALECER LAS ACTIVIDADES DESARROLLADAS POR LA SUBSECRETARIA DE ACCESO A LA JUSTICIA</v>
          </cell>
          <cell r="M1060">
            <v>43420</v>
          </cell>
          <cell r="N1060">
            <v>43424</v>
          </cell>
          <cell r="P1060">
            <v>0.16666666666666666</v>
          </cell>
          <cell r="T1060">
            <v>2904394</v>
          </cell>
          <cell r="AE1060">
            <v>0</v>
          </cell>
          <cell r="AG1060">
            <v>0</v>
          </cell>
        </row>
        <row r="1061">
          <cell r="A1061" t="str">
            <v>SCJ-1073-2018</v>
          </cell>
          <cell r="B1061">
            <v>43427</v>
          </cell>
          <cell r="E1061" t="str">
            <v>5 5. Contratación directa</v>
          </cell>
          <cell r="F1061" t="str">
            <v>6 6. Otro</v>
          </cell>
          <cell r="G1061" t="str">
            <v>WILDER ARMANDO CALENTURA ARIZA</v>
          </cell>
          <cell r="L1061" t="str">
            <v>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v>
          </cell>
          <cell r="M1061">
            <v>43437</v>
          </cell>
          <cell r="N1061">
            <v>43498</v>
          </cell>
          <cell r="P1061">
            <v>2</v>
          </cell>
          <cell r="T1061">
            <v>5218000</v>
          </cell>
          <cell r="AE1061">
            <v>0</v>
          </cell>
          <cell r="AG1061">
            <v>0</v>
          </cell>
        </row>
        <row r="1062">
          <cell r="A1062" t="str">
            <v>SCJ-1074-2018</v>
          </cell>
          <cell r="B1062">
            <v>43430</v>
          </cell>
          <cell r="E1062" t="str">
            <v>2 2. Selección abreviada</v>
          </cell>
          <cell r="F1062" t="str">
            <v>1 1. Subasta Inversa</v>
          </cell>
          <cell r="G1062" t="str">
            <v>OMAR HENRY CORTES VELASQUEZ</v>
          </cell>
          <cell r="L1062" t="str">
            <v>LA PRESTACIÓN DEL SERVICIO DE MANTENIMIENTO PREVENTIVO Y CORRECTIVO CON INSUMOS, REPUESTOS Y MANO DE OBRA, A LAS MOTOCICLETAS MARCA YAMAHA DE PROPIEDAD Y A CARGO DE LA SECRETARIA DISTRITAL DE SEGURIDAD CONVIVENCIA Y JUSTICIA.</v>
          </cell>
          <cell r="M1062">
            <v>43441</v>
          </cell>
          <cell r="N1062">
            <v>43631</v>
          </cell>
          <cell r="P1062">
            <v>0.83333333333333337</v>
          </cell>
          <cell r="T1062">
            <v>202832541</v>
          </cell>
          <cell r="AE1062">
            <v>50000000</v>
          </cell>
          <cell r="AG1062">
            <v>166</v>
          </cell>
        </row>
        <row r="1063">
          <cell r="A1063" t="str">
            <v>SCJ-1075-2018</v>
          </cell>
          <cell r="B1063">
            <v>43430</v>
          </cell>
          <cell r="E1063" t="str">
            <v>2 2. Selección abreviada</v>
          </cell>
          <cell r="F1063" t="str">
            <v>1 1. Subasta Inversa</v>
          </cell>
          <cell r="G1063" t="str">
            <v>OPENLINK SISTEMAS DE REDES DE DATOS SAS</v>
          </cell>
          <cell r="L1063" t="str">
            <v>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v>
          </cell>
          <cell r="M1063">
            <v>43433</v>
          </cell>
          <cell r="N1063">
            <v>43762</v>
          </cell>
          <cell r="P1063">
            <v>4.5</v>
          </cell>
          <cell r="T1063">
            <v>558870573</v>
          </cell>
          <cell r="AE1063">
            <v>277639174</v>
          </cell>
          <cell r="AG1063">
            <v>195</v>
          </cell>
        </row>
        <row r="1064">
          <cell r="A1064" t="str">
            <v>SCJ-1076-2018</v>
          </cell>
          <cell r="B1064">
            <v>43431</v>
          </cell>
          <cell r="E1064" t="str">
            <v>5 5. Contratación directa</v>
          </cell>
          <cell r="F1064" t="str">
            <v>6 6. Otro</v>
          </cell>
          <cell r="G1064" t="str">
            <v>JUAN DAVID PEDRAZA LOPEZ</v>
          </cell>
          <cell r="L1064" t="str">
            <v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v>
          </cell>
          <cell r="M1064">
            <v>43445</v>
          </cell>
          <cell r="N1064">
            <v>43506</v>
          </cell>
          <cell r="P1064">
            <v>2</v>
          </cell>
          <cell r="T1064">
            <v>6304000</v>
          </cell>
          <cell r="AE1064">
            <v>0</v>
          </cell>
          <cell r="AG1064">
            <v>0</v>
          </cell>
        </row>
        <row r="1065">
          <cell r="A1065" t="str">
            <v>SCJ-1077-2018</v>
          </cell>
          <cell r="B1065">
            <v>43431</v>
          </cell>
          <cell r="E1065" t="str">
            <v>3 3. Concurso de méritos</v>
          </cell>
          <cell r="F1065" t="str">
            <v>3 3. Concurso de méritos abiertos</v>
          </cell>
          <cell r="G1065" t="str">
            <v>CARLOS ARTURO VERGARA NEGRETE</v>
          </cell>
          <cell r="L1065" t="str">
            <v>INTERVENTORÍA TÉCNICA, ADMINISTRATIVA, FINANCIERA, JURÍDICA Y AMBIENTAL AL CONTRATO DE CONSTRUCCIÓN DE LOS COMANDOS DE ATENCIÓN INMEDIATA - CAI GUACAMAYAS, SANTA MARTA Y GRANJAS, EN LA CIUDAD DE BOGOTÁ D.C.</v>
          </cell>
          <cell r="M1065">
            <v>43431</v>
          </cell>
          <cell r="N1065">
            <v>43642</v>
          </cell>
          <cell r="P1065">
            <v>7</v>
          </cell>
          <cell r="T1065">
            <v>115525200</v>
          </cell>
          <cell r="AE1065">
            <v>0</v>
          </cell>
          <cell r="AG1065">
            <v>0</v>
          </cell>
        </row>
        <row r="1066">
          <cell r="A1066" t="str">
            <v>SCJ-1078-2018</v>
          </cell>
          <cell r="B1066">
            <v>43432</v>
          </cell>
          <cell r="E1066" t="str">
            <v>2 2. Selección abreviada</v>
          </cell>
          <cell r="F1066" t="str">
            <v>1 1. Subasta Inversa</v>
          </cell>
          <cell r="G1066" t="str">
            <v>UT MANTENIMIENTO UMG</v>
          </cell>
          <cell r="L1066" t="str">
            <v>LA PRESTACIÓN DEL SERVICIO DE MANTENIMIENTO PREVENTIVO Y CORRECTIVO CON INSUMOS, REPUESTOS Y MANO DE OBRA, A LAS MOTOCICLETAS MARCA HONDA DE PROPIEDAD Y A CARGO DE LA SECRETARIA DISTRITAL DE SEGURIDAD CONVIVENCIA Y JUSTICIA.</v>
          </cell>
          <cell r="M1066">
            <v>43441</v>
          </cell>
          <cell r="N1066">
            <v>43569</v>
          </cell>
          <cell r="P1066">
            <v>1</v>
          </cell>
          <cell r="T1066">
            <v>140402000</v>
          </cell>
          <cell r="AE1066">
            <v>0</v>
          </cell>
          <cell r="AG1066">
            <v>98</v>
          </cell>
        </row>
        <row r="1067">
          <cell r="A1067" t="str">
            <v>SCJ-1079-2018</v>
          </cell>
          <cell r="B1067">
            <v>43433</v>
          </cell>
          <cell r="E1067" t="str">
            <v>5 5. Contratación directa</v>
          </cell>
          <cell r="F1067" t="str">
            <v>6 6. Otro</v>
          </cell>
          <cell r="G1067" t="str">
            <v>EMPRESA DE TELECOMUNICACIONES DE BOGOTA SA ESP</v>
          </cell>
          <cell r="L1067" t="str">
            <v>PRESTAR LOS SERVICIOS DE CONECTIVIDAD CON PDA BIOMÉTRICA</v>
          </cell>
          <cell r="M1067">
            <v>43433</v>
          </cell>
          <cell r="N1067">
            <v>43792</v>
          </cell>
          <cell r="P1067">
            <v>12</v>
          </cell>
          <cell r="T1067">
            <v>2833980841</v>
          </cell>
          <cell r="AE1067">
            <v>0</v>
          </cell>
          <cell r="AG1067">
            <v>0</v>
          </cell>
        </row>
        <row r="1068">
          <cell r="A1068" t="str">
            <v>SCJ-1080-2018</v>
          </cell>
          <cell r="B1068">
            <v>43432</v>
          </cell>
          <cell r="E1068" t="str">
            <v>2 2. Selección abreviada</v>
          </cell>
          <cell r="F1068" t="str">
            <v>6 6. Otro</v>
          </cell>
          <cell r="G1068" t="str">
            <v>ORACLE COLOMBIA LTDA</v>
          </cell>
          <cell r="L1068" t="str">
            <v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v>
          </cell>
          <cell r="M1068">
            <v>43432</v>
          </cell>
          <cell r="N1068">
            <v>43461</v>
          </cell>
          <cell r="P1068">
            <v>1</v>
          </cell>
          <cell r="T1068">
            <v>201047442</v>
          </cell>
          <cell r="AE1068">
            <v>0</v>
          </cell>
          <cell r="AG1068">
            <v>0</v>
          </cell>
        </row>
        <row r="1069">
          <cell r="A1069" t="str">
            <v>SCJ-1081-2018</v>
          </cell>
          <cell r="B1069">
            <v>43434</v>
          </cell>
          <cell r="E1069" t="str">
            <v>1 1. Licitación pública</v>
          </cell>
          <cell r="F1069" t="str">
            <v>6 6. Otro</v>
          </cell>
          <cell r="G1069" t="str">
            <v>CONSORCIO ALIANZA</v>
          </cell>
          <cell r="L1069" t="str">
            <v>CONSTRUCCION DE LOS COMANDOS DE ATENCION INMEDIATA-CAI GUACAMAYAS, SANTA MARTA Y GRANJAS, EN LA CIUDAD DE BOGOTA DC.</v>
          </cell>
          <cell r="M1069">
            <v>43451</v>
          </cell>
          <cell r="N1069">
            <v>43632</v>
          </cell>
          <cell r="P1069">
            <v>6</v>
          </cell>
          <cell r="T1069">
            <v>1119560617</v>
          </cell>
          <cell r="AE1069">
            <v>144557364</v>
          </cell>
          <cell r="AG1069">
            <v>0</v>
          </cell>
        </row>
        <row r="1070">
          <cell r="A1070" t="str">
            <v>SCJ-1082-2018</v>
          </cell>
          <cell r="B1070">
            <v>43434</v>
          </cell>
          <cell r="E1070" t="str">
            <v>5 5. Contratación directa</v>
          </cell>
          <cell r="F1070" t="str">
            <v>6 6. Otro</v>
          </cell>
          <cell r="G1070" t="str">
            <v>NAVGIS CORPORATION SAS</v>
          </cell>
          <cell r="L1070" t="str">
            <v>RENOVACION DE SIETE LICENCIAS DE SOFTWARE CELLCRYPT PARA LA SECRETARIA DISTRITAL DE SEGURIDAD, CONVIVENCIA Y JUSTICIA</v>
          </cell>
          <cell r="M1070">
            <v>43434</v>
          </cell>
          <cell r="N1070">
            <v>43793</v>
          </cell>
          <cell r="P1070">
            <v>12</v>
          </cell>
          <cell r="T1070">
            <v>8746500</v>
          </cell>
          <cell r="AE1070">
            <v>0</v>
          </cell>
          <cell r="AG1070">
            <v>0</v>
          </cell>
        </row>
        <row r="1071">
          <cell r="A1071" t="str">
            <v>SCJ-1083-2018</v>
          </cell>
          <cell r="B1071">
            <v>43438</v>
          </cell>
          <cell r="E1071" t="str">
            <v>5 5. Contratación directa</v>
          </cell>
          <cell r="F1071" t="str">
            <v>6 6. Otro</v>
          </cell>
          <cell r="G1071" t="str">
            <v>POLICÍA METROPOLITANA DE BOGOTÁ</v>
          </cell>
          <cell r="L1071" t="str">
            <v>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v>
          </cell>
          <cell r="M1071">
            <v>43441</v>
          </cell>
          <cell r="N1071">
            <v>43465</v>
          </cell>
          <cell r="P1071">
            <v>0.83333333333333337</v>
          </cell>
          <cell r="T1071">
            <v>300000000</v>
          </cell>
          <cell r="AE1071">
            <v>0</v>
          </cell>
          <cell r="AG1071">
            <v>0</v>
          </cell>
        </row>
        <row r="1072">
          <cell r="A1072" t="str">
            <v>SCJ-1084-2018</v>
          </cell>
          <cell r="B1072">
            <v>43438</v>
          </cell>
          <cell r="E1072" t="str">
            <v>4 4. Mínima cuantía</v>
          </cell>
          <cell r="F1072" t="str">
            <v>6 6. Otro</v>
          </cell>
          <cell r="G1072" t="str">
            <v>SIGNAL VIAL SAS</v>
          </cell>
          <cell r="L1072" t="str">
            <v xml:space="preserve">COMPRA DE PORTANOMBRES ACRÍLICOS PARA LOS PUESTOS DE TRABAJO DE LA SECRETARÍA DISTRITAL DE SEGURIDAD, CONVIVENCIA Y JUSTICIA DE BOGOTÁ D.C. </v>
          </cell>
          <cell r="M1072">
            <v>43440</v>
          </cell>
          <cell r="N1072">
            <v>43461</v>
          </cell>
          <cell r="P1072">
            <v>0.73333333333333328</v>
          </cell>
          <cell r="T1072">
            <v>6950000</v>
          </cell>
          <cell r="AE1072">
            <v>0</v>
          </cell>
          <cell r="AG1072">
            <v>0</v>
          </cell>
        </row>
        <row r="1073">
          <cell r="A1073" t="str">
            <v>SCJ-1085-2018</v>
          </cell>
          <cell r="B1073">
            <v>43441</v>
          </cell>
          <cell r="E1073" t="str">
            <v>1 1. Licitación pública</v>
          </cell>
          <cell r="F1073" t="str">
            <v>6 6. Otro</v>
          </cell>
          <cell r="G1073" t="str">
            <v>ADSUM SOLUCIONES TECNOLOGICAS</v>
          </cell>
          <cell r="L1073" t="str">
            <v xml:space="preserve">SUMINISTRAR, INSTALAR, PONER EN FUNCIONAMIENTO Y TRANSFERIR CONOCIMIENTO DE UN SISTEMA DE HYPERCONVERGENCIA EN MODELO DE NUBE PRIVADA PARA USO DE LA SECRETARÍA DISTRITAL DE SEGURIDAD, CONVIVENCIA Y JUSTICIA. </v>
          </cell>
          <cell r="M1073">
            <v>43448</v>
          </cell>
          <cell r="N1073">
            <v>43537</v>
          </cell>
          <cell r="P1073">
            <v>3</v>
          </cell>
          <cell r="T1073">
            <v>948177600</v>
          </cell>
          <cell r="AE1073">
            <v>0</v>
          </cell>
          <cell r="AG1073">
            <v>0</v>
          </cell>
        </row>
        <row r="1074">
          <cell r="A1074" t="str">
            <v>SCJ-1086-2018</v>
          </cell>
          <cell r="B1074">
            <v>43444</v>
          </cell>
          <cell r="E1074" t="str">
            <v>2 2. Selección abreviada</v>
          </cell>
          <cell r="F1074" t="str">
            <v>1 1. Subasta Inversa</v>
          </cell>
          <cell r="G1074" t="str">
            <v>SISTETRONICS LTDA</v>
          </cell>
          <cell r="L1074" t="str">
            <v>ADQUISICIÓN DE EQUIPOS INFORMÁTICOS Y TECNOLÓGICOS PARA LA SECRETARIA DISTRITAL DE SEGURIDAD CONVIVENCIA Y JUSTICIA Y PARA FORTALECER LOS ORGANISMOS DE SEGURIDAD DEL DISTRITO CAPITAL. LOTE NO. 1 ESTACIONES DE TRABAJO.</v>
          </cell>
          <cell r="M1074">
            <v>43444</v>
          </cell>
          <cell r="N1074">
            <v>43505</v>
          </cell>
          <cell r="P1074">
            <v>2</v>
          </cell>
          <cell r="T1074">
            <v>752985000</v>
          </cell>
          <cell r="AE1074">
            <v>0</v>
          </cell>
          <cell r="AG1074">
            <v>0</v>
          </cell>
        </row>
        <row r="1075">
          <cell r="A1075" t="str">
            <v>SCJ-1087-2018</v>
          </cell>
          <cell r="B1075">
            <v>43445</v>
          </cell>
          <cell r="E1075" t="str">
            <v>2 2. Selección abreviada</v>
          </cell>
          <cell r="F1075" t="str">
            <v>1 1. Subasta Inversa</v>
          </cell>
          <cell r="G1075" t="str">
            <v>NEX COMPUTER S.A.S</v>
          </cell>
          <cell r="L1075" t="str">
            <v>ADQUISICIÓN DE EQUIPOS INFORMÁTICOS Y TECNOLÓGICOS PARA LA SECRETARIA DISTRITAL DE SEGURIDAD CONVIVENCIA Y JUSTICIA Y PARA FORTALECER LOS ORGANISMOS DE SEGURIDAD DEL DISTRITO CAPITAL. LOTE NO. 2 PANTALLA INTERACTIVA.</v>
          </cell>
          <cell r="M1075">
            <v>43445</v>
          </cell>
          <cell r="N1075">
            <v>43506</v>
          </cell>
          <cell r="P1075">
            <v>2</v>
          </cell>
          <cell r="T1075">
            <v>13188088</v>
          </cell>
          <cell r="AE1075">
            <v>0</v>
          </cell>
          <cell r="AG1075">
            <v>0</v>
          </cell>
        </row>
        <row r="1076">
          <cell r="A1076" t="str">
            <v>SCJ-1088-2018</v>
          </cell>
          <cell r="B1076">
            <v>43444</v>
          </cell>
          <cell r="E1076" t="str">
            <v>2 2. Selección abreviada</v>
          </cell>
          <cell r="F1076" t="str">
            <v>1 1. Subasta Inversa</v>
          </cell>
          <cell r="G1076" t="str">
            <v>UNIPLES SA</v>
          </cell>
          <cell r="L1076" t="str">
            <v>ADQUISICIÓN DE EQUIPOS INFORMÁTICOS Y TECNOLÓGICOS PARA LA SECRETARIA DISTRITAL DE SEGURIDAD CONVIVENCIA Y JUSTICIA Y PARA FORTALECER LOS ORGANISMOS DE SEGURIDAD DEL DISTRITO CAPITAL. LOTE NO. 3 EQUIPOS TECNOLÓGICOS.</v>
          </cell>
          <cell r="M1076">
            <v>43461</v>
          </cell>
          <cell r="N1076">
            <v>43522</v>
          </cell>
          <cell r="P1076">
            <v>2</v>
          </cell>
          <cell r="T1076">
            <v>191412166</v>
          </cell>
          <cell r="AE1076">
            <v>0</v>
          </cell>
          <cell r="AG1076">
            <v>0</v>
          </cell>
        </row>
        <row r="1077">
          <cell r="A1077" t="str">
            <v>SCJ-1089-2018</v>
          </cell>
          <cell r="B1077">
            <v>43458</v>
          </cell>
          <cell r="E1077" t="str">
            <v>2 2. Selección abreviada</v>
          </cell>
          <cell r="F1077" t="str">
            <v>1 1. Subasta Inversa</v>
          </cell>
          <cell r="G1077" t="str">
            <v>INFOTECH DE COLOMBIA SAS</v>
          </cell>
          <cell r="L1077" t="str">
            <v>ADQUISICIÓN DE EQUIPOS INFORMÁTICOS Y TECNOLÓGICOS PARA LA SECRETARIA DISTRITAL DE SEGURIDAD CONVIVENCIA Y JUSTICIA Y PARA FORTALECER LOS ORGANISMOS DE SEGURIDAD DEL DISTRITO CAPITAL. LOTE NO. 4 EQUIPOS DE OFICINA.</v>
          </cell>
          <cell r="M1077">
            <v>43458</v>
          </cell>
          <cell r="N1077">
            <v>43519</v>
          </cell>
          <cell r="P1077">
            <v>2</v>
          </cell>
          <cell r="T1077">
            <v>44140664</v>
          </cell>
          <cell r="AE1077">
            <v>0</v>
          </cell>
          <cell r="AG1077">
            <v>0</v>
          </cell>
        </row>
        <row r="1078">
          <cell r="A1078" t="str">
            <v>SCJ-1090-2018</v>
          </cell>
          <cell r="B1078">
            <v>43458</v>
          </cell>
          <cell r="E1078" t="str">
            <v>2 2. Selección abreviada</v>
          </cell>
          <cell r="F1078" t="str">
            <v>1 1. Subasta Inversa</v>
          </cell>
          <cell r="G1078" t="str">
            <v>INTELLIGENT BUSINESSES S A S</v>
          </cell>
          <cell r="L1078" t="str">
            <v>ADQUISICIÓN DE EQUIPOS INFORMÁTICOS Y TECNOLÓGICOS PARA LA SECRETARIA DISTRITAL DE SEGURIDAD, CONVIVENCIA Y JUSTICIA Y PARA FORTALECER LOS ORGANISMOS DE SEGURIDAD DEL DISTRITO CAPITAL. LOTE NO. 5 SOFTWARE GENOGRAMA</v>
          </cell>
          <cell r="M1078">
            <v>43458</v>
          </cell>
          <cell r="N1078">
            <v>43519</v>
          </cell>
          <cell r="P1078">
            <v>2</v>
          </cell>
          <cell r="T1078">
            <v>709749</v>
          </cell>
          <cell r="AE1078">
            <v>0</v>
          </cell>
          <cell r="AG1078">
            <v>0</v>
          </cell>
        </row>
        <row r="1079">
          <cell r="A1079" t="str">
            <v>SCJ-1093-2018</v>
          </cell>
          <cell r="B1079">
            <v>43445</v>
          </cell>
          <cell r="E1079" t="str">
            <v>5 5. Contratación directa</v>
          </cell>
          <cell r="F1079" t="str">
            <v>6 6. Otro</v>
          </cell>
          <cell r="G1079" t="str">
            <v>CAMILO ANDRÉS ARIAS CUBILLO</v>
          </cell>
          <cell r="L1079" t="str">
            <v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v>
          </cell>
          <cell r="M1079">
            <v>43453</v>
          </cell>
          <cell r="N1079">
            <v>43514</v>
          </cell>
          <cell r="P1079">
            <v>2</v>
          </cell>
          <cell r="T1079">
            <v>6800000</v>
          </cell>
          <cell r="AE1079">
            <v>0</v>
          </cell>
          <cell r="AG1079">
            <v>0</v>
          </cell>
        </row>
        <row r="1080">
          <cell r="A1080" t="str">
            <v>SCJ-1094-2018</v>
          </cell>
          <cell r="B1080">
            <v>43445</v>
          </cell>
          <cell r="E1080" t="str">
            <v>5 5. Contratación directa</v>
          </cell>
          <cell r="F1080" t="str">
            <v>6 6. Otro</v>
          </cell>
          <cell r="G1080" t="str">
            <v>UNIDAD ADMINISTRATIVA ESPECIAL CUERPO OFICIAL DE BOMBEROS</v>
          </cell>
          <cell r="L1080" t="str">
            <v>AUNAR ESFUERZOS ENTRE LA SECRETARÍA DISTRITAL DE SEGURIDAD, CONVIVENCIA Y JUSTICIA Y LA UNIDAD ADMINISTRATIVA ESPECIAL CUERPO OFICIAL DE BOMBEROS PARA DESARROLLAR ACCIONES DE BIENESTAR LABORAL DEL PERSONAL A CARGO DE AMBAS ENTIDADES</v>
          </cell>
          <cell r="M1080">
            <v>43445</v>
          </cell>
          <cell r="N1080">
            <v>43830</v>
          </cell>
          <cell r="P1080">
            <v>12.7</v>
          </cell>
          <cell r="T1080">
            <v>0</v>
          </cell>
          <cell r="AE1080">
            <v>0</v>
          </cell>
          <cell r="AG1080">
            <v>0</v>
          </cell>
        </row>
        <row r="1081">
          <cell r="A1081" t="str">
            <v>SCJ-1095-2018</v>
          </cell>
          <cell r="B1081">
            <v>43445</v>
          </cell>
          <cell r="E1081" t="str">
            <v>4 4. Mínima cuantía</v>
          </cell>
          <cell r="F1081" t="str">
            <v>6 6. Otro</v>
          </cell>
          <cell r="G1081" t="str">
            <v>RIVEROS BOTERO LTDA</v>
          </cell>
          <cell r="L1081" t="str">
            <v xml:space="preserve">COMPRA E INSTALACIÓN DE CORTINAS PARA LAS DIFERENTES SEDES A CARGO DE LA SECRETARÍA DISTRITAL DE SEGURIDAD, CONVIVENCIA Y JUSTICIA DE BOGOTÁ D.C </v>
          </cell>
          <cell r="M1081">
            <v>43447</v>
          </cell>
          <cell r="N1081">
            <v>43506</v>
          </cell>
          <cell r="P1081">
            <v>1</v>
          </cell>
          <cell r="T1081">
            <v>11198895</v>
          </cell>
          <cell r="AE1081">
            <v>2170995</v>
          </cell>
          <cell r="AG1081">
            <v>30</v>
          </cell>
        </row>
        <row r="1082">
          <cell r="A1082" t="str">
            <v>SCJ-1096-2018</v>
          </cell>
          <cell r="B1082">
            <v>43446</v>
          </cell>
          <cell r="E1082" t="str">
            <v>2 2. Selección abreviada</v>
          </cell>
          <cell r="F1082" t="str">
            <v>7 7. Bolsa Mercantil</v>
          </cell>
          <cell r="G1082" t="str">
            <v>MIGUEL QUIJANO Y COMPAÑIA S.A.</v>
          </cell>
          <cell r="L1082" t="str">
            <v>CONTRATAR UN SISTEMA DE CONTROL DE ACCESO, CON TODOS SUS COMPONENTES, EQUIPOS, LICENCIAMIENTO, DESARROLLO, CABLEADO ESTRUCTURADO Y SERVICIOS NECESARIOS PARA SU INTEGRACIÓN, PUESTA EN FUNCIONAMIENTO, OPERACIÓN Y SOPORTE, PARA LA CÁRCEL DISTRITAL</v>
          </cell>
          <cell r="M1082">
            <v>43447</v>
          </cell>
          <cell r="N1082">
            <v>43781</v>
          </cell>
          <cell r="P1082">
            <v>11</v>
          </cell>
          <cell r="T1082">
            <v>12010814</v>
          </cell>
          <cell r="AE1082">
            <v>0</v>
          </cell>
          <cell r="AG1082">
            <v>0</v>
          </cell>
        </row>
        <row r="1083">
          <cell r="A1083" t="str">
            <v>SCJ-1097-2018</v>
          </cell>
          <cell r="B1083">
            <v>43447</v>
          </cell>
          <cell r="E1083" t="str">
            <v>2 2. Selección abreviada</v>
          </cell>
          <cell r="F1083" t="str">
            <v>1 1. Subasta Inversa</v>
          </cell>
          <cell r="G1083" t="str">
            <v>INVERSIONES Y SUMINISTROS LM SAS</v>
          </cell>
          <cell r="L1083" t="str">
            <v>ADQUISICIÓN DE KITS DE PRIMER RESPONSABLE PARA LA POLICIA METROPOLITANA DE BOGOTA.</v>
          </cell>
          <cell r="M1083">
            <v>43462</v>
          </cell>
          <cell r="N1083">
            <v>43506</v>
          </cell>
          <cell r="P1083">
            <v>0.5</v>
          </cell>
          <cell r="T1083">
            <v>275928367</v>
          </cell>
          <cell r="AE1083">
            <v>0</v>
          </cell>
          <cell r="AG1083">
            <v>30</v>
          </cell>
        </row>
        <row r="1084">
          <cell r="A1084" t="str">
            <v>SCJ-1098-2018</v>
          </cell>
          <cell r="B1084">
            <v>43447</v>
          </cell>
          <cell r="E1084" t="str">
            <v>5 5. Contratación directa</v>
          </cell>
          <cell r="F1084" t="str">
            <v>6 6. Otro</v>
          </cell>
          <cell r="G1084" t="str">
            <v>SOFTWARE SHOP DE COLOMBIA S.A.S</v>
          </cell>
          <cell r="L1084" t="str">
            <v xml:space="preserve">REALIZAR LA RENOVACIÓN DEL SOFTWARE STATA MP 14, PARA LA SECRETARÍA DE SEGURIDAD CONVIVENCIA Y JUSTICIA. </v>
          </cell>
          <cell r="M1084">
            <v>43452</v>
          </cell>
          <cell r="N1084">
            <v>43513</v>
          </cell>
          <cell r="P1084">
            <v>2</v>
          </cell>
          <cell r="T1084">
            <v>26061000</v>
          </cell>
          <cell r="AE1084">
            <v>0</v>
          </cell>
          <cell r="AG1084">
            <v>0</v>
          </cell>
        </row>
        <row r="1085">
          <cell r="A1085" t="str">
            <v>SCJ-1099-2018</v>
          </cell>
          <cell r="B1085">
            <v>43448</v>
          </cell>
          <cell r="E1085" t="str">
            <v>5 5. Contratación directa</v>
          </cell>
          <cell r="F1085" t="str">
            <v>6 6. Otro</v>
          </cell>
          <cell r="G1085" t="str">
            <v>BRANCH OF MICROSOFT COLOMBIA INC</v>
          </cell>
          <cell r="L1085" t="str">
            <v xml:space="preserve">PRESTAR EL SERVICIO ESPECIALIZADO DE SOPORTE MICROSOFT PREMIER, PARA COMPONENTES DE DESARROLLO DE SOFTWARE Y LA PLATAFORMA TECNOLÓGICA MICROSOFT DE LA SECRETARÍA DE SEGURIDAD, CONVIVENCIA Y JUSTICIA. </v>
          </cell>
          <cell r="M1085">
            <v>43454</v>
          </cell>
          <cell r="N1085">
            <v>43499</v>
          </cell>
          <cell r="P1085">
            <v>1.5</v>
          </cell>
          <cell r="T1085">
            <v>307598167</v>
          </cell>
          <cell r="AE1085">
            <v>0</v>
          </cell>
          <cell r="AG1085">
            <v>0</v>
          </cell>
        </row>
        <row r="1086">
          <cell r="A1086" t="str">
            <v>SCJ-1100-2018</v>
          </cell>
          <cell r="B1086">
            <v>43448</v>
          </cell>
          <cell r="E1086" t="str">
            <v>5 5. Contratación directa</v>
          </cell>
          <cell r="F1086" t="str">
            <v>6 6. Otro</v>
          </cell>
          <cell r="G1086" t="str">
            <v>JAISSON FERNEY NARVAEZ VALENCIA</v>
          </cell>
          <cell r="L108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086">
            <v>43452</v>
          </cell>
          <cell r="N1086">
            <v>43513</v>
          </cell>
          <cell r="P1086">
            <v>2</v>
          </cell>
          <cell r="T1086">
            <v>4600000</v>
          </cell>
          <cell r="AE1086">
            <v>0</v>
          </cell>
          <cell r="AG1086">
            <v>0</v>
          </cell>
        </row>
        <row r="1087">
          <cell r="A1087" t="str">
            <v>SCJ-1101-2018</v>
          </cell>
          <cell r="B1087">
            <v>43448</v>
          </cell>
          <cell r="E1087" t="str">
            <v>5 5. Contratación directa</v>
          </cell>
          <cell r="F1087" t="str">
            <v>6 6. Otro</v>
          </cell>
          <cell r="G1087" t="str">
            <v>NICOLAS RODRIGUEZ GONZALEZ</v>
          </cell>
          <cell r="L108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087">
            <v>43452</v>
          </cell>
          <cell r="N1087">
            <v>43513</v>
          </cell>
          <cell r="P1087">
            <v>2</v>
          </cell>
          <cell r="T1087">
            <v>4600000</v>
          </cell>
          <cell r="AE1087">
            <v>0</v>
          </cell>
          <cell r="AG1087">
            <v>0</v>
          </cell>
        </row>
        <row r="1088">
          <cell r="A1088" t="str">
            <v>SCJ-1102-2018</v>
          </cell>
          <cell r="B1088">
            <v>43448</v>
          </cell>
          <cell r="E1088" t="str">
            <v>5 5. Contratación directa</v>
          </cell>
          <cell r="F1088" t="str">
            <v>6 6. Otro</v>
          </cell>
          <cell r="G1088" t="str">
            <v>LUIS FERNANDO RODIRGUEZ VALENCIA</v>
          </cell>
          <cell r="L1088"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M1088">
            <v>43452</v>
          </cell>
          <cell r="N1088">
            <v>43513</v>
          </cell>
          <cell r="P1088">
            <v>2</v>
          </cell>
          <cell r="T1088">
            <v>4600000</v>
          </cell>
          <cell r="AE1088">
            <v>0</v>
          </cell>
          <cell r="AG1088">
            <v>0</v>
          </cell>
        </row>
        <row r="1089">
          <cell r="A1089" t="str">
            <v>SCJ-1103-2018</v>
          </cell>
          <cell r="B1089">
            <v>43448</v>
          </cell>
          <cell r="E1089" t="str">
            <v>5 5. Contratación directa</v>
          </cell>
          <cell r="F1089" t="str">
            <v>6 6. Otro</v>
          </cell>
          <cell r="G1089" t="str">
            <v>ROBERTO JOSE FUENTES FERNANDEZ</v>
          </cell>
          <cell r="L1089" t="str">
            <v xml:space="preserve">PRESTAR LOS SERVICIOS PROFESIONALES ESPECIALIZADOS PARA LA GESTIÓN DEL COBRO DE LAS MULTAS POR INFRACCIONES AL CÓDIGO NACIONAL DEL POLICÍA Y CONVIVENCIA, A CARGO DE LA SECRETARÍA DISTRITAL DE SEGURIDAD, CONVIVENCIA Y JUSTICIA. </v>
          </cell>
          <cell r="M1089">
            <v>43452</v>
          </cell>
          <cell r="N1089">
            <v>43513</v>
          </cell>
          <cell r="P1089">
            <v>2</v>
          </cell>
          <cell r="T1089">
            <v>21000000</v>
          </cell>
          <cell r="AE1089">
            <v>0</v>
          </cell>
          <cell r="AG1089">
            <v>0</v>
          </cell>
        </row>
        <row r="1090">
          <cell r="A1090" t="str">
            <v>SCJ-1104-2018</v>
          </cell>
          <cell r="B1090">
            <v>43448</v>
          </cell>
          <cell r="E1090" t="str">
            <v>5 5. Contratación directa</v>
          </cell>
          <cell r="F1090" t="str">
            <v>6 6. Otro</v>
          </cell>
          <cell r="G1090" t="str">
            <v>LAURA YADIRA ACEVEDO LOPEZ</v>
          </cell>
          <cell r="L1090" t="str">
            <v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v>
          </cell>
          <cell r="M1090">
            <v>43452</v>
          </cell>
          <cell r="N1090">
            <v>43513</v>
          </cell>
          <cell r="P1090">
            <v>2</v>
          </cell>
          <cell r="T1090">
            <v>6302000</v>
          </cell>
          <cell r="AE1090">
            <v>0</v>
          </cell>
          <cell r="AG1090">
            <v>0</v>
          </cell>
        </row>
        <row r="1091">
          <cell r="A1091" t="str">
            <v>SCJ-1105-2018</v>
          </cell>
          <cell r="B1091">
            <v>43448</v>
          </cell>
          <cell r="E1091" t="str">
            <v>5 5. Contratación directa</v>
          </cell>
          <cell r="F1091" t="str">
            <v>6 6. Otro</v>
          </cell>
          <cell r="G1091" t="str">
            <v>HECTOR DAMIAN PINEDA PRIETO</v>
          </cell>
          <cell r="L1091"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091">
            <v>43452</v>
          </cell>
          <cell r="N1091">
            <v>43513</v>
          </cell>
          <cell r="P1091">
            <v>2</v>
          </cell>
          <cell r="T1091">
            <v>4600000</v>
          </cell>
          <cell r="AE1091">
            <v>0</v>
          </cell>
          <cell r="AG1091">
            <v>0</v>
          </cell>
        </row>
        <row r="1092">
          <cell r="A1092" t="str">
            <v>SCJ-1106-2018</v>
          </cell>
          <cell r="B1092">
            <v>43448</v>
          </cell>
          <cell r="E1092" t="str">
            <v>5 5. Contratación directa</v>
          </cell>
          <cell r="F1092" t="str">
            <v>6 6. Otro</v>
          </cell>
          <cell r="G1092" t="str">
            <v>CARLOS ANDRES TULA BALLEN</v>
          </cell>
          <cell r="L1092"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092">
            <v>43452</v>
          </cell>
          <cell r="N1092">
            <v>43513</v>
          </cell>
          <cell r="P1092">
            <v>2</v>
          </cell>
          <cell r="T1092">
            <v>4600000</v>
          </cell>
          <cell r="AE1092">
            <v>0</v>
          </cell>
          <cell r="AG1092">
            <v>0</v>
          </cell>
        </row>
        <row r="1093">
          <cell r="A1093" t="str">
            <v>SCJ-1107-2018</v>
          </cell>
          <cell r="B1093">
            <v>43448</v>
          </cell>
          <cell r="E1093" t="str">
            <v>5 5. Contratación directa</v>
          </cell>
          <cell r="F1093" t="str">
            <v>6 6. Otro</v>
          </cell>
          <cell r="G1093" t="str">
            <v>LAURA ANDREA MOYANO ESTEBAN</v>
          </cell>
          <cell r="L1093"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M1093">
            <v>43452</v>
          </cell>
          <cell r="N1093">
            <v>43513</v>
          </cell>
          <cell r="P1093">
            <v>2</v>
          </cell>
          <cell r="T1093">
            <v>4600000</v>
          </cell>
          <cell r="AE1093">
            <v>0</v>
          </cell>
          <cell r="AG1093">
            <v>0</v>
          </cell>
        </row>
        <row r="1094">
          <cell r="A1094" t="str">
            <v>SCJ-1108-2018</v>
          </cell>
          <cell r="B1094">
            <v>43448</v>
          </cell>
          <cell r="E1094" t="str">
            <v>5 5. Contratación directa</v>
          </cell>
          <cell r="F1094" t="str">
            <v>6 6. Otro</v>
          </cell>
          <cell r="G1094" t="str">
            <v>ELMER GILBERTO MEJIA BENAVIDES</v>
          </cell>
          <cell r="L1094"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094">
            <v>43452</v>
          </cell>
          <cell r="N1094">
            <v>43513</v>
          </cell>
          <cell r="P1094">
            <v>2</v>
          </cell>
          <cell r="T1094">
            <v>4600000</v>
          </cell>
          <cell r="AE1094">
            <v>0</v>
          </cell>
          <cell r="AG1094">
            <v>0</v>
          </cell>
        </row>
        <row r="1095">
          <cell r="A1095" t="str">
            <v>SCJ-1109-2018</v>
          </cell>
          <cell r="B1095">
            <v>43448</v>
          </cell>
          <cell r="E1095" t="str">
            <v>5 5. Contratación directa</v>
          </cell>
          <cell r="F1095" t="str">
            <v>6 6. Otro</v>
          </cell>
          <cell r="G1095" t="str">
            <v>JEHIMMI CAROLINA GARZON MORENO</v>
          </cell>
          <cell r="L1095"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095">
            <v>43452</v>
          </cell>
          <cell r="N1095">
            <v>43513</v>
          </cell>
          <cell r="P1095">
            <v>2</v>
          </cell>
          <cell r="T1095">
            <v>4600000</v>
          </cell>
          <cell r="AE1095">
            <v>0</v>
          </cell>
          <cell r="AG1095">
            <v>0</v>
          </cell>
        </row>
        <row r="1096">
          <cell r="A1096" t="str">
            <v>SCJ-1110-2018</v>
          </cell>
          <cell r="B1096">
            <v>43448</v>
          </cell>
          <cell r="E1096" t="str">
            <v>5 5. Contratación directa</v>
          </cell>
          <cell r="F1096" t="str">
            <v>6 6. Otro</v>
          </cell>
          <cell r="G1096" t="str">
            <v>GINA PAOLA SANTAMARIA RODRIGUEZ</v>
          </cell>
          <cell r="L1096"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M1096">
            <v>43452</v>
          </cell>
          <cell r="N1096">
            <v>43513</v>
          </cell>
          <cell r="P1096">
            <v>2</v>
          </cell>
          <cell r="T1096">
            <v>4600000</v>
          </cell>
          <cell r="AE1096">
            <v>0</v>
          </cell>
          <cell r="AG1096">
            <v>0</v>
          </cell>
        </row>
        <row r="1097">
          <cell r="A1097" t="str">
            <v>SCJ-1111-2018</v>
          </cell>
          <cell r="B1097">
            <v>43448</v>
          </cell>
          <cell r="E1097" t="str">
            <v>5 5. Contratación directa</v>
          </cell>
          <cell r="F1097" t="str">
            <v>6 6. Otro</v>
          </cell>
          <cell r="G1097" t="str">
            <v>JULIETH ALEXANDRA GALINDO MARIN</v>
          </cell>
          <cell r="L1097"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097">
            <v>43452</v>
          </cell>
          <cell r="N1097">
            <v>43513</v>
          </cell>
          <cell r="P1097">
            <v>2</v>
          </cell>
          <cell r="T1097">
            <v>4600000</v>
          </cell>
          <cell r="AE1097">
            <v>0</v>
          </cell>
          <cell r="AG1097">
            <v>0</v>
          </cell>
        </row>
        <row r="1098">
          <cell r="A1098" t="str">
            <v>SCJ-1112-2018</v>
          </cell>
          <cell r="B1098">
            <v>43448</v>
          </cell>
          <cell r="E1098" t="str">
            <v>5 5. Contratación directa</v>
          </cell>
          <cell r="F1098" t="str">
            <v>6 6. Otro</v>
          </cell>
          <cell r="G1098" t="str">
            <v>SANDRA CAROLINA SOLER ALBARRACIN</v>
          </cell>
          <cell r="L1098"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098">
            <v>43452</v>
          </cell>
          <cell r="N1098">
            <v>43513</v>
          </cell>
          <cell r="P1098">
            <v>2</v>
          </cell>
          <cell r="T1098">
            <v>4600000</v>
          </cell>
          <cell r="AE1098">
            <v>0</v>
          </cell>
          <cell r="AG1098">
            <v>0</v>
          </cell>
        </row>
        <row r="1099">
          <cell r="A1099" t="str">
            <v>SCJ-1113-2018</v>
          </cell>
          <cell r="B1099">
            <v>43448</v>
          </cell>
          <cell r="E1099" t="str">
            <v>2 2. Selección abreviada</v>
          </cell>
          <cell r="F1099" t="str">
            <v>1 1. Subasta Inversa</v>
          </cell>
          <cell r="G1099" t="str">
            <v>COMERCIALIZADORA INTERNACIONAL MIGUEL CABALLERO SAS</v>
          </cell>
          <cell r="L1099" t="str">
            <v>ADQUISICIÓN DE CHALECOS BLINDADOS INTERNOS PARA LA POLICÍA METROPOLITANA DE BOGOTÁ.</v>
          </cell>
          <cell r="M1099">
            <v>43448</v>
          </cell>
          <cell r="N1099">
            <v>43537</v>
          </cell>
          <cell r="P1099">
            <v>3</v>
          </cell>
          <cell r="T1099">
            <v>700000000</v>
          </cell>
          <cell r="AE1099">
            <v>0</v>
          </cell>
          <cell r="AG1099">
            <v>0</v>
          </cell>
        </row>
        <row r="1100">
          <cell r="A1100" t="str">
            <v>SCJ-1114-2018</v>
          </cell>
          <cell r="B1100">
            <v>43453</v>
          </cell>
          <cell r="E1100" t="str">
            <v>2 2. Selección abreviada</v>
          </cell>
          <cell r="F1100" t="str">
            <v>1 1. Subasta Inversa</v>
          </cell>
          <cell r="G1100" t="str">
            <v>ALMACENES EXITO S.A.</v>
          </cell>
          <cell r="L1100" t="str">
            <v>ADQUISICIÓN DE BONOS O TARJETAS DE LIBRE CONSUMO CANJEABLES POR BIENES Y/O SERVICIOS PARA LOS UNIFORMADOS DE LA FUERZA PÚBLICA ADSCRITA A LA CIUDAD DE BOGOTÁ.</v>
          </cell>
          <cell r="M1100">
            <v>43453</v>
          </cell>
          <cell r="N1100">
            <v>43467</v>
          </cell>
          <cell r="P1100">
            <v>0.5</v>
          </cell>
          <cell r="T1100">
            <v>377917576</v>
          </cell>
          <cell r="AE1100">
            <v>0</v>
          </cell>
          <cell r="AG1100">
            <v>0</v>
          </cell>
        </row>
        <row r="1101">
          <cell r="A1101" t="str">
            <v>SCJ-1115-2018</v>
          </cell>
          <cell r="B1101">
            <v>43448</v>
          </cell>
          <cell r="E1101" t="str">
            <v>2 2. Selección abreviada</v>
          </cell>
          <cell r="F1101" t="str">
            <v>1 1. Subasta Inversa</v>
          </cell>
          <cell r="G1101" t="str">
            <v>COMERCIALIZADORA CARDONA ASOCIADOS SAS</v>
          </cell>
          <cell r="L1101" t="str">
            <v>ADQUISICIÓN DE BICICLETAS PARA LA SECRETARÍA DISTRITAL DE SEGURIDAD, CONVIVENCIA Y JUSTICIA CON DESTINO A LOS ORGANISMOS DE SEGURIDAD Y DEFENSA DEL DISTRITO.</v>
          </cell>
          <cell r="M1101">
            <v>43448</v>
          </cell>
          <cell r="N1101">
            <v>43509</v>
          </cell>
          <cell r="P1101">
            <v>2</v>
          </cell>
          <cell r="T1101">
            <v>525460000</v>
          </cell>
          <cell r="AE1101">
            <v>0</v>
          </cell>
          <cell r="AG1101">
            <v>0</v>
          </cell>
        </row>
        <row r="1102">
          <cell r="A1102" t="str">
            <v>SCJ-1116-2018</v>
          </cell>
          <cell r="B1102">
            <v>43448</v>
          </cell>
          <cell r="E1102" t="str">
            <v>5 5. Contratación directa</v>
          </cell>
          <cell r="F1102" t="str">
            <v>6 6. Otro</v>
          </cell>
          <cell r="G1102" t="str">
            <v>ILIANA FERNANDA RAMIREZ CUCUMA</v>
          </cell>
          <cell r="L1102"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M1102">
            <v>43454</v>
          </cell>
          <cell r="N1102">
            <v>43515</v>
          </cell>
          <cell r="P1102">
            <v>2</v>
          </cell>
          <cell r="T1102">
            <v>4600000</v>
          </cell>
          <cell r="AE1102">
            <v>0</v>
          </cell>
          <cell r="AG1102">
            <v>0</v>
          </cell>
        </row>
        <row r="1103">
          <cell r="A1103" t="str">
            <v>SCJ-1118-2018</v>
          </cell>
          <cell r="B1103">
            <v>43451</v>
          </cell>
          <cell r="E1103" t="str">
            <v>5 5. Contratación directa</v>
          </cell>
          <cell r="F1103" t="str">
            <v>6 6. Otro</v>
          </cell>
          <cell r="G1103" t="str">
            <v>JAVIER ALEXANDER RODRIGUEZ MORENO</v>
          </cell>
          <cell r="L1103"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03">
            <v>43454</v>
          </cell>
          <cell r="N1103">
            <v>43515</v>
          </cell>
          <cell r="P1103">
            <v>2</v>
          </cell>
          <cell r="T1103">
            <v>4600000</v>
          </cell>
          <cell r="AE1103">
            <v>0</v>
          </cell>
          <cell r="AG1103">
            <v>0</v>
          </cell>
        </row>
        <row r="1104">
          <cell r="A1104" t="str">
            <v>SCJ-1119-2018</v>
          </cell>
          <cell r="B1104">
            <v>43451</v>
          </cell>
          <cell r="E1104" t="str">
            <v>5 5. Contratación directa</v>
          </cell>
          <cell r="F1104" t="str">
            <v>6 6. Otro</v>
          </cell>
          <cell r="G1104" t="str">
            <v>YESICA MARIA SOLORZANO FIGUEROA</v>
          </cell>
          <cell r="L1104"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04">
            <v>43453</v>
          </cell>
          <cell r="N1104">
            <v>43514</v>
          </cell>
          <cell r="P1104">
            <v>2</v>
          </cell>
          <cell r="T1104">
            <v>4600000</v>
          </cell>
          <cell r="AE1104">
            <v>0</v>
          </cell>
          <cell r="AG1104">
            <v>0</v>
          </cell>
        </row>
        <row r="1105">
          <cell r="A1105" t="str">
            <v>SCJ-1120-2018</v>
          </cell>
          <cell r="B1105">
            <v>43451</v>
          </cell>
          <cell r="E1105" t="str">
            <v>5 5. Contratación directa</v>
          </cell>
          <cell r="F1105" t="str">
            <v>6 6. Otro</v>
          </cell>
          <cell r="G1105" t="str">
            <v>JORGE ENRIQUE RODRIGUEZ ARGUELLES</v>
          </cell>
          <cell r="L1105"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05">
            <v>43454</v>
          </cell>
          <cell r="N1105">
            <v>43515</v>
          </cell>
          <cell r="P1105">
            <v>2</v>
          </cell>
          <cell r="T1105">
            <v>4600000</v>
          </cell>
          <cell r="AE1105">
            <v>0</v>
          </cell>
          <cell r="AG1105">
            <v>0</v>
          </cell>
        </row>
        <row r="1106">
          <cell r="A1106" t="str">
            <v>SCJ-1121-2018</v>
          </cell>
          <cell r="B1106">
            <v>43451</v>
          </cell>
          <cell r="E1106" t="str">
            <v>5 5. Contratación directa</v>
          </cell>
          <cell r="F1106" t="str">
            <v>6 6. Otro</v>
          </cell>
          <cell r="G1106" t="str">
            <v>CAMILO ANDRES CENDALES ESPITIA</v>
          </cell>
          <cell r="L110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106">
            <v>43454</v>
          </cell>
          <cell r="N1106">
            <v>43515</v>
          </cell>
          <cell r="P1106">
            <v>2</v>
          </cell>
          <cell r="T1106">
            <v>4600000</v>
          </cell>
          <cell r="AE1106">
            <v>0</v>
          </cell>
          <cell r="AG1106">
            <v>0</v>
          </cell>
        </row>
        <row r="1107">
          <cell r="A1107" t="str">
            <v>SCJ-1122-2018</v>
          </cell>
          <cell r="B1107">
            <v>43451</v>
          </cell>
          <cell r="E1107" t="str">
            <v>5 5. Contratación directa</v>
          </cell>
          <cell r="F1107" t="str">
            <v>6 6. Otro</v>
          </cell>
          <cell r="G1107" t="str">
            <v>JHONY ROBERTO VELASCO SORIANO</v>
          </cell>
          <cell r="L1107"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1107">
            <v>43454</v>
          </cell>
          <cell r="N1107">
            <v>43515</v>
          </cell>
          <cell r="P1107">
            <v>2</v>
          </cell>
          <cell r="T1107">
            <v>4600000</v>
          </cell>
          <cell r="AE1107">
            <v>0</v>
          </cell>
          <cell r="AG1107">
            <v>0</v>
          </cell>
        </row>
        <row r="1108">
          <cell r="A1108" t="str">
            <v>SCJ-1123-2018</v>
          </cell>
          <cell r="B1108">
            <v>43451</v>
          </cell>
          <cell r="E1108" t="str">
            <v>5 5. Contratación directa</v>
          </cell>
          <cell r="F1108" t="str">
            <v>6 6. Otro</v>
          </cell>
          <cell r="G1108" t="str">
            <v>CRISTHIAN ENRIQUE DOMINGUEZ CRUZ</v>
          </cell>
          <cell r="L1108"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08">
            <v>43453</v>
          </cell>
          <cell r="N1108">
            <v>43514</v>
          </cell>
          <cell r="P1108">
            <v>2</v>
          </cell>
          <cell r="T1108">
            <v>4600000</v>
          </cell>
          <cell r="AE1108">
            <v>0</v>
          </cell>
          <cell r="AG1108">
            <v>0</v>
          </cell>
        </row>
        <row r="1109">
          <cell r="A1109" t="str">
            <v>SCJ-1124-2018</v>
          </cell>
          <cell r="B1109">
            <v>43451</v>
          </cell>
          <cell r="E1109" t="str">
            <v>5 5. Contratación directa</v>
          </cell>
          <cell r="F1109" t="str">
            <v>6 6. Otro</v>
          </cell>
          <cell r="G1109" t="str">
            <v>DAVID ALBERTO CASTELLANOS FRANCO</v>
          </cell>
          <cell r="L1109"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09">
            <v>43455</v>
          </cell>
          <cell r="N1109">
            <v>43516</v>
          </cell>
          <cell r="P1109">
            <v>2</v>
          </cell>
          <cell r="T1109">
            <v>4600000</v>
          </cell>
          <cell r="AE1109">
            <v>0</v>
          </cell>
          <cell r="AG1109">
            <v>0</v>
          </cell>
        </row>
        <row r="1110">
          <cell r="A1110" t="str">
            <v>SCJ-1125-2018</v>
          </cell>
          <cell r="B1110">
            <v>43451</v>
          </cell>
          <cell r="E1110" t="str">
            <v>5 5. Contratación directa</v>
          </cell>
          <cell r="F1110" t="str">
            <v>6 6. Otro</v>
          </cell>
          <cell r="G1110" t="str">
            <v>OSCAR FABIAN MARTINEZ CARRILLO</v>
          </cell>
          <cell r="L1110"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1110">
            <v>43454</v>
          </cell>
          <cell r="N1110">
            <v>43515</v>
          </cell>
          <cell r="P1110">
            <v>2</v>
          </cell>
          <cell r="T1110">
            <v>4600000</v>
          </cell>
          <cell r="AE1110">
            <v>0</v>
          </cell>
          <cell r="AG1110">
            <v>0</v>
          </cell>
        </row>
        <row r="1111">
          <cell r="A1111" t="str">
            <v>SCJ-1126-2018</v>
          </cell>
          <cell r="B1111">
            <v>43451</v>
          </cell>
          <cell r="E1111" t="str">
            <v>5 5. Contratación directa</v>
          </cell>
          <cell r="F1111" t="str">
            <v>6 6. Otro</v>
          </cell>
          <cell r="G1111" t="str">
            <v>JORGE URIEL CARO MURCIA</v>
          </cell>
          <cell r="L1111" t="str">
            <v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v>
          </cell>
          <cell r="M1111">
            <v>43453</v>
          </cell>
          <cell r="N1111">
            <v>43514</v>
          </cell>
          <cell r="P1111">
            <v>2</v>
          </cell>
          <cell r="T1111">
            <v>15000000</v>
          </cell>
          <cell r="AE1111">
            <v>0</v>
          </cell>
          <cell r="AG1111">
            <v>0</v>
          </cell>
        </row>
        <row r="1112">
          <cell r="A1112" t="str">
            <v>SCJ-1127-2018</v>
          </cell>
          <cell r="B1112">
            <v>43452</v>
          </cell>
          <cell r="E1112" t="str">
            <v>5 5. Contratación directa</v>
          </cell>
          <cell r="F1112" t="str">
            <v>6 6. Otro</v>
          </cell>
          <cell r="G1112" t="str">
            <v>YAMILY ANDIRA FLOREZ LOPEZ</v>
          </cell>
          <cell r="L1112"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M1112">
            <v>43458</v>
          </cell>
          <cell r="N1112">
            <v>43519</v>
          </cell>
          <cell r="P1112">
            <v>2</v>
          </cell>
          <cell r="T1112">
            <v>4600000</v>
          </cell>
          <cell r="AE1112">
            <v>0</v>
          </cell>
          <cell r="AG1112">
            <v>0</v>
          </cell>
        </row>
        <row r="1113">
          <cell r="A1113" t="str">
            <v>SCJ-1128-2018</v>
          </cell>
          <cell r="B1113">
            <v>43452</v>
          </cell>
          <cell r="E1113" t="str">
            <v>5 5. Contratación directa</v>
          </cell>
          <cell r="F1113" t="str">
            <v>6 6. Otro</v>
          </cell>
          <cell r="G1113" t="str">
            <v>JAIME WILLIAM DELGADILLO COBOS</v>
          </cell>
          <cell r="L1113"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M1113">
            <v>43454</v>
          </cell>
          <cell r="N1113">
            <v>43515</v>
          </cell>
          <cell r="P1113">
            <v>2</v>
          </cell>
          <cell r="T1113">
            <v>4600000</v>
          </cell>
          <cell r="AE1113">
            <v>0</v>
          </cell>
          <cell r="AG1113">
            <v>0</v>
          </cell>
        </row>
        <row r="1114">
          <cell r="A1114" t="str">
            <v>SCJ-1129-2018</v>
          </cell>
          <cell r="B1114">
            <v>43453</v>
          </cell>
          <cell r="E1114" t="str">
            <v>3 3. Concurso de méritos</v>
          </cell>
          <cell r="F1114" t="str">
            <v>3 3. Concurso de méritos abiertos</v>
          </cell>
          <cell r="G1114" t="str">
            <v>CONSORCIO CONNECTA</v>
          </cell>
          <cell r="L1114" t="str">
            <v>INTERVENTORÍA TÉCNICA, ADMINISTRATIVA, FINANCIERA, JURÍDICA Y AMBIENTAL AL CONTRATO DE CONSTRUCCIÓN DEL COMANDO DE LA POLICÍA METROPOLITANA DE BOGOTÁ - MEBOG</v>
          </cell>
          <cell r="M1114">
            <v>43462</v>
          </cell>
          <cell r="N1114">
            <v>44190</v>
          </cell>
          <cell r="P1114">
            <v>20</v>
          </cell>
          <cell r="T1114">
            <v>6422146508</v>
          </cell>
          <cell r="AE1114">
            <v>871833751</v>
          </cell>
          <cell r="AG1114">
            <v>120</v>
          </cell>
        </row>
        <row r="1115">
          <cell r="A1115" t="str">
            <v>SCJ-1130-2018</v>
          </cell>
          <cell r="B1115">
            <v>43453</v>
          </cell>
          <cell r="E1115" t="str">
            <v>4 4. Mínima cuantía</v>
          </cell>
          <cell r="F1115" t="str">
            <v>6 6. Otro</v>
          </cell>
          <cell r="G1115" t="str">
            <v>QUANTIL SAS</v>
          </cell>
          <cell r="L1115" t="str">
            <v>REALIZAR EL ESTUDIO, DESARROLLO DE LA GRAFICACIÓN Y ANÁLISIS DE ÁREAS DE INFLUENCIA TIPO ISÓCRONAS, DE MOVILIDAD EN VEHÍCULO MOTORIZADO Y BICICLETA, PARA LA POLICÍA METROPOLITANA DE BOGOTÁ.</v>
          </cell>
          <cell r="M1115">
            <v>43453</v>
          </cell>
          <cell r="N1115">
            <v>43482</v>
          </cell>
          <cell r="P1115">
            <v>1</v>
          </cell>
          <cell r="T1115">
            <v>33320000</v>
          </cell>
          <cell r="AE1115">
            <v>0</v>
          </cell>
          <cell r="AG1115">
            <v>0</v>
          </cell>
        </row>
        <row r="1116">
          <cell r="A1116" t="str">
            <v>SCJ-1131-2018</v>
          </cell>
          <cell r="B1116">
            <v>43453</v>
          </cell>
          <cell r="E1116" t="str">
            <v>5 5. Contratación directa</v>
          </cell>
          <cell r="F1116" t="str">
            <v>6 6. Otro</v>
          </cell>
          <cell r="G1116" t="str">
            <v>KATHERINE SANABRIA LOPEZ</v>
          </cell>
          <cell r="L1116" t="str">
            <v xml:space="preserve">PRESTAR SERVICIOS PROFESIONALES EN LA SECRETARÍA DISTRITAL DE SEGURIDAD, CONVIVENCIA Y JUSTICIA PARA LA VALORACIÓN PRIMARIA Y SECUNDARIA DE LOS ARCHIVOS PRODUCIDOS POR LA ENTIDAD CONFORME A LA NORMATIVIDAD ARCHIVÍSTICA VIGENTE NACIONAL Y DISTRITAL </v>
          </cell>
          <cell r="M1116">
            <v>43454</v>
          </cell>
          <cell r="N1116">
            <v>43515</v>
          </cell>
          <cell r="P1116">
            <v>2</v>
          </cell>
          <cell r="T1116">
            <v>10000000</v>
          </cell>
          <cell r="AE1116">
            <v>0</v>
          </cell>
          <cell r="AG1116">
            <v>0</v>
          </cell>
        </row>
        <row r="1117">
          <cell r="A1117" t="str">
            <v>SCJ-1132-2018</v>
          </cell>
          <cell r="B1117">
            <v>43453</v>
          </cell>
          <cell r="E1117" t="str">
            <v>1 1. Licitación pública</v>
          </cell>
          <cell r="F1117" t="str">
            <v>6 6. Otro</v>
          </cell>
          <cell r="G1117" t="str">
            <v>CONSORCIO DE SEGURIDAD URBANA DISTRITO CAPITAL</v>
          </cell>
          <cell r="L1117" t="str">
            <v>CONSTRUCCION Y REFORZAMIENTO DE LA NUEVA SEDE DEL COMANDO DE LA POLICIA METROPOLITANA DE BOGOTA.</v>
          </cell>
          <cell r="M1117">
            <v>43458</v>
          </cell>
          <cell r="N1117">
            <v>44172</v>
          </cell>
          <cell r="P1117">
            <v>18</v>
          </cell>
          <cell r="T1117">
            <v>125680285760</v>
          </cell>
          <cell r="AE1117">
            <v>6600000000</v>
          </cell>
          <cell r="AG1117">
            <v>167</v>
          </cell>
        </row>
        <row r="1118">
          <cell r="A1118" t="str">
            <v>SCJ-1133-2018</v>
          </cell>
          <cell r="B1118">
            <v>43453</v>
          </cell>
          <cell r="E1118" t="str">
            <v>2 2. Selección abreviada</v>
          </cell>
          <cell r="F1118" t="str">
            <v>6 6. Otro</v>
          </cell>
          <cell r="G1118" t="str">
            <v>MAKRO SUPERMAYORISTA SAS</v>
          </cell>
          <cell r="L1118" t="str">
            <v>ADQUIRIR PUPITRES TIPO UNIVERSITARIO QUE PERMITAN A LAS PERSONAS PRIVAS DE LA LIBERTAD SU FORMACIÓN Y/O CAPACITACIÓN EN LA CÁRCEL DISTRITAL DE BARONES Y ANEXO DE MUJERES</v>
          </cell>
          <cell r="M1118">
            <v>43453</v>
          </cell>
          <cell r="N1118">
            <v>43482</v>
          </cell>
          <cell r="P1118">
            <v>1</v>
          </cell>
          <cell r="T1118">
            <v>34941000</v>
          </cell>
          <cell r="AE1118">
            <v>0</v>
          </cell>
          <cell r="AG1118">
            <v>0</v>
          </cell>
        </row>
        <row r="1119">
          <cell r="A1119" t="str">
            <v>SCJ-1134-2018</v>
          </cell>
          <cell r="B1119">
            <v>43453</v>
          </cell>
          <cell r="E1119" t="str">
            <v>2 2. Selección abreviada</v>
          </cell>
          <cell r="F1119" t="str">
            <v>6 6. Otro</v>
          </cell>
          <cell r="G1119" t="str">
            <v>MAKRO SUPERMAYORISTA SAS</v>
          </cell>
          <cell r="L1119" t="str">
            <v>ADQUIRIR DESODORANTE POR UNIDAD Y TOALLAS IGIENICAS PARA LAS PERSONAS PRIVAS DE LA LIBERTAD SU FORMACIÓN Y/O CAPACITACIÓN EN LA CÁRCEL DISTRITAL DE BARONES Y ANEXO DE MUJERES</v>
          </cell>
          <cell r="M1119">
            <v>43453</v>
          </cell>
          <cell r="N1119">
            <v>43472</v>
          </cell>
          <cell r="P1119">
            <v>0.66666666666666663</v>
          </cell>
          <cell r="T1119">
            <v>15848005</v>
          </cell>
          <cell r="AE1119">
            <v>0</v>
          </cell>
          <cell r="AG1119">
            <v>0</v>
          </cell>
        </row>
        <row r="1120">
          <cell r="A1120" t="str">
            <v>SCJ-1135-2018</v>
          </cell>
          <cell r="B1120">
            <v>43454</v>
          </cell>
          <cell r="E1120" t="str">
            <v>2 2. Selección abreviada</v>
          </cell>
          <cell r="F1120" t="str">
            <v>1 1. Subasta Inversa</v>
          </cell>
          <cell r="G1120" t="str">
            <v>DISTRIBUCIONES Y SERVICIOS SAS</v>
          </cell>
          <cell r="L1120" t="str">
            <v>CONTRATAR LA ADQUISICIÓN DE LOS UNIFORMES DEL PERSONAL DEL CUERPO DE CUSTODIA Y VIGILANCIA DE LA CÁRCEL DISTRITAL PARA LA VIGENCIA 2018, DE ACUERDO CON LO ESTABLECIDO EN EL ANEXO NO. 1 – ESPECIFICACIONES TÉCNICAS MÍNIMAS LOTE 1</v>
          </cell>
          <cell r="M1120">
            <v>43461</v>
          </cell>
          <cell r="N1120">
            <v>43580</v>
          </cell>
          <cell r="P1120">
            <v>3</v>
          </cell>
          <cell r="T1120">
            <v>94684590</v>
          </cell>
          <cell r="AE1120">
            <v>0</v>
          </cell>
          <cell r="AG1120">
            <v>30</v>
          </cell>
        </row>
        <row r="1121">
          <cell r="A1121" t="str">
            <v>SCJ-1136-2018</v>
          </cell>
          <cell r="B1121">
            <v>43454</v>
          </cell>
          <cell r="E1121" t="str">
            <v>2 2. Selección abreviada</v>
          </cell>
          <cell r="F1121" t="str">
            <v>1 1. Subasta Inversa</v>
          </cell>
          <cell r="G1121" t="str">
            <v>BLANCO FORERO PEDRO JESUS</v>
          </cell>
          <cell r="L1121" t="str">
            <v>CONTRATAR LA ADQUISICIÓN DE LOS UNIFORMES DEL PERSONAL DEL CUERPO DE CUSTODIA Y VIGILANCIA DE LA CÁRCEL DISTRITAL PARA LA VIGENCIA 2018, DE ACUERDO CON LO ESTABLECIDO EN EL ANEXO NO. 1 – ESPECIFICACIONES TÉCNICAS MÍNIMAS (LOTE 2)</v>
          </cell>
          <cell r="M1121">
            <v>43479</v>
          </cell>
          <cell r="N1121">
            <v>43721</v>
          </cell>
          <cell r="P1121">
            <v>3</v>
          </cell>
          <cell r="T1121">
            <v>207687150</v>
          </cell>
          <cell r="AE1121">
            <v>17216700</v>
          </cell>
          <cell r="AG1121">
            <v>153</v>
          </cell>
        </row>
        <row r="1122">
          <cell r="A1122" t="str">
            <v>SCJ-1137-2018</v>
          </cell>
          <cell r="B1122">
            <v>43455</v>
          </cell>
          <cell r="E1122" t="str">
            <v>5 5. Contratación directa</v>
          </cell>
          <cell r="F1122" t="str">
            <v>6 6. Otro</v>
          </cell>
          <cell r="G1122" t="str">
            <v>UNIVERSIDAD NACIONAL ABIERTA Y A DISTANCIA</v>
          </cell>
          <cell r="L1122" t="str">
            <v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v>
          </cell>
          <cell r="M1122">
            <v>43462</v>
          </cell>
          <cell r="N1122">
            <v>43826</v>
          </cell>
          <cell r="P1122">
            <v>12</v>
          </cell>
          <cell r="T1122">
            <v>0</v>
          </cell>
          <cell r="AE1122">
            <v>0</v>
          </cell>
          <cell r="AG1122">
            <v>0</v>
          </cell>
        </row>
        <row r="1123">
          <cell r="A1123" t="str">
            <v>SCJ-1138-2018</v>
          </cell>
          <cell r="B1123">
            <v>43458</v>
          </cell>
          <cell r="E1123" t="str">
            <v>5 5. Contratación directa</v>
          </cell>
          <cell r="F1123" t="str">
            <v>6 6. Otro</v>
          </cell>
          <cell r="G1123" t="str">
            <v>POLICIA METROPOLITANA DE BOGOTA</v>
          </cell>
          <cell r="L1123" t="str">
            <v>ENTREGAR EN COMODATO BIENES DE INTENDENCIA A LA POLICIA METROPOLITANA DE BOGOTA</v>
          </cell>
          <cell r="M1123">
            <v>43455</v>
          </cell>
          <cell r="N1123">
            <v>45280</v>
          </cell>
          <cell r="P1123">
            <v>60</v>
          </cell>
          <cell r="T1123">
            <v>0</v>
          </cell>
          <cell r="AE1123">
            <v>0</v>
          </cell>
          <cell r="AG1123">
            <v>0</v>
          </cell>
        </row>
        <row r="1124">
          <cell r="A1124" t="str">
            <v>SCJ-1139-2018</v>
          </cell>
          <cell r="B1124">
            <v>43455</v>
          </cell>
          <cell r="E1124" t="str">
            <v>2 2. Selección abreviada</v>
          </cell>
          <cell r="F1124" t="str">
            <v>6 6. Otro</v>
          </cell>
          <cell r="G1124" t="str">
            <v>JEM SUPPLIES</v>
          </cell>
          <cell r="L1124" t="str">
            <v>ADQUISICIÓN DE MATERIAL DE INTENDENCIA DESTINADO A LA DECIMA TERCERA BRIGADA DEL EJERCITO, MEDIANTE ADHESIÓN AL ACUERDO MARCO PARA LA ADQUISICIÓN DE MATERIAL DE INTENDENCIA CCE-311-1-AMP-2015</v>
          </cell>
          <cell r="M1124">
            <v>43455</v>
          </cell>
          <cell r="N1124">
            <v>43531</v>
          </cell>
          <cell r="P1124">
            <v>2.5666666666666669</v>
          </cell>
          <cell r="T1124">
            <v>65450000</v>
          </cell>
          <cell r="AE1124">
            <v>0</v>
          </cell>
          <cell r="AG1124">
            <v>0</v>
          </cell>
        </row>
        <row r="1125">
          <cell r="A1125" t="str">
            <v>SCJ-1139 A-2018</v>
          </cell>
          <cell r="B1125">
            <v>43455</v>
          </cell>
          <cell r="E1125" t="str">
            <v>2 2. Selección abreviada</v>
          </cell>
          <cell r="F1125" t="str">
            <v>6 6. Otro</v>
          </cell>
          <cell r="G1125" t="str">
            <v>ALKOSTO SA</v>
          </cell>
          <cell r="L1125" t="str">
            <v>ADQUIRIR MUEBLES PARA LA BIBLIOTECA Y LA SALA MULTIFUNCIONAL DEL CENTRO DE TRASLADO POR PROTECCIÓN DE LA SECRETARÍA DISTRITAL DE SEGURIDAD, CONVIVENCIA Y JUSTICIA</v>
          </cell>
          <cell r="M1125">
            <v>43455</v>
          </cell>
          <cell r="N1125">
            <v>43474</v>
          </cell>
          <cell r="P1125">
            <v>0.66666666666666663</v>
          </cell>
          <cell r="T1125">
            <v>10434393</v>
          </cell>
          <cell r="AE1125">
            <v>0</v>
          </cell>
          <cell r="AG1125">
            <v>0</v>
          </cell>
        </row>
        <row r="1126">
          <cell r="A1126" t="str">
            <v>SCJ-1140-2018</v>
          </cell>
          <cell r="B1126">
            <v>43455</v>
          </cell>
          <cell r="E1126" t="str">
            <v>2 2. Selección abreviada</v>
          </cell>
          <cell r="F1126" t="str">
            <v>6 6. Otro</v>
          </cell>
          <cell r="G1126" t="str">
            <v>JEM SUPPLIES</v>
          </cell>
          <cell r="L1126" t="str">
            <v>ADQUISICIÓN DE MATERIAL DE INTENDENCIA DESTINADO A LA DECIMA TERCERA BRIGADA DEL EJERCITO, MEDIANTE ADHESIÓN AL ACUERDO MARCO PARA LA ADQUISICIÓN DE MATERIAL DE INTENDENCIA CCE-311-1-AMP-2015</v>
          </cell>
          <cell r="M1126">
            <v>43455</v>
          </cell>
          <cell r="N1126">
            <v>43551</v>
          </cell>
          <cell r="P1126">
            <v>2.5666666666666669</v>
          </cell>
          <cell r="T1126">
            <v>16362500</v>
          </cell>
          <cell r="AE1126">
            <v>0</v>
          </cell>
          <cell r="AG1126">
            <v>20</v>
          </cell>
        </row>
        <row r="1127">
          <cell r="A1127" t="str">
            <v>SCJ-1141-2018</v>
          </cell>
          <cell r="B1127">
            <v>43455</v>
          </cell>
          <cell r="E1127" t="str">
            <v>2 2. Selección abreviada</v>
          </cell>
          <cell r="F1127" t="str">
            <v>6 6. Otro</v>
          </cell>
          <cell r="G1127" t="str">
            <v>JEM SUPPLIES</v>
          </cell>
          <cell r="L1127" t="str">
            <v>ADQUISICIÓN DE MATERIAL DE INTENDENCIA DESTINADO A LA DECIMA TERCERA BRIGADA DEL EJERCITO, MEDIANTE ADHESIÓN AL ACUERDO MARCO PARA LA ADQUISICIÓN DE MATERIAL DE INTENDENCIA CCE-311-1-AMP-2015</v>
          </cell>
          <cell r="M1127">
            <v>43455</v>
          </cell>
          <cell r="N1127">
            <v>43531</v>
          </cell>
          <cell r="P1127">
            <v>2.5666666666666669</v>
          </cell>
          <cell r="T1127">
            <v>30940000</v>
          </cell>
          <cell r="AE1127">
            <v>0</v>
          </cell>
          <cell r="AG1127">
            <v>0</v>
          </cell>
        </row>
        <row r="1128">
          <cell r="A1128" t="str">
            <v>SCJ-1142-2018</v>
          </cell>
          <cell r="B1128">
            <v>43455</v>
          </cell>
          <cell r="E1128" t="str">
            <v>2 2. Selección abreviada</v>
          </cell>
          <cell r="F1128" t="str">
            <v>6 6. Otro</v>
          </cell>
          <cell r="G1128" t="str">
            <v>UNION TEMPORAL A4-2015</v>
          </cell>
          <cell r="L1128" t="str">
            <v>ADQUISICIÓN DE MATERIAL DE INTENDENCIA DESTINADO A LA DECIMA TERCERA BRIGADA DEL EJERCITO, MEDIANTE ADHESIÓN AL ACUERDO MARCO PARA LA ADQUISICIÓN DE MATERIAL DE INTENDENCIA CCE-311-1-AMP-2015</v>
          </cell>
          <cell r="M1128">
            <v>43455</v>
          </cell>
          <cell r="N1128">
            <v>43531</v>
          </cell>
          <cell r="P1128">
            <v>2.5666666666666669</v>
          </cell>
          <cell r="T1128">
            <v>64808090</v>
          </cell>
          <cell r="AE1128">
            <v>0</v>
          </cell>
          <cell r="AG1128">
            <v>0</v>
          </cell>
        </row>
        <row r="1129">
          <cell r="A1129" t="str">
            <v>SCJ-1143-2018</v>
          </cell>
          <cell r="B1129">
            <v>43455</v>
          </cell>
          <cell r="E1129" t="str">
            <v>2 2. Selección abreviada</v>
          </cell>
          <cell r="F1129" t="str">
            <v>6 6. Otro</v>
          </cell>
          <cell r="G1129" t="str">
            <v>JEM SUPPLIES</v>
          </cell>
          <cell r="L1129" t="str">
            <v>ADQUISICIÓN DE MATERIAL DE INTENDENCIA DESTINADO A LA DECIMA TERCERA BRIGADA DEL EJERCITO, MEDIANTE ADHESIÓN AL ACUERDO MARCO PARA LA ADQUISICIÓN DE MATERIAL DE INTENDENCIA CCE-311-1-AMP-2015</v>
          </cell>
          <cell r="M1129">
            <v>43455</v>
          </cell>
          <cell r="N1129">
            <v>43551</v>
          </cell>
          <cell r="P1129">
            <v>2.5666666666666669</v>
          </cell>
          <cell r="T1129">
            <v>39508000</v>
          </cell>
          <cell r="AE1129">
            <v>0</v>
          </cell>
          <cell r="AG1129">
            <v>20</v>
          </cell>
        </row>
        <row r="1130">
          <cell r="A1130" t="str">
            <v>SCJ-1144-2018</v>
          </cell>
          <cell r="B1130">
            <v>43455</v>
          </cell>
          <cell r="E1130" t="str">
            <v>2 2. Selección abreviada</v>
          </cell>
          <cell r="F1130" t="str">
            <v>6 6. Otro</v>
          </cell>
          <cell r="G1130" t="str">
            <v>VALORES SMITH SA</v>
          </cell>
          <cell r="L1130" t="str">
            <v>ADQUISICIÓN DE MATERIAL DE INTENDENCIA DESTINADO A LA DECIMA TERCERA BRIGADA DEL EJERCITO, MEDIANTE ADHESIÓN AL ACUERDO MARCO PARA LA ADQUISICIÓN DE MATERIAL DE INTENDENCIA CCE-311-1-AMP-2015</v>
          </cell>
          <cell r="M1130">
            <v>43455</v>
          </cell>
          <cell r="N1130">
            <v>43544</v>
          </cell>
          <cell r="P1130">
            <v>3</v>
          </cell>
          <cell r="T1130">
            <v>72604568</v>
          </cell>
          <cell r="AE1130">
            <v>0</v>
          </cell>
          <cell r="AG1130">
            <v>0</v>
          </cell>
        </row>
        <row r="1131">
          <cell r="A1131" t="str">
            <v>SCJ-1145-2018</v>
          </cell>
          <cell r="B1131">
            <v>43455</v>
          </cell>
          <cell r="E1131" t="str">
            <v>2 2. Selección abreviada</v>
          </cell>
          <cell r="F1131" t="str">
            <v>6 6. Otro</v>
          </cell>
          <cell r="G1131" t="str">
            <v>UNION TEMPORAL A4-2015</v>
          </cell>
          <cell r="L1131" t="str">
            <v>ADQUISICIÓN DE MATERIAL DE INTENDENCIA DESTINADO A LA DECIMA TERCERA BRIGADA DEL EJERCITO, MEDIANTE ADHESIÓN AL ACUERDO MARCO PARA LA ADQUISICIÓN DE MATERIAL DE INTENDENCIA CCE-311-1-AMP-2015</v>
          </cell>
          <cell r="M1131">
            <v>43455</v>
          </cell>
          <cell r="N1131">
            <v>43531</v>
          </cell>
          <cell r="P1131">
            <v>2.5666666666666669</v>
          </cell>
          <cell r="T1131">
            <v>11011203</v>
          </cell>
          <cell r="AE1131">
            <v>0</v>
          </cell>
          <cell r="AG1131">
            <v>0</v>
          </cell>
        </row>
        <row r="1132">
          <cell r="A1132" t="str">
            <v>SCJ-1146-2018</v>
          </cell>
          <cell r="B1132">
            <v>43455</v>
          </cell>
          <cell r="E1132" t="str">
            <v>2 2. Selección abreviada</v>
          </cell>
          <cell r="F1132" t="str">
            <v>6 6. Otro</v>
          </cell>
          <cell r="G1132" t="str">
            <v>CONSORCIO ISA</v>
          </cell>
          <cell r="L1132" t="str">
            <v>ADQUISICIÓN DE MATERIAL DE INTENDENCIA DESTINADO A LA DECIMA TERCERA BRIGADA DEL EJERCITO, MEDIANTE ADHESIÓN AL ACUERDO MARCO PARA LA ADQUISICIÓN DE MATERIAL DE INTENDENCIA CCE-311-1-AMP-2015</v>
          </cell>
          <cell r="M1132">
            <v>43456</v>
          </cell>
          <cell r="N1132">
            <v>43544</v>
          </cell>
          <cell r="P1132">
            <v>2.5666666666666669</v>
          </cell>
          <cell r="T1132">
            <v>92182041</v>
          </cell>
          <cell r="AE1132">
            <v>0</v>
          </cell>
          <cell r="AG1132">
            <v>12</v>
          </cell>
        </row>
        <row r="1133">
          <cell r="A1133" t="str">
            <v>SCJ-1147-2018</v>
          </cell>
          <cell r="B1133">
            <v>43455</v>
          </cell>
          <cell r="E1133" t="str">
            <v>2 2. Selección abreviada</v>
          </cell>
          <cell r="F1133" t="str">
            <v>6 6. Otro</v>
          </cell>
          <cell r="G1133" t="str">
            <v>MANUFACTURAS DELMYP SAS</v>
          </cell>
          <cell r="L1133" t="str">
            <v>ADQUISICIÓN DE MATERIAL DE INTENDENCIA DESTINADO A LA DECIMA TERCERA BRIGADA DEL EJERCITO, MEDIANTE ADHESIÓN AL ACUERDO MARCO PARA LA ADQUISICIÓN DE MATERIAL DE INTENDENCIA CCE-311-1-AMP-2015</v>
          </cell>
          <cell r="M1133">
            <v>43455</v>
          </cell>
          <cell r="N1133">
            <v>43531</v>
          </cell>
          <cell r="P1133">
            <v>2.5666666666666669</v>
          </cell>
          <cell r="T1133">
            <v>940824</v>
          </cell>
          <cell r="AE1133">
            <v>0</v>
          </cell>
          <cell r="AG1133">
            <v>0</v>
          </cell>
        </row>
        <row r="1134">
          <cell r="A1134" t="str">
            <v>SCJ-1148-2018</v>
          </cell>
          <cell r="B1134">
            <v>43455</v>
          </cell>
          <cell r="E1134" t="str">
            <v>2 2. Selección abreviada</v>
          </cell>
          <cell r="F1134" t="str">
            <v>6 6. Otro</v>
          </cell>
          <cell r="G1134" t="str">
            <v>MANUFACTURAS DELMYP SAS</v>
          </cell>
          <cell r="L1134" t="str">
            <v>ADQUISICIÓN DE MATERIAL DE INTENDENCIA DESTINADO A LA DECIMA TERCERA BRIGADA DEL EJERCITO, MEDIANTE ADHESIÓN AL ACUERDO MARCO PARA LA ADQUISICIÓN DE MATERIAL DE INTENDENCIA CCE-311-1-AMP-2015</v>
          </cell>
          <cell r="M1134">
            <v>43455</v>
          </cell>
          <cell r="N1134">
            <v>43531</v>
          </cell>
          <cell r="P1134">
            <v>2.5666666666666669</v>
          </cell>
          <cell r="T1134">
            <v>4378150</v>
          </cell>
          <cell r="AE1134">
            <v>0</v>
          </cell>
          <cell r="AG1134">
            <v>0</v>
          </cell>
        </row>
        <row r="1135">
          <cell r="A1135" t="str">
            <v>SCJ-1149-2018</v>
          </cell>
          <cell r="B1135">
            <v>43455</v>
          </cell>
          <cell r="E1135" t="str">
            <v>2 2. Selección abreviada</v>
          </cell>
          <cell r="F1135" t="str">
            <v>6 6. Otro</v>
          </cell>
          <cell r="G1135" t="str">
            <v>MANUFACTURAS DELMYP SAS</v>
          </cell>
          <cell r="L1135" t="str">
            <v>ADQUISICIÓN DE MATERIAL DE INTENDENCIA DESTINADO A LA DECIMA TERCERA BRIGADA DEL EJERCITO, MEDIANTE ADHESIÓN AL ACUERDO MARCO PARA LA ADQUISICIÓN DE MATERIAL DE INTENDENCIA CCE-311-1-AMP-2015</v>
          </cell>
          <cell r="M1135">
            <v>43455</v>
          </cell>
          <cell r="N1135">
            <v>43531</v>
          </cell>
          <cell r="P1135">
            <v>2.5666666666666669</v>
          </cell>
          <cell r="T1135">
            <v>3606738</v>
          </cell>
          <cell r="AE1135">
            <v>0</v>
          </cell>
          <cell r="AG1135">
            <v>0</v>
          </cell>
        </row>
        <row r="1136">
          <cell r="A1136" t="str">
            <v>SCJ-1150-2018</v>
          </cell>
          <cell r="B1136">
            <v>43455</v>
          </cell>
          <cell r="E1136" t="str">
            <v>2 2. Selección abreviada</v>
          </cell>
          <cell r="F1136" t="str">
            <v>6 6. Otro</v>
          </cell>
          <cell r="G1136" t="str">
            <v>DISTRIBUIDORA NISSAN SA</v>
          </cell>
          <cell r="L1136" t="str">
            <v>ADQUIRIR VEHÍCULOS PARA EL SERVICIO DE LOS ORGANISMOS DE SEGURIDAD Y DEFENSA DE BOGOTÁ.</v>
          </cell>
          <cell r="M1136">
            <v>43455</v>
          </cell>
          <cell r="N1136">
            <v>43531</v>
          </cell>
          <cell r="P1136">
            <v>2.5666666666666669</v>
          </cell>
          <cell r="T1136">
            <v>1034513464</v>
          </cell>
          <cell r="AE1136">
            <v>0</v>
          </cell>
          <cell r="AG1136">
            <v>0</v>
          </cell>
        </row>
        <row r="1137">
          <cell r="A1137" t="str">
            <v>SCJ-1151-2018</v>
          </cell>
          <cell r="B1137">
            <v>43460</v>
          </cell>
          <cell r="E1137" t="str">
            <v>2 2. Selección abreviada</v>
          </cell>
          <cell r="F1137" t="str">
            <v>2 2. Menor cuantía</v>
          </cell>
          <cell r="G1137" t="str">
            <v>ETC EMERGING TECHNOLOGIES CORPORATION S.A.S </v>
          </cell>
          <cell r="L1137" t="str">
            <v>ADQUISICIÓN DE UNIDADES DE COMANDO Y CONTROL CON SISTEMAS AÉREOS REMOTAMENTE TRIPULADOS – SIART.</v>
          </cell>
          <cell r="M1137">
            <v>43460</v>
          </cell>
          <cell r="N1137">
            <v>43580</v>
          </cell>
          <cell r="P1137">
            <v>4</v>
          </cell>
          <cell r="T1137">
            <v>1755000000</v>
          </cell>
          <cell r="AE1137">
            <v>0</v>
          </cell>
          <cell r="AG1137">
            <v>0</v>
          </cell>
        </row>
        <row r="1138">
          <cell r="A1138" t="str">
            <v>SCJ-1152-2018</v>
          </cell>
          <cell r="B1138">
            <v>43458</v>
          </cell>
          <cell r="E1138" t="str">
            <v>5 5. Contratación directa</v>
          </cell>
          <cell r="F1138" t="str">
            <v>6 6. Otro</v>
          </cell>
          <cell r="G1138" t="str">
            <v>ALEXANDER  SANCHEZ ESGUERRA</v>
          </cell>
          <cell r="L1138"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1138">
            <v>43460</v>
          </cell>
          <cell r="N1138">
            <v>43521</v>
          </cell>
          <cell r="P1138">
            <v>2</v>
          </cell>
          <cell r="T1138">
            <v>4600000</v>
          </cell>
          <cell r="AE1138">
            <v>0</v>
          </cell>
          <cell r="AG1138">
            <v>0</v>
          </cell>
        </row>
        <row r="1139">
          <cell r="A1139" t="str">
            <v>SCJ-1153-2018</v>
          </cell>
          <cell r="B1139">
            <v>43458</v>
          </cell>
          <cell r="E1139" t="str">
            <v>5 5. Contratación directa</v>
          </cell>
          <cell r="F1139" t="str">
            <v>6 6. Otro</v>
          </cell>
          <cell r="G1139" t="str">
            <v>FINANCIERA DE DESARROLLO TERRITORIAL S A FINDETER</v>
          </cell>
          <cell r="L1139" t="str">
            <v>REALIZAR LA ASISTENCIA TÉCNICA INTEGRAL EN LA FORMULACIÓN, ESTRUCTURACIÓN Y~EJECUCIÓN DEL PROYECTO DE INFRAESTRUCTURA DEL CENTRO INTEGRAL DE JUSTICIA Y CENTRO ESPECIALIZADO PARA ATENCIÓN DE MENORES - CAMPO VERDE, UBICADO EN LA LOCALIDAD DE BOSA EN LA CIUDAD DE BOGOTÁ D.C.</v>
          </cell>
          <cell r="M1139">
            <v>43461</v>
          </cell>
          <cell r="N1139">
            <v>44069</v>
          </cell>
          <cell r="P1139">
            <v>20</v>
          </cell>
          <cell r="T1139">
            <v>61621419563</v>
          </cell>
          <cell r="AE1139">
            <v>0</v>
          </cell>
          <cell r="AG1139">
            <v>0</v>
          </cell>
        </row>
        <row r="1140">
          <cell r="A1140" t="str">
            <v>SCJ-1154-2018</v>
          </cell>
          <cell r="B1140">
            <v>43458</v>
          </cell>
          <cell r="E1140" t="str">
            <v>5 5. Contratación directa</v>
          </cell>
          <cell r="F1140" t="str">
            <v>6 6. Otro</v>
          </cell>
          <cell r="G1140" t="str">
            <v>DECIMO TERCERA BRIGADA</v>
          </cell>
          <cell r="L1140" t="str">
            <v>LA SECRETARÍA DISTRITAL DE SEGURIDAD, CONVIVENCIA Y JUSTICIA DE BOGOTÁ D.C.C ENTREGA EN COMODATO BIENES DE TELAMTICA Y COMUNICACIONES A LADECIMA TERCERA BRIGADA</v>
          </cell>
          <cell r="M1140">
            <v>43458</v>
          </cell>
          <cell r="N1140">
            <v>45283</v>
          </cell>
          <cell r="P1140">
            <v>60</v>
          </cell>
          <cell r="T1140">
            <v>0</v>
          </cell>
          <cell r="AE1140">
            <v>0</v>
          </cell>
          <cell r="AG1140">
            <v>0</v>
          </cell>
        </row>
        <row r="1141">
          <cell r="A1141" t="str">
            <v>SCJ-1155-2018</v>
          </cell>
          <cell r="B1141">
            <v>43458</v>
          </cell>
          <cell r="E1141" t="str">
            <v>2 2. Selección abreviada</v>
          </cell>
          <cell r="F1141" t="str">
            <v>1 1. Subasta Inversa</v>
          </cell>
          <cell r="G1141" t="str">
            <v>INTELLIGENT BUSINESSES S A S</v>
          </cell>
          <cell r="L1141" t="str">
            <v>ADQUISICIÓN DE EQUIPOS INFORMÁTICOS Y TECNOLÓGICOS PARA LA SECRETARIA DISTRITAL DE SEGURIDAD CONVIVENCIA Y JUSTICIA Y PARA FORTALECER LOS ORGANISMOS DE SEGURIDAD DEL DISTRITO CAPITAL - LOTE NO. 6 SOFTWARE FORENSE</v>
          </cell>
          <cell r="M1141">
            <v>43458</v>
          </cell>
          <cell r="N1141">
            <v>43519</v>
          </cell>
          <cell r="P1141">
            <v>2</v>
          </cell>
          <cell r="T1141">
            <v>60041515</v>
          </cell>
          <cell r="AE1141">
            <v>0</v>
          </cell>
          <cell r="AG1141">
            <v>0</v>
          </cell>
        </row>
        <row r="1142">
          <cell r="A1142" t="str">
            <v>SCJ-1156-2018</v>
          </cell>
          <cell r="B1142">
            <v>43461</v>
          </cell>
          <cell r="E1142" t="str">
            <v>4 4. Mínima cuantía</v>
          </cell>
          <cell r="F1142" t="str">
            <v>6 6. Otro</v>
          </cell>
          <cell r="G1142" t="str">
            <v>CENTRAL DE SOLDADURAS Y PROTECCIÓN INDUSTRIAL S.A</v>
          </cell>
          <cell r="L1142" t="str">
            <v>ADQUISICIÓN DE ELEMENTOS DE BIOSEGURIDAD PARA EL CENTRO DE TRASLADO POR PROTECCIÓN (CTP) DE LA SECRETARÍA DISTRITAL DE SEGURIDAD, CONVIVENCIA Y JUSTICIA.</v>
          </cell>
          <cell r="M1142">
            <v>43461</v>
          </cell>
          <cell r="N1142">
            <v>43475</v>
          </cell>
          <cell r="P1142">
            <v>0.5</v>
          </cell>
          <cell r="T1142">
            <v>43216036</v>
          </cell>
          <cell r="AE1142">
            <v>0</v>
          </cell>
          <cell r="AG1142">
            <v>0</v>
          </cell>
        </row>
        <row r="1143">
          <cell r="A1143" t="str">
            <v>SCJ-1157-2018</v>
          </cell>
          <cell r="B1143">
            <v>43461</v>
          </cell>
          <cell r="E1143" t="str">
            <v>2 2. Selección abreviada</v>
          </cell>
          <cell r="F1143" t="str">
            <v>1 1. Subasta Inversa</v>
          </cell>
          <cell r="G1143" t="str">
            <v>4E S.A.S</v>
          </cell>
          <cell r="L1143" t="str">
            <v>ADQUISICIÓN DE PAQUETES DE VIAJE PARA LOS INTEGRANTES DE LA FUERZA PÚBLICA ADSCRITOS A LA CIUDAD DE BOGOTÁ.</v>
          </cell>
          <cell r="M1143">
            <v>43461</v>
          </cell>
          <cell r="N1143">
            <v>43642</v>
          </cell>
          <cell r="P1143">
            <v>6</v>
          </cell>
          <cell r="T1143">
            <v>858000000</v>
          </cell>
          <cell r="AE1143">
            <v>0</v>
          </cell>
          <cell r="AG1143">
            <v>0</v>
          </cell>
        </row>
        <row r="1144">
          <cell r="A1144" t="str">
            <v>SCJ-1158-2018</v>
          </cell>
          <cell r="B1144">
            <v>43460</v>
          </cell>
          <cell r="E1144" t="str">
            <v>4 4. Mínima cuantía</v>
          </cell>
          <cell r="F1144" t="str">
            <v>6 6. Otro</v>
          </cell>
          <cell r="G1144" t="str">
            <v>METALICAS LA INDUSTRIAL LTDA</v>
          </cell>
          <cell r="L1144" t="str">
            <v xml:space="preserve">COMPRA DE MESAS EN ACERO INOXIDABLE PARA LA SECRETARÍA DISTRITAL DE SEGURIDAD, CONVIVENCIA Y JUSTICIA DE BOGOTÁ D.C </v>
          </cell>
          <cell r="M1144">
            <v>43460</v>
          </cell>
          <cell r="N1144">
            <v>43521</v>
          </cell>
          <cell r="P1144">
            <v>2</v>
          </cell>
          <cell r="T1144">
            <v>23681000</v>
          </cell>
          <cell r="AE1144">
            <v>0</v>
          </cell>
          <cell r="AG1144">
            <v>0</v>
          </cell>
        </row>
        <row r="1145">
          <cell r="A1145" t="str">
            <v>SCJ-1159-2018</v>
          </cell>
          <cell r="B1145">
            <v>43460</v>
          </cell>
          <cell r="E1145" t="str">
            <v>2 2. Selección abreviada</v>
          </cell>
          <cell r="F1145" t="str">
            <v>6 6. Otro</v>
          </cell>
          <cell r="G1145" t="str">
            <v>MAKRO SUPERMAYORISTA SAS</v>
          </cell>
          <cell r="L1145" t="str">
            <v>ADQUIRIR ELEMENTOS DE ASEO PERSONAL CON DESTINO A LAS PERSONAS PRIVADAS DE LA LIBERTAD QUE SE ENCUENTRAN EN LA CÁRCEL DISTRITAL DE VARONES Y ANEXO DE MUJERES</v>
          </cell>
          <cell r="M1145">
            <v>43460</v>
          </cell>
          <cell r="N1145">
            <v>43479</v>
          </cell>
          <cell r="P1145">
            <v>0.66666666666666663</v>
          </cell>
          <cell r="T1145">
            <v>47280742</v>
          </cell>
          <cell r="AE1145">
            <v>0</v>
          </cell>
          <cell r="AG1145">
            <v>0</v>
          </cell>
        </row>
        <row r="1146">
          <cell r="A1146" t="str">
            <v>SCJ-1160-2018</v>
          </cell>
          <cell r="B1146">
            <v>43460</v>
          </cell>
          <cell r="E1146" t="str">
            <v>2 2. Selección abreviada</v>
          </cell>
          <cell r="F1146" t="str">
            <v>6 6. Otro</v>
          </cell>
          <cell r="G1146" t="str">
            <v>PANAMERICANA LIBRERÍA Y PAPELERIA S.A</v>
          </cell>
          <cell r="L1146" t="str">
            <v>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v>
          </cell>
          <cell r="M1146">
            <v>43460</v>
          </cell>
          <cell r="N1146">
            <v>43490</v>
          </cell>
          <cell r="P1146">
            <v>1</v>
          </cell>
          <cell r="T1146">
            <v>48405913</v>
          </cell>
          <cell r="AE1146">
            <v>0</v>
          </cell>
          <cell r="AG1146">
            <v>0</v>
          </cell>
        </row>
        <row r="1147">
          <cell r="A1147" t="str">
            <v>SCJ-1161-2018</v>
          </cell>
          <cell r="B1147">
            <v>43461</v>
          </cell>
          <cell r="E1147" t="str">
            <v>2 2. Selección abreviada</v>
          </cell>
          <cell r="F1147" t="str">
            <v>1 1. Subasta Inversa</v>
          </cell>
          <cell r="G1147" t="str">
            <v>UNION TEMPORAL DETECCION Y CONTROL SVE-CIS-2018</v>
          </cell>
          <cell r="L1147" t="str">
            <v>ADQUISICIÓN, INSTALACIÓN, CONFIGURACIÓN Y PUESTA EN FUNCIONAMIENTO DE EQUIPOS DE DETECCIÓN DE METALES, PARA EL CONTROL Y ACCESO PRINCIPAL DE LOS CENTROS DE ATENCIÓN DEL SISTEMA DE RESPONSABILIDAD PÉNAL ADOLESCENTE Y DE LA CÁRCEL DISTRITAL.</v>
          </cell>
          <cell r="M1147">
            <v>43461</v>
          </cell>
          <cell r="N1147">
            <v>43491</v>
          </cell>
          <cell r="P1147">
            <v>1</v>
          </cell>
          <cell r="T1147">
            <v>824376374</v>
          </cell>
          <cell r="AE1147">
            <v>0</v>
          </cell>
          <cell r="AG1147">
            <v>0</v>
          </cell>
        </row>
        <row r="1148">
          <cell r="A1148" t="str">
            <v>SCJ-1161 A-2018</v>
          </cell>
          <cell r="B1148">
            <v>43460</v>
          </cell>
          <cell r="E1148" t="str">
            <v>2 2. Selección abreviada</v>
          </cell>
          <cell r="F1148" t="str">
            <v>2 2. Menor cuantía</v>
          </cell>
          <cell r="G1148" t="str">
            <v>FEEDBACK EXPERIENCES &amp; CONSULTING SAS</v>
          </cell>
          <cell r="L1148" t="str">
            <v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v>
          </cell>
          <cell r="M1148">
            <v>43461</v>
          </cell>
          <cell r="N1148">
            <v>43734</v>
          </cell>
          <cell r="P1148">
            <v>3</v>
          </cell>
          <cell r="T1148">
            <v>218417658</v>
          </cell>
          <cell r="AE1148">
            <v>109208829</v>
          </cell>
          <cell r="AG1148">
            <v>184</v>
          </cell>
        </row>
        <row r="1149">
          <cell r="A1149" t="str">
            <v>SCJ-1162-2018</v>
          </cell>
          <cell r="B1149">
            <v>43461</v>
          </cell>
          <cell r="E1149" t="str">
            <v>3 3. Concurso de méritos</v>
          </cell>
          <cell r="F1149" t="str">
            <v>3 3. Concurso de méritos abiertos</v>
          </cell>
          <cell r="G1149" t="str">
            <v>CONSORCIO INTERSEGURIDAD 123</v>
          </cell>
          <cell r="L1149" t="str">
            <v>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v>
          </cell>
          <cell r="M1149">
            <v>43461</v>
          </cell>
          <cell r="N1149">
            <v>43979</v>
          </cell>
          <cell r="P1149">
            <v>13</v>
          </cell>
          <cell r="T1149">
            <v>3291295872</v>
          </cell>
          <cell r="AE1149">
            <v>1167170038</v>
          </cell>
          <cell r="AG1149">
            <v>123</v>
          </cell>
        </row>
        <row r="1150">
          <cell r="A1150" t="str">
            <v>SCJ-1163-2018</v>
          </cell>
          <cell r="B1150">
            <v>43461</v>
          </cell>
          <cell r="E1150" t="str">
            <v>4 4. Mínima cuantía</v>
          </cell>
          <cell r="F1150" t="str">
            <v>6 6. Otro</v>
          </cell>
          <cell r="G1150" t="str">
            <v>SIGNAL VIAL SAS</v>
          </cell>
          <cell r="L1150" t="str">
            <v xml:space="preserve">ADQUISICIÓN DE CARPAS PARA EL DESARROLLO DE LAS ACTIVIDADES EN TERRITORIO DE LA SUBSECRETARIA DE SEGURIDAD Y CONVIVENCIA. </v>
          </cell>
          <cell r="M1150">
            <v>43461</v>
          </cell>
          <cell r="N1150">
            <v>43470</v>
          </cell>
          <cell r="P1150">
            <v>0.33333333333333331</v>
          </cell>
          <cell r="T1150">
            <v>14318100</v>
          </cell>
          <cell r="AE1150">
            <v>0</v>
          </cell>
          <cell r="AG1150">
            <v>0</v>
          </cell>
        </row>
        <row r="1151">
          <cell r="A1151" t="str">
            <v>SCJ-1164-2018</v>
          </cell>
          <cell r="B1151">
            <v>43461</v>
          </cell>
          <cell r="E1151" t="str">
            <v>5 5. Contratación directa</v>
          </cell>
          <cell r="F1151" t="str">
            <v>6 6. Otro</v>
          </cell>
          <cell r="G1151" t="str">
            <v>AGENCIA NACIONAL INMOBILIARIA VIRGILIO BARCO VARGAS</v>
          </cell>
          <cell r="L1151" t="str">
            <v xml:space="preserve">AUNAR ESFUERZOS PARA EL DESARROLLO DE UN PROYECTO INMOBILIARIO EN EL CANTÓN NORTE PARA APOYAR LAS FUNCIONES DE RECLUTAMIENTO DE LA BRIGADA XIII DEL EJÉRCITO NACIONAL. </v>
          </cell>
          <cell r="M1151">
            <v>43461</v>
          </cell>
          <cell r="N1151">
            <v>43830</v>
          </cell>
          <cell r="P1151">
            <v>12.166666666666666</v>
          </cell>
          <cell r="T1151">
            <v>4000000000</v>
          </cell>
          <cell r="AE1151">
            <v>0</v>
          </cell>
          <cell r="AG1151">
            <v>0</v>
          </cell>
        </row>
        <row r="1152">
          <cell r="A1152" t="str">
            <v>SCJ-1165-2018</v>
          </cell>
          <cell r="B1152">
            <v>43461</v>
          </cell>
          <cell r="E1152" t="str">
            <v>2 2. Selección abreviada</v>
          </cell>
          <cell r="F1152" t="str">
            <v>6 6. Otro</v>
          </cell>
          <cell r="G1152" t="str">
            <v>PANAMERICANA LIBRERÍA Y PAPELERIA S.A</v>
          </cell>
          <cell r="L1152" t="str">
            <v>ADQUIRIR MATERILA DE EDCUCACIÓN CON DESTINO A LAS PERSONAS PRIVADAS DE LA LIBERTAD QUE SE ESTÁN FORMANDO Y/O CAPACITANDO  EN LA CÁRCEL DISTRITAL DE VARONES Y ANEXO DE MUJERES</v>
          </cell>
          <cell r="M1152">
            <v>43461</v>
          </cell>
          <cell r="N1152">
            <v>43490</v>
          </cell>
          <cell r="P1152">
            <v>1</v>
          </cell>
          <cell r="T1152">
            <v>46774043</v>
          </cell>
          <cell r="AE1152">
            <v>0</v>
          </cell>
          <cell r="AG1152">
            <v>0</v>
          </cell>
        </row>
        <row r="1153">
          <cell r="A1153" t="str">
            <v>SCJ-1166-2018</v>
          </cell>
          <cell r="B1153">
            <v>43461</v>
          </cell>
          <cell r="E1153" t="str">
            <v>2 2. Selección abreviada</v>
          </cell>
          <cell r="F1153" t="str">
            <v>6 6. Otro</v>
          </cell>
          <cell r="G1153" t="str">
            <v>PANAMERICANA LIBRERÍA Y PAPELERIA S.A</v>
          </cell>
          <cell r="L1153" t="str">
            <v>ADQUIRIR PARA EL CENTRO DE TRASLADO POR PROTECCIÓN, ELEMENTOS QUE PERMITIRAN EL DESARROLLO DEL ESPACIO DE NARRATIVA Y LECTURA CON LAS PERSONAS QUE SE ENCUENTRAN TRASLADADAS A CENTRO</v>
          </cell>
          <cell r="M1153">
            <v>43461</v>
          </cell>
          <cell r="N1153">
            <v>43480</v>
          </cell>
          <cell r="P1153">
            <v>0.66666666666666663</v>
          </cell>
          <cell r="T1153">
            <v>7961399</v>
          </cell>
          <cell r="AE1153">
            <v>0</v>
          </cell>
          <cell r="AG1153">
            <v>0</v>
          </cell>
        </row>
        <row r="1154">
          <cell r="A1154" t="str">
            <v>SCJ-1167-2018</v>
          </cell>
          <cell r="B1154">
            <v>43461</v>
          </cell>
          <cell r="E1154" t="str">
            <v>2 2. Selección abreviada</v>
          </cell>
          <cell r="F1154" t="str">
            <v>6 6. Otro</v>
          </cell>
          <cell r="G1154" t="str">
            <v>CONTROLES EMPRESARIALES</v>
          </cell>
          <cell r="L1154" t="str">
            <v>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v>
          </cell>
          <cell r="M1154">
            <v>43461</v>
          </cell>
          <cell r="N1154">
            <v>43615</v>
          </cell>
          <cell r="P1154">
            <v>5.1333333333333337</v>
          </cell>
          <cell r="T1154">
            <v>268071198</v>
          </cell>
          <cell r="AE1154">
            <v>0</v>
          </cell>
          <cell r="AG1154">
            <v>0</v>
          </cell>
        </row>
        <row r="1155">
          <cell r="A1155" t="str">
            <v>SCJ-1168-2018</v>
          </cell>
          <cell r="B1155">
            <v>43462</v>
          </cell>
          <cell r="E1155" t="str">
            <v>2 2. Selección abreviada</v>
          </cell>
          <cell r="F1155" t="str">
            <v>1 1. Subasta Inversa</v>
          </cell>
          <cell r="G1155" t="str">
            <v>INVERSIONES RESEÑAL S.A.S</v>
          </cell>
          <cell r="L1155" t="str">
            <v>FABRICACIÓN, SUMINISTRO E INSTALACIÓN DE SEÑALÉTICA Y/O SEÑALIZACIÓN PARA LA POLICÍA METROPOLITANA DE BOGOTÁ Y LA SECRETARÍA DISTRITAL DE SEGURIDAD, CONVIVENCIA Y JUSTICIA.</v>
          </cell>
          <cell r="M1155">
            <v>43487</v>
          </cell>
          <cell r="N1155">
            <v>43583</v>
          </cell>
          <cell r="P1155">
            <v>1</v>
          </cell>
          <cell r="T1155">
            <v>155023474</v>
          </cell>
          <cell r="AE1155">
            <v>46255538</v>
          </cell>
          <cell r="AG1155">
            <v>66</v>
          </cell>
        </row>
        <row r="1156">
          <cell r="A1156" t="str">
            <v>SCJ-1169-2018</v>
          </cell>
          <cell r="B1156">
            <v>43462</v>
          </cell>
          <cell r="E1156" t="str">
            <v>5 5. Contratación directa</v>
          </cell>
          <cell r="F1156" t="str">
            <v>6 6. Otro</v>
          </cell>
          <cell r="G1156" t="str">
            <v>SECRETARÍA DISTRITAL DE SALUD</v>
          </cell>
          <cell r="L1156" t="str">
            <v>ENTREGAR EN COMODATO BIENES DE TELEMÁTICA A LA SECRETARIA DISTRITAL DE SALUD - DIRECCIÓN DE URGENCIAS Y EMERGENCIAS EN SALUD</v>
          </cell>
          <cell r="M1156">
            <v>43462</v>
          </cell>
          <cell r="N1156">
            <v>45287</v>
          </cell>
          <cell r="P1156">
            <v>60</v>
          </cell>
          <cell r="T1156">
            <v>0</v>
          </cell>
          <cell r="AE1156">
            <v>0</v>
          </cell>
          <cell r="AG1156">
            <v>0</v>
          </cell>
        </row>
        <row r="1157">
          <cell r="A1157" t="str">
            <v>SCJ-1170-2018</v>
          </cell>
          <cell r="B1157">
            <v>43461</v>
          </cell>
          <cell r="E1157" t="str">
            <v>2 2. Selección abreviada</v>
          </cell>
          <cell r="F1157" t="str">
            <v>6 6. Otro</v>
          </cell>
          <cell r="G1157" t="str">
            <v>FALABELLA DE COLOMBIA S.A.</v>
          </cell>
          <cell r="L1157" t="str">
            <v>ADQUIRIR ELEMENTOS PARA LA CONFORMACIÓN DEL ESPACIO DE LA BIBLIOTECA Y LA SALA MULTIFUNCIONAL DEL CENTRO DE TRASLADO POR PROTECCIÓN</v>
          </cell>
          <cell r="M1157">
            <v>43461</v>
          </cell>
          <cell r="N1157">
            <v>43491</v>
          </cell>
          <cell r="P1157">
            <v>1</v>
          </cell>
          <cell r="T1157">
            <v>21710193</v>
          </cell>
          <cell r="AE1157">
            <v>0</v>
          </cell>
          <cell r="AG1157">
            <v>0</v>
          </cell>
        </row>
        <row r="1158">
          <cell r="A1158" t="str">
            <v>SCJ-1171-2018</v>
          </cell>
          <cell r="B1158">
            <v>43461</v>
          </cell>
          <cell r="E1158" t="str">
            <v>2 2. Selección abreviada</v>
          </cell>
          <cell r="F1158" t="str">
            <v>6 6. Otro</v>
          </cell>
          <cell r="G1158" t="str">
            <v>ESRI COLOMBIA SAS</v>
          </cell>
          <cell r="L1158" t="str">
            <v>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v>
          </cell>
          <cell r="M1158">
            <v>43461</v>
          </cell>
          <cell r="N1158">
            <v>43491</v>
          </cell>
          <cell r="P1158">
            <v>1</v>
          </cell>
          <cell r="T1158">
            <v>95770183</v>
          </cell>
          <cell r="AE1158">
            <v>0</v>
          </cell>
          <cell r="AG1158">
            <v>0</v>
          </cell>
        </row>
        <row r="1159">
          <cell r="A1159" t="str">
            <v>SCJ-1172-2018</v>
          </cell>
          <cell r="B1159">
            <v>43461</v>
          </cell>
          <cell r="E1159" t="str">
            <v>2 2. Selección abreviada</v>
          </cell>
          <cell r="F1159" t="str">
            <v>1 1. Subasta Inversa</v>
          </cell>
          <cell r="G1159" t="str">
            <v>ICOMAGER SAS</v>
          </cell>
          <cell r="L1159" t="str">
            <v>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v>
          </cell>
          <cell r="M1159">
            <v>43476</v>
          </cell>
          <cell r="N1159">
            <v>43541</v>
          </cell>
          <cell r="P1159">
            <v>1</v>
          </cell>
          <cell r="T1159">
            <v>268675425</v>
          </cell>
          <cell r="AE1159">
            <v>0</v>
          </cell>
          <cell r="AG1159">
            <v>35</v>
          </cell>
        </row>
        <row r="1160">
          <cell r="A1160" t="str">
            <v>SCJ-1173-2018</v>
          </cell>
          <cell r="B1160">
            <v>43461</v>
          </cell>
          <cell r="E1160" t="str">
            <v>2 2. Selección abreviada</v>
          </cell>
          <cell r="F1160" t="str">
            <v>1 1. Subasta Inversa</v>
          </cell>
          <cell r="G1160" t="str">
            <v>ECOHABITAT SAS</v>
          </cell>
          <cell r="L1160" t="str">
            <v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v>
          </cell>
          <cell r="M1160">
            <v>43462</v>
          </cell>
          <cell r="N1160">
            <v>43492</v>
          </cell>
          <cell r="P1160">
            <v>1</v>
          </cell>
          <cell r="T1160">
            <v>1320000</v>
          </cell>
          <cell r="AE1160">
            <v>0</v>
          </cell>
          <cell r="AG1160">
            <v>0</v>
          </cell>
        </row>
        <row r="1161">
          <cell r="A1161" t="str">
            <v>SCJ-1174-2018</v>
          </cell>
          <cell r="B1161">
            <v>43462</v>
          </cell>
          <cell r="E1161" t="str">
            <v>2 2. Selección abreviada</v>
          </cell>
          <cell r="F1161" t="str">
            <v>2 2. Menor cuantía</v>
          </cell>
          <cell r="G1161" t="str">
            <v>QUALITAS SALUD LTDA</v>
          </cell>
          <cell r="L1161" t="str">
            <v xml:space="preserve">PRESTAR EL SERVICIO TANTO DE EXÁMENES MÉDICOS OCUPACIONALES, CLÍNICOS Y PARACLÍNICOS COMO EL SUMINISTRO Y APLICACIÓN DE VACUNAS PARA LOS SERVIDORES PÚBLICOS Y COLABORADORES DE LA SECRETARÍA DISTRITAL DE SEGURIDAD, CONVIVENCIA Y JUSTICIA </v>
          </cell>
          <cell r="M1161">
            <v>43465</v>
          </cell>
          <cell r="N1161">
            <v>43768</v>
          </cell>
          <cell r="P1161">
            <v>6</v>
          </cell>
          <cell r="T1161">
            <v>181010000</v>
          </cell>
          <cell r="AE1161">
            <v>0</v>
          </cell>
          <cell r="AG1161">
            <v>122</v>
          </cell>
        </row>
        <row r="1162">
          <cell r="A1162" t="str">
            <v>SCJ-1175-2018</v>
          </cell>
          <cell r="B1162">
            <v>43462</v>
          </cell>
          <cell r="E1162" t="str">
            <v>2 2. Selección abreviada</v>
          </cell>
          <cell r="F1162" t="str">
            <v>1 1. Subasta Inversa</v>
          </cell>
          <cell r="G1162" t="str">
            <v>INVERSIONES Y SUMINISTROS LM SAS</v>
          </cell>
          <cell r="L1162" t="str">
            <v xml:space="preserve">COMPRA DE ELEMENTOS DE PAPELERÍA Y ÚTILES DE OFICINA PARA LA SECRETARÍA DISTRITAL DE SEGURIDAD, CONVIVENCIA Y JUSTICIA DE BOGOTÁ D.C., Y LAS SEDES A SU CARGO </v>
          </cell>
          <cell r="M1162">
            <v>43468</v>
          </cell>
          <cell r="N1162">
            <v>43482</v>
          </cell>
          <cell r="P1162">
            <v>0.5</v>
          </cell>
          <cell r="T1162">
            <v>59505094</v>
          </cell>
          <cell r="AE1162">
            <v>0</v>
          </cell>
          <cell r="AG1162">
            <v>0</v>
          </cell>
        </row>
        <row r="1163">
          <cell r="A1163" t="str">
            <v>SCJ-1176-2018</v>
          </cell>
          <cell r="B1163">
            <v>43462</v>
          </cell>
          <cell r="E1163" t="str">
            <v>2 2. Selección abreviada</v>
          </cell>
          <cell r="F1163" t="str">
            <v>6 6. Otro</v>
          </cell>
          <cell r="G1163" t="str">
            <v>FALABELLA DE COLOMBIA S.A.</v>
          </cell>
          <cell r="L1163" t="str">
            <v>ADQUIRIR MATERIAL PARA EL DESARROLLO DE LOS TALLERES DE DEPORTES Y PELUQUERIA, LOS CUALES PERMITEN LA OCUPACIÓN DEL TIEMPO LIBRE DE LAS PERSONAS PRIVADAS DE LA LIBERTAD EN LA CÁRCEL DISTRITAL DE VARONES Y ANEXO DE MUJERES</v>
          </cell>
          <cell r="M1163">
            <v>43465</v>
          </cell>
          <cell r="N1163">
            <v>43484</v>
          </cell>
          <cell r="P1163">
            <v>0.66666666666666663</v>
          </cell>
          <cell r="T1163">
            <v>4593894</v>
          </cell>
          <cell r="AE1163">
            <v>0</v>
          </cell>
          <cell r="AG1163">
            <v>0</v>
          </cell>
        </row>
        <row r="1164">
          <cell r="A1164" t="str">
            <v>SCJ-1177-2018</v>
          </cell>
          <cell r="B1164">
            <v>43462</v>
          </cell>
          <cell r="E1164" t="str">
            <v>2 2. Selección abreviada</v>
          </cell>
          <cell r="F1164" t="str">
            <v>6 6. Otro</v>
          </cell>
          <cell r="G1164" t="str">
            <v>PANAMERICANA LIBRERÍA Y PAPELERIA S.A</v>
          </cell>
          <cell r="L1164" t="str">
            <v>ADQUIRIR MATERIAL PARA EL DESARROLLO DE LOS TALLERES DE ARTESANIAS, CONFECCIONES Y EBANISTERIA DICATADOS EN LA CÁRCEL DISTRITAL DE VARONES Y ANEXO DE MUJERES</v>
          </cell>
          <cell r="M1164">
            <v>43462</v>
          </cell>
          <cell r="N1164">
            <v>43481</v>
          </cell>
          <cell r="P1164">
            <v>0.66666666666666663</v>
          </cell>
          <cell r="T1164">
            <v>9578861</v>
          </cell>
          <cell r="AE1164">
            <v>0</v>
          </cell>
          <cell r="AG1164">
            <v>0</v>
          </cell>
        </row>
        <row r="1165">
          <cell r="A1165" t="str">
            <v>SCJ-1178-2018</v>
          </cell>
          <cell r="B1165">
            <v>43462</v>
          </cell>
          <cell r="E1165" t="str">
            <v>2 2. Selección abreviada</v>
          </cell>
          <cell r="F1165" t="str">
            <v>6 6. Otro</v>
          </cell>
          <cell r="G1165" t="str">
            <v>MAKRO SUPERMAYORISTA SAS</v>
          </cell>
          <cell r="L1165" t="str">
            <v>ADQUIRIR MATERIAL PARA EL DESARROLLO DEL TALLER DE PANADERÍA DE LA CÁRCEL DISTRITAL DE VARONES Y ANEXO DE MUJERES</v>
          </cell>
          <cell r="M1165">
            <v>43462</v>
          </cell>
          <cell r="N1165">
            <v>43481</v>
          </cell>
          <cell r="P1165">
            <v>0.66666666666666663</v>
          </cell>
          <cell r="T1165">
            <v>2735015</v>
          </cell>
          <cell r="AE1165">
            <v>0</v>
          </cell>
          <cell r="AG1165">
            <v>0</v>
          </cell>
        </row>
        <row r="1166">
          <cell r="A1166" t="str">
            <v>SCJ-1179-2018</v>
          </cell>
          <cell r="B1166">
            <v>43462</v>
          </cell>
          <cell r="E1166" t="str">
            <v>2 2. Selección abreviada</v>
          </cell>
          <cell r="F1166" t="str">
            <v>6 6. Otro</v>
          </cell>
          <cell r="G1166" t="str">
            <v>YAMAHA</v>
          </cell>
          <cell r="L1166" t="str">
            <v>ADQUISICIÓN DE MOTOCICLETAS PARA APOYAR LA SEGURIDAD Y PROTECCIÓN DE LAS PERSONAS PRIVADAS DE LA LIBERTAD MEDIANTE ACOMPAÑAMIENTO EN REMISIONES REALIZADAS POR LA CÁRCEL DISTRITAL DE VARONES Y ANEXO DE MUJERES</v>
          </cell>
          <cell r="M1166">
            <v>43462</v>
          </cell>
          <cell r="N1166">
            <v>43491</v>
          </cell>
          <cell r="P1166">
            <v>1</v>
          </cell>
          <cell r="T1166">
            <v>48187312</v>
          </cell>
          <cell r="AE1166">
            <v>0</v>
          </cell>
          <cell r="AG1166">
            <v>0</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refreshedDate="43865.640745486111" createdVersion="6" refreshedVersion="6" minRefreshableVersion="3" recordCount="1164" xr:uid="{E6717CBB-D63F-47F5-BE40-DD453C2ADC0B}">
  <cacheSource type="worksheet">
    <worksheetSource ref="A5:L1169" sheet="SCJ - 2018"/>
  </cacheSource>
  <cacheFields count="12">
    <cacheField name="Contrato No." numFmtId="0">
      <sharedItems/>
    </cacheField>
    <cacheField name="Fecha de Suscripcion" numFmtId="14">
      <sharedItems containsSemiMixedTypes="0" containsNonDate="0" containsDate="1" containsString="0" minDate="2018-01-05T00:00:00" maxDate="2018-12-29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18-01-09T00:00:00" maxDate="2019-01-23T00:00:00"/>
    </cacheField>
    <cacheField name="Fecha de Terminación" numFmtId="14">
      <sharedItems containsSemiMixedTypes="0" containsNonDate="0" containsDate="1" containsString="0" minDate="2018-01-27T00:00:00" maxDate="2023-12-28T00:00:00"/>
    </cacheField>
    <cacheField name="Plazo en Meses" numFmtId="2">
      <sharedItems containsSemiMixedTypes="0" containsString="0" containsNumber="1" minValue="0.16666666666666666" maxValue="60"/>
    </cacheField>
    <cacheField name="Prorrogas en Dias o Suspensiones" numFmtId="2">
      <sharedItems containsSemiMixedTypes="0" containsString="0" containsNumber="1" containsInteger="1" minValue="0" maxValue="400"/>
    </cacheField>
    <cacheField name="Valor Inicial" numFmtId="164">
      <sharedItems containsSemiMixedTypes="0" containsString="0" containsNumber="1" minValue="0" maxValue="125680285760"/>
    </cacheField>
    <cacheField name="Adición" numFmtId="164">
      <sharedItems containsMixedTypes="1" containsNumber="1" containsInteger="1" minValue="0" maxValue="6600000000"/>
    </cacheField>
    <cacheField name="Modalidad de Selección" numFmtId="14">
      <sharedItems count="5">
        <s v="5 5. Contratación directa"/>
        <s v="2 2. Selección abreviada"/>
        <s v="1 1. Licitación pública"/>
        <s v="4 4. Mínima cuantía"/>
        <s v="3 3. Concurso de méritos"/>
      </sharedItems>
    </cacheField>
    <cacheField name="Procedimiento" numFmtId="14">
      <sharedItems count="5">
        <s v="6 6. Otro"/>
        <s v="1 1. Subasta Inversa"/>
        <s v="3 3. Concurso de méritos abiertos"/>
        <s v="2 2. Menor cuantía"/>
        <s v="7 7. Bolsa Mercanti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64">
  <r>
    <s v="SCJ-1-2018"/>
    <d v="2018-01-05T00:00:00"/>
    <s v="GUSTAVO MATAMOROS GALVIS"/>
    <s v="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
    <d v="2018-01-09T00:00:00"/>
    <d v="2019-01-07T00:00:00"/>
    <n v="11.5"/>
    <n v="15"/>
    <n v="105800000"/>
    <n v="4600000"/>
    <x v="0"/>
    <x v="0"/>
  </r>
  <r>
    <s v="SCJ-2-2018"/>
    <d v="2018-01-05T00:00:00"/>
    <s v="WILLIAM ARMANDO VELASCO VELEZ"/>
    <s v="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
    <d v="2018-01-09T00:00:00"/>
    <d v="2019-01-28T00:00:00"/>
    <n v="11.5"/>
    <n v="36"/>
    <n v="86250000"/>
    <n v="9000000"/>
    <x v="0"/>
    <x v="0"/>
  </r>
  <r>
    <s v="SCJ-3-2018"/>
    <d v="2018-01-05T00:00:00"/>
    <s v="JOSE GREGORIO DE JESUS MOJICA PACHECO"/>
    <s v="PRESTAR LOS SERVICIOS PROFESIONALES PROVEYENDO, DE ACUERDO A SU EXPERTICIA Y CON SUS PROPIOS MEDIOS, SOPORTE Y APOYO JURÍDICO A LA DIRECCIÓN JURÍDICA Y CONTRACTUAL DE LA SECRETARÍA DISTRITAL DE SEGURIDAD, CONVIVENCIA Y JUSTICIA, EN LOS ASUNTOS A SU CARGO."/>
    <d v="2018-01-09T00:00:00"/>
    <d v="2019-01-28T00:00:00"/>
    <n v="11.5"/>
    <n v="36"/>
    <n v="97750000"/>
    <n v="10200000"/>
    <x v="0"/>
    <x v="0"/>
  </r>
  <r>
    <s v="SCJ-4-2018"/>
    <d v="2018-01-05T00:00:00"/>
    <s v="JUAN SEBASTIÁN RODRIGUEZ GUERRERO"/>
    <s v="PRESTAR LOS SERVICIOS PROFESIONALES A LA SUBSECRETARIA DE SEGURIDAD Y CONVIVENCIA, PARA BRINDAR ORIENTACIÓN  JURÍDICA EN EL TRÁMITE Y GESTIÓN DE LOS PROCESOS Y PROCEDIMIENTOS LEGALES QUE SURJAN EN EL MARCO DE LA EJECUCIÓN DEL PROYECTO DE INVERSIÓN 7512 &quot;PREVENCIÓN Y CONTROL DEL DELITO EN EL DISTRITO CAPITAL&quot; Y EN EL CUMPLIMIENTO DE LA MISIONALIDAD DE ESTA DEPENDENCIA."/>
    <d v="2018-01-09T00:00:00"/>
    <d v="2019-01-10T00:00:00"/>
    <n v="11.5"/>
    <n v="18"/>
    <n v="108312750"/>
    <n v="5651100"/>
    <x v="0"/>
    <x v="0"/>
  </r>
  <r>
    <s v="SCJ-5-2018"/>
    <d v="2018-01-05T00:00:00"/>
    <s v="LUZ NELLY ORTIZ MOYA"/>
    <s v="PRESTAR LOS SERVICIOS PROFESIONALES A LA SUBSECRETARIA DE SEGURIDAD Y CONVIVENCIA, PARA APOYAR LA PLANEACIÓN, GESTIÓN, CONTROL Y SEGUIMIENTO FINANCIERO Y ADMINISTRATIVO DEL PROYECTO DE INVERSIÓN 7512 &quot;PREVENCIÓN Y CONTROL DEL DELITO EN EL DISTRITO CAPITAL&quot;."/>
    <d v="2018-01-09T00:00:00"/>
    <d v="2019-01-10T00:00:00"/>
    <n v="11.5"/>
    <n v="18"/>
    <n v="89268750"/>
    <n v="4657500"/>
    <x v="0"/>
    <x v="0"/>
  </r>
  <r>
    <s v="SCJ-6-2018"/>
    <d v="2018-01-05T00:00:00"/>
    <s v="IVONNE ANDREA ARDILA PINZON"/>
    <s v="PRESTAR LOS SERVICIOS PROFESIONALES A LA SUBSECRETARIA DE SEGURIDAD Y CONVIVENCIA, PARA BRINDAR ORIENTACIÓN TÉCNICA EN LOS TEMAS RELACIONADOS CON LA PLANEACIÓN Y EL SEGUIMIENTO FINANCIERO DEL PROYECTO DE INVERSIÓN 7512 &quot;PREVENCIÓN Y CONTROL DEL DELITO EN EL DISTRITO CAPITAL&quot;."/>
    <d v="2018-01-09T00:00:00"/>
    <d v="2018-07-03T00:00:00"/>
    <n v="11.5"/>
    <n v="0"/>
    <n v="108312750"/>
    <n v="0"/>
    <x v="0"/>
    <x v="0"/>
  </r>
  <r>
    <s v="SCJ-7-2018"/>
    <d v="2018-01-05T00:00:00"/>
    <s v="LINA MERCEDES GUZMAN MOJICA"/>
    <s v="PRESTAR LOS SERVICIOS PROFESIONALES A LA SECRETARÍA DE SEGURIDAD, CONVIVENCIA Y JUSTICIA, PARA APOYAR JURÍDICAMENTE LA ETAPA CONTRACTUAL Y POST CONTRACTUAL DE LOS PROCESOS CONTRACTUALES QUE LE SEAN ASIGNADOS."/>
    <d v="2018-01-09T00:00:00"/>
    <d v="2019-01-10T00:00:00"/>
    <n v="11.5"/>
    <n v="18"/>
    <n v="86250000"/>
    <n v="4500000"/>
    <x v="0"/>
    <x v="0"/>
  </r>
  <r>
    <s v="SCJ-8-2018"/>
    <d v="2018-01-05T00:00:00"/>
    <s v="JUAN CARLOS MESA RINCON"/>
    <s v="PRESTAR SERVICIOS PROFESIONALES EN LA OFICINA ASESORA DE PLANEACIÓN EN LA GESTIÓN DE LAS HERRAMIENTAS QUE SOPORTAN LA PLANEACIÓN, EJECUCIÓN Y SEGUIMIENTO DE LOS PROYECTOS DE INVERSIÓN DE LA SECRETARIA DISTRITAL DE SEGURIDAD CONVIVENCIA Y JUSTICIA."/>
    <d v="2018-01-09T00:00:00"/>
    <d v="2019-01-27T00:00:00"/>
    <n v="11.5"/>
    <n v="35"/>
    <n v="70874500"/>
    <n v="7190166"/>
    <x v="0"/>
    <x v="0"/>
  </r>
  <r>
    <s v="SCJ-9-2018"/>
    <d v="2018-01-05T00:00:00"/>
    <s v="OSCAR SANTIAGO BOHORQUEZ AVENDAÑO"/>
    <s v="PRESTAR SERVICIOS PROFESIONALES EN LA OFICINA ASESORA DE PLANEACIÓN PARA BRINDAR EL APOYO Y SOPORTE EN LA IMPLEMENTACIÓN DEL MODELO INTEGRADO DE PLANEACIÓN Y GESTIÓN - MIPG DE LA SECRETARÍA DISTRITAL DE SEGURIDAD, CONVIVENCIA Y JUSTICIA."/>
    <d v="2018-01-09T00:00:00"/>
    <d v="2019-01-27T00:00:00"/>
    <n v="11.5"/>
    <n v="35"/>
    <n v="92000000"/>
    <n v="9333333"/>
    <x v="0"/>
    <x v="0"/>
  </r>
  <r>
    <s v="SCJ-10-2018"/>
    <d v="2018-01-05T00:00:00"/>
    <s v="VANESSA PATRICIA OROZCO ORTIZ"/>
    <s v="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
    <d v="2018-01-11T00:00:00"/>
    <d v="2019-01-27T00:00:00"/>
    <n v="11.5"/>
    <n v="33"/>
    <n v="54533000"/>
    <n v="5216200"/>
    <x v="0"/>
    <x v="0"/>
  </r>
  <r>
    <s v="SCJ-11-2018"/>
    <d v="2018-01-05T00:00:00"/>
    <s v="GERLEY AMAYA CULMA"/>
    <s v="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
    <d v="2018-01-09T00:00:00"/>
    <d v="2019-01-27T00:00:00"/>
    <n v="11.5"/>
    <n v="35"/>
    <n v="70874500"/>
    <n v="7190167"/>
    <x v="0"/>
    <x v="0"/>
  </r>
  <r>
    <s v="SCJ-12-2018"/>
    <d v="2018-01-09T00:00:00"/>
    <s v="IVAN HORACIO FELIPE ZAPATA CUERVO"/>
    <s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
    <d v="2018-01-10T00:00:00"/>
    <d v="2019-01-27T00:00:00"/>
    <n v="11.5"/>
    <n v="34"/>
    <n v="92000000"/>
    <n v="9066666"/>
    <x v="0"/>
    <x v="0"/>
  </r>
  <r>
    <s v="SCJ-13-2018"/>
    <d v="2018-01-09T00:00:00"/>
    <s v="CARLOS MARIO ELMER AVILAN REY "/>
    <s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
    <d v="2018-01-10T00:00:00"/>
    <d v="2019-01-11T00:00:00"/>
    <n v="11.5"/>
    <n v="18"/>
    <n v="70874500"/>
    <n v="0"/>
    <x v="0"/>
    <x v="0"/>
  </r>
  <r>
    <s v="SCJ-14-2018"/>
    <d v="2018-01-09T00:00:00"/>
    <s v="DAILY DINORAK PEREA MOSQUERA"/>
    <s v="PRESTAR SERVICIOS PROFESIONALES  EN LA OFICINA ASESORA DE PLANEACIÓN PARA APOYAR LA IMPLEMENTACIÓN DEL MODELO INTEGRADO DE PLANEACIÓN Y GESTIÓN (MIPG), REALIZAR EL SEGUIMIENTO A LA GESTIÓN DE INDICADORES  DE LA SECRETARÍA DISTRITAL DE SEGURIDAD CONVIVENCIA Y JUSTICIA."/>
    <d v="2018-01-10T00:00:00"/>
    <d v="2018-11-15T00:00:00"/>
    <n v="11.5"/>
    <n v="0"/>
    <n v="82374500"/>
    <n v="0"/>
    <x v="0"/>
    <x v="0"/>
  </r>
  <r>
    <s v="SCJ-15-2018"/>
    <d v="2018-01-09T00:00:00"/>
    <s v="LILIANA BARREY BARRERA"/>
    <s v="PRESTAR LOS SERVICIOS PROFESIONALES PARA APOYAR LA GESTION DE PROCESOS DE LA OFICINA ASESORA DE PLANEACION."/>
    <d v="2018-01-10T00:00:00"/>
    <d v="2019-01-27T00:00:00"/>
    <n v="11.5"/>
    <n v="34"/>
    <n v="57500000"/>
    <n v="5666667"/>
    <x v="0"/>
    <x v="0"/>
  </r>
  <r>
    <s v="SCJ-16-2018"/>
    <d v="2018-01-09T00:00:00"/>
    <s v="LILIBETH CARLINA ROMERO PINTO"/>
    <s v="PRESTAR SERVICIOS PROFESIONALES EN EL PROCESO DE GESTIÓN DE BIENES Y RECURSOS FÍSICOS PARA APOYAR LA REALIZACIÓN Y ACTUALIZACIÓN DE INVENTARIOS DE BIENES MUEBLES E INMUEBLES PROPIEDAD DE LA SECRETARÍA DE SEGURIDAD, CONVIVENCIA Y JUSTICIA."/>
    <d v="2018-01-10T00:00:00"/>
    <d v="2018-09-30T00:00:00"/>
    <n v="11.5"/>
    <n v="0"/>
    <n v="74031250"/>
    <n v="0"/>
    <x v="0"/>
    <x v="0"/>
  </r>
  <r>
    <s v="SCJ-17-2018"/>
    <d v="2018-01-09T00:00:00"/>
    <s v="ERIA MIREYA CRISTANCHO ACERO"/>
    <s v="PRESTAR SERVICIOS DE APOYO A LA GESTIÓN A LA DIRECCIÓN DE RECURSOS FÍSICOS Y GESTIÓN DOCUMENTAL DE LA SECRETARÍA DE SEGURIDAD, CONVIVENCIA Y JUSTICIA, EN EL DESARROLLO Y APLICACIÓN DEL SISTEMA DE GESTIÓN DOCUMENTAL"/>
    <d v="2018-01-10T00:00:00"/>
    <d v="2018-06-29T00:00:00"/>
    <n v="11.5"/>
    <n v="0"/>
    <n v="34883525"/>
    <n v="0"/>
    <x v="0"/>
    <x v="0"/>
  </r>
  <r>
    <s v="SCJ-18-2018"/>
    <d v="2018-01-09T00:00:00"/>
    <s v="JOHN CAMILO BARRIOS ROMERO"/>
    <s v="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
    <d v="2018-01-11T00:00:00"/>
    <d v="2019-01-27T00:00:00"/>
    <n v="11.5"/>
    <n v="33"/>
    <n v="70874500"/>
    <n v="6779300"/>
    <x v="0"/>
    <x v="0"/>
  </r>
  <r>
    <s v="SCJ-19-2018"/>
    <d v="2018-01-09T00:00:00"/>
    <s v="JORGE ALEJANDRO CARRASQUILLA ORTIZ"/>
    <s v="PRESTAR SERVICIOS PROFESIONALES DE ASESORÍA JURÍDICA Y/O LEGAL A LA DIRECCIÓN DE RECURSOS FÍSICOS Y GESTIÓN DOCUMENTAL, PARA FORTALECER LOS PROCESOS A CARGO DE LA MISMA."/>
    <d v="2018-01-11T00:00:00"/>
    <d v="2019-01-27T00:00:00"/>
    <n v="11.5"/>
    <n v="33"/>
    <n v="100682500"/>
    <n v="9630500"/>
    <x v="0"/>
    <x v="0"/>
  </r>
  <r>
    <s v="SCJ-20-2018"/>
    <d v="2018-01-09T00:00:00"/>
    <s v="CAMILO ORLANDO BEJARANO LOPEZ"/>
    <s v="PRESTAR SERVICIOS PROFESIONALES PARA LA ESTRUCTURACIÓN Y FORTALECIMIENTO DE LOS PROCESOS Y ASUNTOS A CARGO DE LA DIRECCIÓN DE RECURSOS FÍSICOS Y GESTIÓN DOCUMENTAL DE LA SECRETARÍA DE SEGURIDAD, CONVIVENCIA Y JUSTICIA."/>
    <d v="2018-01-10T00:00:00"/>
    <d v="2019-01-27T00:00:00"/>
    <n v="11.5"/>
    <n v="34"/>
    <n v="96600000"/>
    <n v="9520000"/>
    <x v="0"/>
    <x v="0"/>
  </r>
  <r>
    <s v="SCJ-21-2018"/>
    <d v="2018-01-09T00:00:00"/>
    <s v="STEFANY LOPEZ ALVAREZ"/>
    <s v="PRESTAR SERVICIOS PROFESIONALES PARA LA ADMINISTRACIÓN FUNCIONAL DEL MÓDULO DE GESTIÓN DOCUMENTAL Y APOYAR LAS ACTIVIDADES DE LOS PROCESOS A CARGO DE LA DIRECCIÓN DE RECURSOS FÍSICOS Y GESTIÓN DOCUMENTAL DE LA SECRETARÍA DE SEGURIDAD, CONVIVENCIA Y JUSTICIA."/>
    <d v="2018-01-10T00:00:00"/>
    <d v="2019-01-27T00:00:00"/>
    <n v="11.5"/>
    <n v="34"/>
    <n v="36800000"/>
    <n v="3626667"/>
    <x v="0"/>
    <x v="0"/>
  </r>
  <r>
    <s v="SCJ-22-2018"/>
    <d v="2018-01-09T00:00:00"/>
    <s v="JULIAN GERARDO BONILLA RODRIGUEZ"/>
    <s v="PRESTAR SERVICIOS PROFESIONALES EN LOS ASUNTOS RELACIONADOS CON LAS TECNOLOGÍAS DE LA INFORMACIÓN Y LAS COMUNICACIONES A CARGO DE LA DIRECCIÓN DE RECURSOS FÍSICOS Y GESTIÓN DOCUMENTAL DE LA  SECRETARÍA DE SEGURIDAD, CONVIVENCIA Y JUSTICIA."/>
    <d v="2018-01-10T00:00:00"/>
    <d v="2019-01-27T00:00:00"/>
    <n v="11.5"/>
    <n v="34"/>
    <n v="93748000"/>
    <n v="9238933"/>
    <x v="0"/>
    <x v="0"/>
  </r>
  <r>
    <s v="SCJ-23-2018"/>
    <d v="2018-01-09T00:00:00"/>
    <s v="JUAN FERNANDO VACCA ABAUNZA"/>
    <s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
    <d v="2018-01-11T00:00:00"/>
    <d v="2019-01-27T00:00:00"/>
    <n v="11.5"/>
    <n v="33"/>
    <n v="49985900"/>
    <n v="4781260"/>
    <x v="0"/>
    <x v="0"/>
  </r>
  <r>
    <s v="SCJ-24-2018"/>
    <d v="2018-01-09T00:00:00"/>
    <s v="OSCAR EDUARDO OCAMPO CORTES"/>
    <s v="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
    <d v="2018-01-10T00:00:00"/>
    <d v="2019-01-27T00:00:00"/>
    <n v="11.5"/>
    <n v="34"/>
    <n v="80500000"/>
    <n v="7933333"/>
    <x v="0"/>
    <x v="0"/>
  </r>
  <r>
    <s v="SCJ-25-2018"/>
    <d v="2018-01-09T00:00:00"/>
    <s v="CLAUDIA PATRICIA PINZON ZAMBRANO"/>
    <s v="PRESTAR SERVICIOS PROFESIONALES EN EL PROCESO DE ALMACENAMIENTO, INVENTARIO, AVALÚO Y SUMINISTRO DE LOS BIENES MUEBLES E INMUEBLES DE LA SECRETARÍA DISTRITAL DE SEGURIDAD CONVIVENCIA Y JUSTICIA"/>
    <d v="2018-01-11T00:00:00"/>
    <d v="2019-01-27T00:00:00"/>
    <n v="11.5"/>
    <n v="33"/>
    <n v="56168990"/>
    <n v="5372686"/>
    <x v="0"/>
    <x v="0"/>
  </r>
  <r>
    <s v="SCJ-26-2018"/>
    <d v="2018-01-09T00:00:00"/>
    <s v="VLADIMIR CARRILLO PALLARES"/>
    <s v="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
    <d v="2018-01-09T00:00:00"/>
    <d v="2018-12-23T00:00:00"/>
    <n v="11.5"/>
    <n v="0"/>
    <n v="65463750"/>
    <n v="0"/>
    <x v="0"/>
    <x v="0"/>
  </r>
  <r>
    <s v="SCJ-27-2018"/>
    <d v="2018-01-09T00:00:00"/>
    <s v="CATALINA BERMUDEZ CIFUENTES"/>
    <s v="PRESTAR LOS SERVICIOS DE APOYO A LA GESTIÓN DE LA DIRECCIÓN DE RECURSOS FÍSICOS Y GESTIÓN DOCUMENTAL DE LA SECRETARÍA DE SEGURIDAD, CONVIVENCIA Y JUSTICIA, EN EL DESARROLLO Y APLICACIÓN DEL SISTEMA DE GESTIÓN DOCUMENTAL."/>
    <d v="2018-01-15T00:00:00"/>
    <d v="2019-01-28T00:00:00"/>
    <n v="11.5"/>
    <n v="30"/>
    <n v="28428000"/>
    <n v="2472000"/>
    <x v="0"/>
    <x v="0"/>
  </r>
  <r>
    <s v="SCJ-28-2018"/>
    <d v="2018-01-09T00:00:00"/>
    <s v="WILDE ALEXANDER CORONADO MOLANO"/>
    <s v="PRESTAR SERVICIOS PROFESIONALES EN LA EJECUCIÓN DE LOS PROCESOS DE RECURSOS FÍSICOS Y MANTENIMIENTO A CARGO DE LA DIRECCIÓN DE RECURSOS FÍSICOS Y GESTIÓN DOCUMENTAL DE LA SECRETARÍA DE SEGURIDAD, CONVIVENCIA Y JUSTICIA."/>
    <d v="2018-01-11T00:00:00"/>
    <d v="2019-01-27T00:00:00"/>
    <n v="11.5"/>
    <n v="33"/>
    <n v="105716625"/>
    <n v="10112025"/>
    <x v="0"/>
    <x v="0"/>
  </r>
  <r>
    <s v="SCJ-29-2018"/>
    <d v="2018-01-09T00:00:00"/>
    <s v="JORGE ARMANDO GUTIERREZ PAEZ"/>
    <s v="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
    <d v="2018-01-10T00:00:00"/>
    <d v="2018-09-25T00:00:00"/>
    <n v="11.5"/>
    <n v="0"/>
    <n v="80500000"/>
    <n v="0"/>
    <x v="0"/>
    <x v="0"/>
  </r>
  <r>
    <s v="SCJ-30-2018"/>
    <d v="2018-01-09T00:00:00"/>
    <s v="DANIELA COLLAZOS ZARATE"/>
    <s v="PRESTAR SUS SERVICIOS PROFESIONALES EN LA OFICINA DE ANÁLISIS DE INFORMACIÓN Y ESTUDIOS ESTRATÉGICOS PARA BRINDAR APOYO EN EL ANÁLISIS, EVALUACIÓN Y SEGUIMIENTO DE LAS POLÍTICAS Y PROYECTOS IMPLEMENTADOS POR LA SECRETARÍA DISTRITAL DE SEGURIDAD, CONVIVENCIA Y JUSTICIA."/>
    <d v="2018-01-12T00:00:00"/>
    <d v="2019-01-10T00:00:00"/>
    <n v="11.5"/>
    <n v="15"/>
    <n v="92000000"/>
    <n v="4000000"/>
    <x v="0"/>
    <x v="0"/>
  </r>
  <r>
    <s v="SCJ-31-2018"/>
    <d v="2018-01-09T00:00:00"/>
    <s v="ANGELICA BIBIANA CASTRO PINTO"/>
    <s v="PRESTAR SERVICIOS PROFESIONALES PARA APOYAR LAS ACTIVIDADES ADMINISTRATIVAS Y DE CALIDAD EN LA SUBSECRETARÍA DE GESTIÓN INSTITUCIONAL PARA EL CUMPLIMIENTO DE LAS FUNCIONES A SU CARGO."/>
    <d v="2018-01-10T00:00:00"/>
    <d v="2019-01-28T00:00:00"/>
    <n v="11.5"/>
    <n v="35"/>
    <n v="87400000"/>
    <n v="8866667"/>
    <x v="0"/>
    <x v="0"/>
  </r>
  <r>
    <s v="SCJ-32-2018"/>
    <d v="2018-01-09T00:00:00"/>
    <s v="LEIDY JOHANA FRANCO ARIAS"/>
    <s v="PRESTAR SERVICIOS PROFESIONALES PARA EL APOYO Y ACOMPAÑAMIENTO JURÍDICO EN LOS TEMAS QUE SEAN COMPETENCIA DE LA SUBSECRETARÍA DE GESTIÓN INSTITUCIONAL DE LA SECRETARÍA DE SEGURIDAD, CONVIVENCIA Y JUSTICIA."/>
    <d v="2018-01-10T00:00:00"/>
    <d v="2019-01-28T00:00:00"/>
    <n v="11.5"/>
    <n v="35"/>
    <n v="49450000"/>
    <n v="5016667"/>
    <x v="0"/>
    <x v="0"/>
  </r>
  <r>
    <s v="SCJ-33-2018"/>
    <d v="2018-01-09T00:00:00"/>
    <s v="CRISTIAN NICOLAY RODRIGUEZ LEON"/>
    <s v="PRESTAR SUS SERVICIOS PROFESIONALES DE ACUERDO A SU EXPERTICIA Y CON SUS PROPIOS MEDIOS, BRINDANDO APOYO EN EL CUMPLIMIENTO DE LAS FUNCIONES EN MATERIA CONTRACTUAL A LA DIRECCIÓN JURÍDICA Y CONTRACTUAL DE LA SECRETARÍA DISTRITAL DE SEGURIDAD, CONVIVENCIA Y JUSTICIA."/>
    <d v="2018-01-10T00:00:00"/>
    <d v="2019-01-28T00:00:00"/>
    <n v="11.5"/>
    <n v="35"/>
    <n v="37145000"/>
    <n v="3768333"/>
    <x v="0"/>
    <x v="0"/>
  </r>
  <r>
    <s v="SCJ-34-2018"/>
    <d v="2018-01-09T00:00:00"/>
    <s v="ANDREA DEL PILAR ROJAS ALVAREZ"/>
    <s v="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
    <d v="2018-01-12T00:00:00"/>
    <d v="2019-01-10T00:00:00"/>
    <n v="11.5"/>
    <n v="15"/>
    <n v="92287500"/>
    <n v="4012500"/>
    <x v="0"/>
    <x v="0"/>
  </r>
  <r>
    <s v="SCJ-35-2018"/>
    <d v="2018-01-09T00:00:00"/>
    <s v="ADRIANA INES OROZCO USTARIZ"/>
    <s v="PRESTAR LOS SERVICIOS PROFESIONALES EN LA OFICINA ASESORA DE PLANEACIÓN PARA ANALIZA, INTEGRAR, PROCESAR, VERIFICAR Y HACER SEGUIMIENTO A LA INFORMACIÓN DE LOS PROYECTOS DE INVERSIÓN DE LA ENTIDAD."/>
    <d v="2018-01-10T00:00:00"/>
    <d v="2019-01-27T00:00:00"/>
    <n v="11.5"/>
    <n v="34"/>
    <n v="70874500"/>
    <n v="6984733"/>
    <x v="0"/>
    <x v="0"/>
  </r>
  <r>
    <s v="SCJ-36-2018"/>
    <d v="2018-01-09T00:00:00"/>
    <s v="LAURA MARCELA SULEZ GOMEZ"/>
    <s v="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
    <d v="2018-01-12T00:00:00"/>
    <d v="2019-01-10T00:00:00"/>
    <n v="11.5"/>
    <n v="15"/>
    <n v="57500000"/>
    <n v="2500000"/>
    <x v="0"/>
    <x v="0"/>
  </r>
  <r>
    <s v="SCJ-37-2018"/>
    <d v="2018-01-10T00:00:00"/>
    <s v="LILIANA RUIZ ORJUELA"/>
    <s v="PRESTAR SUS SERVICIOS PROFESIONALES EN LA OFICINA DE ANÁLISIS DE INFORMACIÓN Y ESTUDIOS ESTRATÉGICOS PARA LA GESTIÓN, PROCESAMIENTO Y ANÁLISIS DE INFORMACIÓN ALFANUMÉRICA, GEOGRÁFICA Y CARTOGRÁFICA EN MATERIA DE SEGURIDAD, CONVIVENCIA Y ACCESO A LA JUSTICIA."/>
    <d v="2018-01-11T00:00:00"/>
    <d v="2019-01-09T00:00:00"/>
    <n v="11.5"/>
    <n v="15"/>
    <n v="57500000"/>
    <n v="2500000"/>
    <x v="0"/>
    <x v="0"/>
  </r>
  <r>
    <s v="SCJ-38-2018"/>
    <d v="2018-01-10T00:00:00"/>
    <s v="MARIA ALEJANDRA LOPEZ FAGUA"/>
    <s v="PRESTAR SERVICIOS DE APOYO A LA GESTIÓN DE LA DIRECCIÓN DE RECURSOS FÍSICOS Y GESTIÓN DOCUMENTAL DE LA SECRETARÍA DE SEGURIDAD, CONVIVENCIA Y JUSTICIA, EN EL DESARROLLO Y APLICACIÓN DEL SISTEMA DE GESTIÓN DOCUMENTAL"/>
    <d v="2018-01-15T00:00:00"/>
    <d v="2019-01-28T00:00:00"/>
    <n v="11.5"/>
    <n v="30"/>
    <n v="27600000"/>
    <n v="2400000"/>
    <x v="0"/>
    <x v="0"/>
  </r>
  <r>
    <s v="SCJ-39-2018"/>
    <d v="2018-01-10T00:00:00"/>
    <s v="MICHAEL HALLEY DELGADO PAZ"/>
    <s v="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
    <d v="2018-01-11T00:00:00"/>
    <d v="2018-12-25T00:00:00"/>
    <n v="11.5"/>
    <n v="0"/>
    <n v="54050000"/>
    <n v="0"/>
    <x v="0"/>
    <x v="0"/>
  </r>
  <r>
    <s v="SCJ-40-2018"/>
    <d v="2018-01-10T00:00:00"/>
    <s v="JUAN CARLOS BULLA ABRIL"/>
    <s v="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
    <d v="2018-01-11T00:00:00"/>
    <d v="2018-12-25T00:00:00"/>
    <n v="11.5"/>
    <n v="0"/>
    <n v="65550000"/>
    <n v="0"/>
    <x v="0"/>
    <x v="0"/>
  </r>
  <r>
    <s v="SCJ-41-2018"/>
    <d v="2018-01-10T00:00:00"/>
    <s v="CINDY KATHERIN REYES NIÑO"/>
    <s v="PRESTAR SERVICIOS DE APOYO A LA GESTIÓN DE LA DIRECCIÓN DE RECURSOS FÍSICOS Y GESTIÓN DOCUMENTAL DE LA SECRETARÍA DE SEGURIDAD, CONVIVENCIA Y JUSTICIA, EN EL DESARROLLO Y APLICACIÓN DEL SISTEMA DE GESTIÓN DOCUMENTAL"/>
    <d v="2018-01-15T00:00:00"/>
    <d v="2019-01-28T00:00:00"/>
    <n v="11.5"/>
    <n v="30"/>
    <n v="28428000"/>
    <n v="2472000"/>
    <x v="0"/>
    <x v="0"/>
  </r>
  <r>
    <s v="SCJ-42-2018"/>
    <d v="2018-01-10T00:00:00"/>
    <s v="JANNYTH SOFIA HERNANDEZ GARZON"/>
    <s v="PRESTAR SERVICIOS DE APOYO A LA GESTIÓN DE LA DIRECCIÓN DE RECURSOS FÍSICOS Y GESTIÓN DOCUMENTAL DE LA SECRETARÍA DE SEGURIDAD, CONVIVENCIA Y JUSTICIA, EN EL DESARROLLO Y APLICACIÓN DEL SISTEMA DE GESTIÓN DOCUMENTAL"/>
    <d v="2018-01-15T00:00:00"/>
    <d v="2019-01-27T00:00:00"/>
    <n v="11.5"/>
    <n v="29"/>
    <n v="28428000"/>
    <n v="1812800"/>
    <x v="0"/>
    <x v="0"/>
  </r>
  <r>
    <s v="SCJ-43-2018"/>
    <d v="2018-01-10T00:00:00"/>
    <s v="MICHEL VARGAS GARCES"/>
    <s v="PRESTAR SERVICIOS PROFESIONALES PARA EL ACOMPAÑAMIENTO EN EL ENFOQUE DE LA CALIDAD Y ACCESIBILIDAD DE LOS SERVICIOS AL CIUDADANO, A CARGO DE LA SUBSECRETARÍA DE GESTIÓN INSTITUCIONAL, PARA EL CUMPLIMIENTO DE LAS FUNCIONES A SU CARGO."/>
    <d v="2018-01-11T00:00:00"/>
    <d v="2018-07-10T00:00:00"/>
    <n v="6"/>
    <n v="0"/>
    <n v="21000000"/>
    <n v="0"/>
    <x v="0"/>
    <x v="0"/>
  </r>
  <r>
    <s v="SCJ-44-2018"/>
    <d v="2018-01-10T00:00:00"/>
    <s v="JONNATHAN DAVID TRIANA  BOTI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1T00:00:00"/>
    <d v="2018-12-25T00:00:00"/>
    <n v="11.5"/>
    <n v="0"/>
    <n v="74750000"/>
    <n v="0"/>
    <x v="0"/>
    <x v="0"/>
  </r>
  <r>
    <s v="SCJ-45-2018"/>
    <d v="2018-01-10T00:00:00"/>
    <s v="JORGE ELIECER LOZANO OSPINA"/>
    <s v="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
    <d v="2018-01-11T00:00:00"/>
    <d v="2019-01-09T00:00:00"/>
    <n v="11.5"/>
    <n v="15"/>
    <n v="119025000"/>
    <n v="5175000"/>
    <x v="0"/>
    <x v="0"/>
  </r>
  <r>
    <s v="SCJ-46-2018"/>
    <d v="2018-01-10T00:00:00"/>
    <s v="EDGAR GARCIA SANCHEZ"/>
    <s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
    <d v="2018-01-16T00:00:00"/>
    <d v="2019-01-13T00:00:00"/>
    <n v="11.5"/>
    <n v="14"/>
    <n v="83720000"/>
    <n v="3397333"/>
    <x v="0"/>
    <x v="0"/>
  </r>
  <r>
    <s v="SCJ-47-2018"/>
    <d v="2018-01-10T00:00:00"/>
    <s v="JOHANA BUITRAGO CARRANZA"/>
    <s v="PRESTAR SERVICIOS DE APOYO A LA GESTIÓN DE LA DIRECCIÓN DE RECURSOS FÍSICOS Y GESTIÓN DOCUMENTAL DE LA SECRETARÍA DE SEGURIDAD, CONVIVENCIA Y JUSTICIA, EN EL DESARROLLO Y APLICACIÓN DEL SISTEMA DE GESTIÓN DOCUMENTAL"/>
    <d v="2018-01-15T00:00:00"/>
    <d v="2019-01-28T00:00:00"/>
    <n v="11.5"/>
    <n v="30"/>
    <n v="27600000"/>
    <n v="2400000"/>
    <x v="0"/>
    <x v="0"/>
  </r>
  <r>
    <s v="SCJ-48-2018"/>
    <d v="2018-01-10T00:00:00"/>
    <s v="SARA LUCIA RODRIGUEZ GOYENECHE"/>
    <s v="PRESTAR LOS SERVICIOS PROFESIONALES A LA SUBSECRETARIA DE SEGURIDAD Y CONVIVENCIA, PARA APOYAR LA ORGANIZACIÓN ADMINISTRATIVA, SEGUIMIENTO Y ANÁLISIS TÉCNICO DE LOS PROCESOS, PROYECTOS Y PROGRAMAS RELACIONADOS CON ESTA DEPENDENCIA."/>
    <d v="2018-01-11T00:00:00"/>
    <d v="2018-07-03T00:00:00"/>
    <n v="11.5"/>
    <n v="0"/>
    <n v="71415000"/>
    <n v="0"/>
    <x v="0"/>
    <x v="0"/>
  </r>
  <r>
    <s v="SCJ-49-2018"/>
    <d v="2018-01-10T00:00:00"/>
    <s v="LEIDY MARIBEL ARIAS JIMENEZ"/>
    <s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
    <d v="2018-01-15T00:00:00"/>
    <d v="2019-01-09T00:00:00"/>
    <n v="11.5"/>
    <n v="11"/>
    <n v="74152000"/>
    <n v="2364267"/>
    <x v="0"/>
    <x v="0"/>
  </r>
  <r>
    <s v="SCJ-51-2018"/>
    <d v="2018-01-10T00:00:00"/>
    <s v="CARMEN ELISA NEIRA PEÑA"/>
    <s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
    <d v="2018-01-12T00:00:00"/>
    <d v="2019-01-27T00:00:00"/>
    <n v="11.5"/>
    <n v="32"/>
    <n v="34534500"/>
    <n v="3003000"/>
    <x v="0"/>
    <x v="0"/>
  </r>
  <r>
    <s v="SCJ-52-2018"/>
    <d v="2018-01-11T00:00:00"/>
    <s v="GUSTAVO ENRIQUE SILVA HURTADO"/>
    <s v="PRESTAR SERVICIOS PROFESIONALES PARA EL ACOMPAÑAMIENTO EN MATERIA LEGAL Y CONTRACTUAL DE LOS ASUNTOS DE LA SUBSECRETARÍA DE GESTIÓN INSTITUCIONAL PARA EL CUMPLIMIENTO DE LAS FUNCIONES A SU CARGO."/>
    <d v="2018-01-12T00:00:00"/>
    <d v="2019-01-27T00:00:00"/>
    <n v="11.5"/>
    <n v="32"/>
    <n v="97750000"/>
    <n v="7083333"/>
    <x v="0"/>
    <x v="0"/>
  </r>
  <r>
    <s v="SCJ-53-2018"/>
    <d v="2018-01-11T00:00:00"/>
    <s v="OSCAR AGUIRRE CUERVO"/>
    <s v="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
    <d v="2018-01-12T00:00:00"/>
    <d v="2018-12-26T00:00:00"/>
    <n v="11.5"/>
    <n v="0"/>
    <n v="54050000"/>
    <n v="0"/>
    <x v="0"/>
    <x v="0"/>
  </r>
  <r>
    <s v="SCJ-54-2018"/>
    <d v="2018-01-11T00:00:00"/>
    <s v="CHRISTIAN JOEL SANCHEZ SARMIENTO"/>
    <s v="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
    <d v="2018-01-12T00:00:00"/>
    <d v="2018-12-26T00:00:00"/>
    <n v="11.5"/>
    <n v="0"/>
    <n v="54050000"/>
    <n v="0"/>
    <x v="0"/>
    <x v="0"/>
  </r>
  <r>
    <s v="SCJ-55-2018"/>
    <d v="2018-01-11T00:00:00"/>
    <s v="DANILO ALBERTO ZUÑIGA ENCISO"/>
    <s v="PRESTAR SUS SERVICIOS PROFESIONALES  PARA ORIENTAR, DESARROLLAR Y RESOLVER ASUNTOS JURÍDICOS Y ADMINISTRATIVOS DE CARÁCTER LABORAL DE LA DIRECCIÓN DE GESTIÓN HUMANA"/>
    <d v="2018-01-15T00:00:00"/>
    <d v="2019-01-28T00:00:00"/>
    <n v="11.5"/>
    <n v="30"/>
    <n v="82915000"/>
    <n v="7210000"/>
    <x v="0"/>
    <x v="0"/>
  </r>
  <r>
    <s v="SCJ-56-2018"/>
    <d v="2018-01-11T00:00:00"/>
    <s v="MIRNA LUZ JURIS TORRES"/>
    <s v="PRESTAR LOS SERVICIOS PROFESIONALES A LA SECRETARÍA DISTRITAL DE SEGURIDAD, CONVIVENCIA Y JUSTICIA, EN EL ACOMPAÑAMIENTO Y PUESTA EN MARCHA DE LOS PROCESOS Y PROCEDIMIENTOS QUE SEAN COMPETENCIA DE LA DIRECCIÓN DE GESTIÓN HUMANA."/>
    <d v="2018-01-15T00:00:00"/>
    <d v="2018-12-29T00:00:00"/>
    <n v="11.5"/>
    <n v="0"/>
    <n v="59225000"/>
    <n v="0"/>
    <x v="0"/>
    <x v="0"/>
  </r>
  <r>
    <s v="SCJ-57-2018"/>
    <d v="2018-01-11T00:00:00"/>
    <s v="YIMMY VELASQUEZ VELASQU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5T00:00:00"/>
    <d v="2019-01-09T00:00:00"/>
    <n v="11.5"/>
    <n v="11"/>
    <n v="80500000"/>
    <n v="2566667"/>
    <x v="0"/>
    <x v="0"/>
  </r>
  <r>
    <s v="SCJ-58-2018"/>
    <d v="2018-01-11T00:00:00"/>
    <s v="HUGO ARMANDO CASTELLANOS MORALES"/>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6T00:00:00"/>
    <d v="2018-12-30T00:00:00"/>
    <n v="11.5"/>
    <n v="0"/>
    <n v="77740000"/>
    <n v="0"/>
    <x v="0"/>
    <x v="0"/>
  </r>
  <r>
    <s v="SCJ-59-2018"/>
    <d v="2018-01-11T00:00:00"/>
    <s v="YURIETH PAOLA ROJAS MAYORGA"/>
    <s v="PRESTAR SERVICIOS PROFESIONALES PARA REALIZAR EL SEGUIMIENTO Y MONITOREO DE  LOS TEMAS ADMINISTRATIVO, FINANCIEROS Y DE PLANEACIÓN DE LA EN LA SUBSECRETARÍA DE ACCESO A LA JUSTICIA ARTICULANDO CON LAS DIRECCIONES QUE LA INTEGRAN."/>
    <d v="2018-01-12T00:00:00"/>
    <d v="2019-01-15T00:00:00"/>
    <n v="11.5"/>
    <n v="20"/>
    <n v="108157500"/>
    <n v="6270000"/>
    <x v="0"/>
    <x v="0"/>
  </r>
  <r>
    <s v="SCJ-60-2018"/>
    <d v="2018-01-11T00:00:00"/>
    <s v="FABIO NELSON ROJAS"/>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61-2018"/>
    <d v="2018-01-11T00:00:00"/>
    <s v="JULIO ANDREY CORRALES QUIMBAY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62-2018"/>
    <d v="2018-01-11T00:00:00"/>
    <s v="SILVINO LOPEZ BURGOS"/>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63-2018"/>
    <d v="2018-01-11T00:00:00"/>
    <s v="JORGE ANDRES SERRANO JAIMES"/>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2T00:00:00"/>
    <d v="2018-12-26T00:00:00"/>
    <n v="11.5"/>
    <n v="0"/>
    <n v="71760000"/>
    <n v="0"/>
    <x v="0"/>
    <x v="0"/>
  </r>
  <r>
    <s v="SCJ-64-2018"/>
    <d v="2018-01-11T00:00:00"/>
    <s v="DIANA MARCELA BOVEA JIMÉNEZ"/>
    <s v="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
    <d v="2018-01-12T00:00:00"/>
    <d v="2018-12-26T00:00:00"/>
    <n v="11.5"/>
    <n v="0"/>
    <n v="77740000"/>
    <n v="0"/>
    <x v="0"/>
    <x v="0"/>
  </r>
  <r>
    <s v="SCJ-65-2018"/>
    <d v="2018-01-11T00:00:00"/>
    <s v="TATIANA KATERINE TRIGOS MANZAN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66-2018"/>
    <d v="2018-01-11T00:00:00"/>
    <s v="LILIANA MILENA PARADA PRIETO"/>
    <s v="PRESTAR SERVICIOS PROFESIONALES PARA LA ESTRUCTURACIÓN DE PROCESOS, PROYECTOS Y ESTRATEGIAS DE LA DIRECCIÓN DE RESPONSABILIDAD PENAL ADOLESCENTE A TRAVÉS DE LA GESTIÓN Y ANÁLISIS DE INFORMACIÓN QUE PERMITA LA TOMA DE DECISIONES."/>
    <d v="2018-01-12T00:00:00"/>
    <d v="2019-01-15T00:00:00"/>
    <n v="11.5"/>
    <n v="20"/>
    <n v="109710000"/>
    <n v="6360000"/>
    <x v="0"/>
    <x v="0"/>
  </r>
  <r>
    <s v="SCJ-67-2018"/>
    <d v="2018-01-11T00:00:00"/>
    <s v="DIANA LORENA MANRIQUE HERRERA"/>
    <s v="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
    <d v="2018-01-12T00:00:00"/>
    <d v="2019-01-27T00:00:00"/>
    <n v="11.5"/>
    <n v="32"/>
    <n v="54533000"/>
    <n v="5058133"/>
    <x v="0"/>
    <x v="0"/>
  </r>
  <r>
    <s v="SCJ-68-2018"/>
    <d v="2018-01-11T00:00:00"/>
    <s v="OSCAR SUAREZ ARI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2T00:00:00"/>
    <d v="2018-08-11T00:00:00"/>
    <n v="7"/>
    <n v="0"/>
    <n v="50246560"/>
    <n v="0"/>
    <x v="0"/>
    <x v="0"/>
  </r>
  <r>
    <s v="SCJ-69-2018"/>
    <d v="2018-01-11T00:00:00"/>
    <s v="FREDY ALEXANDER CASTAÑO GALLEGO"/>
    <s v="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
    <d v="2018-01-16T00:00:00"/>
    <d v="2018-08-31T00:00:00"/>
    <n v="11.5"/>
    <n v="0"/>
    <n v="63250000"/>
    <n v="0"/>
    <x v="0"/>
    <x v="0"/>
  </r>
  <r>
    <s v="SCJ-70-2018"/>
    <d v="2018-01-11T00:00:00"/>
    <s v="JUAN DAVID RODRIGUEZ FAJARDO"/>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71-2018"/>
    <d v="2018-01-11T00:00:00"/>
    <s v="DIEGO FABIAN APARICIO CASTRO"/>
    <s v="PRESTAR SERVICIOS PROFESIONALES ESPECIALIZADOS PARA APOYAR, DESDE EL PUNTO DE VISTA JURÍDICO, LOS ASUNTOS DE COMPETENCIA DE LA  DIRECCIÓN FINANCIERA DE LA SECRETARÍA DE SEGURIDAD, CONVIVENCIA Y JUSTICIA."/>
    <d v="2018-01-18T00:00:00"/>
    <d v="2019-01-31T00:00:00"/>
    <n v="11.5"/>
    <n v="30"/>
    <n v="79011900"/>
    <n v="6870600"/>
    <x v="0"/>
    <x v="0"/>
  </r>
  <r>
    <s v="SCJ-72-2018"/>
    <d v="2018-01-11T00:00:00"/>
    <s v="NELSON ENRIQUE BASTO SILVA"/>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73-2018"/>
    <d v="2018-01-11T00:00:00"/>
    <s v="LILIAN YOLANDA LOPEZ RODIGUE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74-2018"/>
    <d v="2018-01-11T00:00:00"/>
    <s v="CLARA LUZ GUTIERREZ AGUDEL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09-07T00:00:00"/>
    <n v="11.5"/>
    <n v="0"/>
    <n v="26450000"/>
    <n v="0"/>
    <x v="0"/>
    <x v="0"/>
  </r>
  <r>
    <s v="SCJ-75-2018"/>
    <d v="2018-01-11T00:00:00"/>
    <s v="MARTHA PATRICIA TOQUICA MANCERA"/>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76-2018"/>
    <d v="2018-01-11T00:00:00"/>
    <s v="CAROL ANDREA TRIANA RUI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9-01-25T00:00:00"/>
    <n v="11.5"/>
    <n v="30"/>
    <n v="26450000"/>
    <n v="0"/>
    <x v="0"/>
    <x v="0"/>
  </r>
  <r>
    <s v="SCJ-77-2018"/>
    <d v="2018-01-11T00:00:00"/>
    <s v="EVER JULIAN MOYA ZAMUDI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78-2018"/>
    <d v="2018-01-11T00:00:00"/>
    <s v="MIGUEL ALBEIRO RIVERA FORER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79-2018"/>
    <d v="2018-01-11T00:00:00"/>
    <s v="JORGE ANDRES LAGOS MOREN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0-2018"/>
    <d v="2018-01-11T00:00:00"/>
    <s v="JAVIER ENRIQUE GUZMAN CAMARG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1-2018"/>
    <d v="2018-01-11T00:00:00"/>
    <s v="PEDRO JULIO PEREZ SALINAS"/>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82-2018"/>
    <d v="2018-01-11T00:00:00"/>
    <s v="YOLANDA RODRIGUEZ BARON"/>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3-2018"/>
    <d v="2018-01-11T00:00:00"/>
    <s v="JORGE ORLANDO SABOGAL TORRES"/>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84-2018"/>
    <d v="2018-01-11T00:00:00"/>
    <s v="EFRAIN MURILLO SILVA"/>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5-2018"/>
    <d v="2018-01-11T00:00:00"/>
    <s v="FRANCISCO VELOZA YATE"/>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6-2018"/>
    <d v="2018-01-11T00:00:00"/>
    <s v="YOLANDA BOLAÑOS BENITE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7-2018"/>
    <d v="2018-01-11T00:00:00"/>
    <s v="NORMA KARINA ESPITIA GONZALE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8-2018"/>
    <d v="2018-01-11T00:00:00"/>
    <s v="WILFIDA CAVADIAS VASQUE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89-2018"/>
    <d v="2018-01-11T00:00:00"/>
    <s v="PATRICIA MILEIDY PARRAGA GOME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0-2018"/>
    <d v="2018-01-11T00:00:00"/>
    <s v="CLAUDIA LILIANA ROMERO CAMEL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1-2018"/>
    <d v="2018-01-11T00:00:00"/>
    <s v="LIGIA MARIELA RODRIGUEZ MOREN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2-2018"/>
    <d v="2018-01-11T00:00:00"/>
    <s v="ERIKA LIZETH NEIRA DIAZ"/>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3-2018"/>
    <d v="2018-01-11T00:00:00"/>
    <s v="JUAN CARLOS ARRIETA TORRES"/>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4-2018"/>
    <d v="2018-01-11T00:00:00"/>
    <s v="ALONSO RODRIGUEZ PERDOMO"/>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95-2018"/>
    <d v="2018-01-11T00:00:00"/>
    <s v="POOL RONAL MENDOZA TORRES"/>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96-2018"/>
    <d v="2018-01-11T00:00:00"/>
    <s v="KAREN ROCIO FORERO BARON"/>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97-2018"/>
    <d v="2018-01-11T00:00:00"/>
    <s v="JENNY ALEXANDRA CAMARGO RUBIO"/>
    <s v="PRESTAR LOS SERVICIOS DE APOYO A LA GESTIÓN EN LA SUBSECRETARÍA DE SEGURIDAD Y CONVIVENCIA, PARA ACOMPAÑAR LOS PROCESOS DE MOVILIZACIÓN CIUDADANA Y LA IMPLEMENTACIÓN DE ESTRATEGIAS ENFOCADAS A MEJORAR LAS CONDICIONES DE SEGURIDAD Y CONVIVENCIA EN LA CIUDAD"/>
    <d v="2018-01-12T00:00:00"/>
    <d v="2018-12-26T00:00:00"/>
    <n v="11.5"/>
    <n v="0"/>
    <n v="26450000"/>
    <n v="0"/>
    <x v="0"/>
    <x v="0"/>
  </r>
  <r>
    <s v="SCJ-98-2018"/>
    <d v="2018-01-12T00:00:00"/>
    <s v="YENNY FERNANDA GONZALEZ GONZALEZ"/>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99-2018"/>
    <d v="2018-01-12T00:00:00"/>
    <s v="VICTOR HUGO PAEZ ORTIZ"/>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00-2018"/>
    <d v="2018-01-12T00:00:00"/>
    <s v="OMAR ANDRES MURILLO BEJARANO"/>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01-2018"/>
    <d v="2018-01-12T00:00:00"/>
    <s v="MARIA CECILIA CHAVEZ IBARGUEN"/>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02-2018"/>
    <d v="2018-01-12T00:00:00"/>
    <s v="MARIA ESPERANZA RIAÑO GONZALEZ"/>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03-2018"/>
    <d v="2018-01-12T00:00:00"/>
    <s v="STEVEN ARNALDO WHITAKER POLO"/>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1-16T00:00:00"/>
    <n v="11.5"/>
    <n v="0"/>
    <n v="26450000"/>
    <n v="0"/>
    <x v="0"/>
    <x v="0"/>
  </r>
  <r>
    <s v="SCJ-104-2018"/>
    <d v="2018-01-12T00:00:00"/>
    <s v="ANGIE NATALIA MEDINA  LEON"/>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05-2018"/>
    <d v="2018-01-12T00:00:00"/>
    <s v="JHON ALEXANDER GIRALDO LIZCANO"/>
    <s v="PRESTAR SERVICIOS PROFESIONALES PARA APOYAR LA IMPLEMENTACIÓN, MONITOREO Y EVALUACIÓN DE ESTRATEGIAS CON ENFOQUE DE JUSTICIA RESTAURATIVA IMPULSADAS POR LA DIRECCIÓN DE RESPONSABILIDAD PENAL ADOLESCENTE."/>
    <d v="2018-01-15T00:00:00"/>
    <d v="2019-01-12T00:00:00"/>
    <n v="11.5"/>
    <n v="14"/>
    <n v="95220000"/>
    <n v="0"/>
    <x v="0"/>
    <x v="0"/>
  </r>
  <r>
    <s v="SCJ-106-2018"/>
    <d v="2018-01-12T00:00:00"/>
    <s v="MARIA VERONICA URDANETA SILVA"/>
    <s v="PRESTAR SERVICIOS PROFESIONALES A LA SUBSECRETARÍA DE ACCESO A LA JUSTICIA APOYAR EN LA IMPLEMENTACIÓN, MONITOREO Y EVALUACIÓN DE ESTRATEGIAS Y HERRAMIENTAS QUE PERMITAN DAR CUMPLIMIENTO A LAS METAS ESTABLECIDAS EN EL PLAN DISTRITAL DE DESARROLLO “BOGOTÁ MEJOR PARA TODOS”"/>
    <d v="2018-01-15T00:00:00"/>
    <d v="2019-01-15T00:00:00"/>
    <n v="11.5"/>
    <n v="17"/>
    <n v="108788850"/>
    <n v="5360610"/>
    <x v="0"/>
    <x v="0"/>
  </r>
  <r>
    <s v="SCJ-107-2018"/>
    <d v="2018-01-12T00:00:00"/>
    <s v="ALEJANDRO ISIDORO RODRIGUEZ PENAGOS"/>
    <s v="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
    <d v="2018-01-16T00:00:00"/>
    <d v="2018-11-28T00:00:00"/>
    <n v="7"/>
    <n v="105"/>
    <n v="44800000"/>
    <n v="22400000"/>
    <x v="0"/>
    <x v="0"/>
  </r>
  <r>
    <s v="SCJ-108-2018"/>
    <d v="2018-01-12T00:00:00"/>
    <s v="HECTOR CAMILO FIGUEROA NIETO"/>
    <s v="PRESTAR SERVICIOS PROFESIONALES QUE CONTRIBUYAN A LA GESTIÓN DE LA INFORMACIÓN Y ACCIONES RELATIVAS A LAS ESTRATEGIAS DE LA DIRECCIÓN DE RESPONSABILIDAD PENAL ADOLESCENTE."/>
    <d v="2018-01-15T00:00:00"/>
    <d v="2019-01-15T00:00:00"/>
    <n v="11.5"/>
    <n v="17"/>
    <n v="38088000"/>
    <n v="1876800"/>
    <x v="0"/>
    <x v="0"/>
  </r>
  <r>
    <s v="SCJ-109-2018"/>
    <d v="2018-01-12T00:00:00"/>
    <s v="MARTHA JEANET ROJAS VERGARA"/>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9-01-15T00:00:00"/>
    <n v="11.5"/>
    <n v="17"/>
    <n v="26450000"/>
    <n v="0"/>
    <x v="0"/>
    <x v="0"/>
  </r>
  <r>
    <s v="SCJ-110-2018"/>
    <d v="2018-01-12T00:00:00"/>
    <s v="BUENAVENTURA RUIZ URBANO"/>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111-2018"/>
    <d v="2018-01-12T00:00:00"/>
    <s v="MARCELA SENESTRARI CASTRO"/>
    <s v="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
    <d v="2018-01-16T00:00:00"/>
    <d v="2019-01-13T00:00:00"/>
    <n v="11.5"/>
    <n v="14"/>
    <n v="86250000"/>
    <n v="3500000"/>
    <x v="0"/>
    <x v="0"/>
  </r>
  <r>
    <s v="SCJ-112-2018"/>
    <d v="2018-01-12T00:00:00"/>
    <s v="JHON GUSTAVO MOSQUERA"/>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13-2018"/>
    <d v="2018-01-12T00:00:00"/>
    <s v="YINA ANDREA LOAIZA UMAÑA"/>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14-2018"/>
    <d v="2018-01-12T00:00:00"/>
    <s v="JOSE FRANCISCO AMAYA ANGEL"/>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15-2018"/>
    <d v="2018-01-12T00:00:00"/>
    <s v="ROGER FARIAS GUARIN"/>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16-2018"/>
    <d v="2018-01-12T00:00:00"/>
    <s v="CARLOS ANDRES OLARTE CARDOSO"/>
    <s v="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
    <d v="2018-01-17T00:00:00"/>
    <d v="2019-01-11T00:00:00"/>
    <n v="11.5"/>
    <n v="11"/>
    <n v="97497920"/>
    <n v="3673835"/>
    <x v="0"/>
    <x v="0"/>
  </r>
  <r>
    <s v="SCJ-117-2018"/>
    <d v="2018-01-12T00:00:00"/>
    <s v="LILIAN ROCIO ORJUELA DA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7T00:00:00"/>
    <d v="2019-01-10T00:00:00"/>
    <n v="11.5"/>
    <n v="10"/>
    <n v="77740000"/>
    <n v="2253333"/>
    <x v="0"/>
    <x v="0"/>
  </r>
  <r>
    <s v="SCJ-118-2018"/>
    <d v="2018-01-12T00:00:00"/>
    <s v="IVAN YESID CRISTANCHO RODRIGU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7T00:00:00"/>
    <d v="2019-01-09T00:00:00"/>
    <n v="11.5"/>
    <n v="9"/>
    <n v="86250000"/>
    <n v="2250000"/>
    <x v="0"/>
    <x v="0"/>
  </r>
  <r>
    <s v="SCJ-119-2018"/>
    <d v="2018-01-12T00:00:00"/>
    <s v="JHOSUA MATEO VILLA PALACIOS"/>
    <s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d v="2018-01-15T00:00:00"/>
    <d v="2019-01-15T00:00:00"/>
    <n v="11.5"/>
    <n v="17"/>
    <n v="36248000"/>
    <n v="1786133"/>
    <x v="0"/>
    <x v="0"/>
  </r>
  <r>
    <s v="SCJ-120-2018"/>
    <d v="2018-01-12T00:00:00"/>
    <s v="DIEGO FERNANDO ACOSTA DAZA"/>
    <s v="PRESTAR SERVICIOS PROFESIONALES A LA DIRECCIÓN DE ACCESO A LA JUSTICIA PARA EL DESARROLLO E IMPLEMENTACIÓN DE ESTRATEGIAS A TRAVÉS DE LAS CUALES SE PONDRÁ EN MARCHA EL SISTEMA DISTRITAL DE JUSTICIA."/>
    <d v="2018-01-18T00:00:00"/>
    <d v="2018-08-17T00:00:00"/>
    <n v="7"/>
    <n v="0"/>
    <n v="30240000"/>
    <n v="0"/>
    <x v="0"/>
    <x v="0"/>
  </r>
  <r>
    <s v="SCJ-121-2018"/>
    <d v="2018-01-12T00:00:00"/>
    <s v="ANA MERCEDES ORJUELA RODRIGU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
    <d v="2018-01-16T00:00:00"/>
    <d v="2018-08-15T00:00:00"/>
    <n v="7"/>
    <n v="0"/>
    <n v="56012065"/>
    <n v="0"/>
    <x v="0"/>
    <x v="0"/>
  </r>
  <r>
    <s v="SCJ-122-2018"/>
    <d v="2018-01-12T00:00:00"/>
    <s v="CILIA ANGELICA SABOGAL SCARPETT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9T00:00:00"/>
    <d v="2019-01-02T00:00:00"/>
    <n v="11.5"/>
    <n v="0"/>
    <n v="79350000"/>
    <n v="0"/>
    <x v="0"/>
    <x v="0"/>
  </r>
  <r>
    <s v="SCJ-123-2018"/>
    <d v="2018-01-12T00:00:00"/>
    <s v="EDUARDO ORLANDO SANTOS SIERR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5T00:00:00"/>
    <d v="2018-12-29T00:00:00"/>
    <n v="11.5"/>
    <n v="0"/>
    <n v="65463750"/>
    <n v="0"/>
    <x v="0"/>
    <x v="0"/>
  </r>
  <r>
    <s v="SCJ-124-2018"/>
    <d v="2018-01-12T00:00:00"/>
    <s v="DANIEL RAMIREZ ECHEVERRI"/>
    <s v="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
    <d v="2018-01-16T00:00:00"/>
    <d v="2019-01-13T00:00:00"/>
    <n v="11.5"/>
    <n v="14"/>
    <n v="97497920"/>
    <n v="3956437"/>
    <x v="0"/>
    <x v="0"/>
  </r>
  <r>
    <s v="SCJ-125-2018"/>
    <d v="2018-01-12T00:00:00"/>
    <s v="MARILYN PLESTED SALAZAR"/>
    <s v="PRESTAR SERVICIOS PROFESIONALES EN LA IMPLEMENTACIÓN DE LAS ACTIVIDADES DEL PROCESO DE GESTIÓN DOCUMENTAL Y ARCHIVO DE LA DIRECCIÓN DE RECURSOS FÍSICOS Y GESTIÓN DOCUMENTAL DE LA SECRETARÍA DE SEGURIDAD, CONVIVENCIA Y JUSTICIA"/>
    <d v="2018-01-16T00:00:00"/>
    <d v="2019-01-28T00:00:00"/>
    <n v="11.5"/>
    <n v="29"/>
    <n v="46000000"/>
    <n v="3866667"/>
    <x v="0"/>
    <x v="0"/>
  </r>
  <r>
    <s v="SCJ-126-2018"/>
    <d v="2018-01-12T00:00:00"/>
    <s v="PATRICIA GOMEZ VELASQUEZ"/>
    <s v="PRESTAR SERVICIOS PROFESIONALES A LA GESTIÓN DE LA DIRECCIÓN DE RECURSOS FÍSICOS Y GESTIÓN DOCUMENTAL DE LA SECRETARÍA DE SEGURIDAD, CONVIVENCIA Y JUSTICIA, EN EL DESARROLLO Y APLICACIÓN DEL SISTEMA DE GESTIÓN DOCUMENTAL"/>
    <d v="2018-01-17T00:00:00"/>
    <d v="2018-07-15T00:00:00"/>
    <n v="4"/>
    <n v="60"/>
    <n v="20000000"/>
    <n v="10000000"/>
    <x v="0"/>
    <x v="0"/>
  </r>
  <r>
    <s v="SCJ-127-2018"/>
    <d v="2018-01-12T00:00:00"/>
    <s v="JAIME ALBERTO CONTRERAS FUSET"/>
    <s v="PRESTAR SERVICIOS PROFESIONALES ESPECIALIZADOS A LA DIRECCIÓN DE TECNOLOGÍAS Y SISTEMAS DE LA INFORMACIÓN PARA LIDERAR LA PLANEACIÓN, ESTRUCTURACIÓN, DEFINICIÓN E IMPLEMENTACIÓN DE LA ARQUITECTURA EMPRESARIAL PARA LA SECRETARIA DE SEGURIDAD, CONVIVENCIA Y JUSTICIA."/>
    <d v="2018-01-16T00:00:00"/>
    <d v="2018-08-15T00:00:00"/>
    <n v="7"/>
    <n v="0"/>
    <n v="71344000"/>
    <n v="0"/>
    <x v="0"/>
    <x v="0"/>
  </r>
  <r>
    <s v="SCJ-128-2018"/>
    <d v="2018-01-12T00:00:00"/>
    <s v="DIEGO FERNEY RAMÍREZ PULIDO"/>
    <s v="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
    <d v="2018-01-17T00:00:00"/>
    <d v="2018-12-31T00:00:00"/>
    <n v="11.5"/>
    <n v="0"/>
    <n v="116022525"/>
    <n v="0"/>
    <x v="0"/>
    <x v="0"/>
  </r>
  <r>
    <s v="SCJ-129-2018"/>
    <d v="2018-01-12T00:00:00"/>
    <s v="LILIANA ANDREA TARAZONA GÓMEZ"/>
    <s v="APOYAR A LA DIRECCIÓN DE ACCESO A LA JUSTICIA EN LAS LABORES LOGÍSTICAS, OPERATIVAS Y DE CAPACITACIÓN NECESARIAS PARA LA IMPLEMENTACIÓN DEL CÓDIGO NACIONAL DE POLICÍA Y CONVIVENCIA."/>
    <d v="2018-01-15T00:00:00"/>
    <d v="2018-12-29T00:00:00"/>
    <n v="11.5"/>
    <n v="0"/>
    <n v="21424500"/>
    <n v="0"/>
    <x v="0"/>
    <x v="0"/>
  </r>
  <r>
    <s v="SCJ-130-2018"/>
    <d v="2018-01-12T00:00:00"/>
    <s v="AVANTEL SAS"/>
    <s v="PRESTAR LOS SERVICIOS DE TELECOMUNICACIONES BAJO LA TECNOLOGÍA IDEN RED MEJORADA DIGITAL INTEGRADA (INTEGRATED DIGITAL ENHANCED NETWORK), DE CONFORMIDAD CON LAS ESPECIFICACIONES TÉCNICAS REQUERIDAS POR LA SECRETARIA DISTRITAL DE SEGURIDAD, CONVIVENCIA Y JUSTICIA."/>
    <d v="2018-01-12T00:00:00"/>
    <d v="2019-01-11T00:00:00"/>
    <n v="12"/>
    <n v="0"/>
    <n v="1581673512"/>
    <n v="10887468"/>
    <x v="0"/>
    <x v="0"/>
  </r>
  <r>
    <s v="SCJ-131-2018"/>
    <d v="2018-01-12T00:00:00"/>
    <s v="ANDRES FELIPE MORA RONDON"/>
    <s v="PRESTAR SERVICIOS PROFESIONALES PARA EL DESARROLLO DE LOS SISTEMAS LOCALES DE JUSTICIA, APOYANDO EN LA IMPLEMENTACIÓN Y SEGUIMIENTO DE LAS MESAS LOCALES EN EL MARCO DEL PROGRAMA JUSTICIA PARA TODOS."/>
    <d v="2018-01-16T00:00:00"/>
    <d v="2018-12-30T00:00:00"/>
    <n v="11.5"/>
    <n v="0"/>
    <n v="49680000"/>
    <n v="0"/>
    <x v="0"/>
    <x v="0"/>
  </r>
  <r>
    <s v="SCJ-132-2018"/>
    <d v="2018-01-12T00:00:00"/>
    <s v="RICARDO JOSE BARROS SAFI"/>
    <s v="PRESTAR SUS SERVICIOS PROFESIONALES EN LA OFICINA DE ANÁLISIS DE INFORMACIÓN Y ESTUDIOS ESTRATÉGICOS PARA GESTIONAR EL PROYECTO DE CIENCIA Y TECNOLOGÍA &quot;DISEÑO Y VALIDACIÓN DE MODELOS DE ANALÍTICA PREDICTIVA DE FENÓMENOS DE SEGURIDAD Y CONVIVENCIA PARA LA TOMA DE DECISIONES EN BOGOTÁ” QUE SE ADELANTA ANTE COLCIENCIAS"/>
    <d v="2018-01-19T00:00:00"/>
    <d v="2019-01-02T00:00:00"/>
    <n v="11.5"/>
    <n v="0"/>
    <n v="59800000"/>
    <n v="0"/>
    <x v="0"/>
    <x v="0"/>
  </r>
  <r>
    <s v="SCJ-133-2018"/>
    <d v="2018-01-12T00:00:00"/>
    <s v="AUGUSTO DANIEL CHAVEZ NAVARRETE"/>
    <s v="PRESTAR SERVICIOS PROFESIONALES EN LA DIRECCIÓN DE ACCESO A LA JUSTICIA PARA APOYAR LAS ACTIVIDADES ADMINISTRATIVAS, OPERATIVAS Y LOGÍSTICAS, REQUERIDAS PARA EL BUEN FUNCIONAMIENTO DE LAS CASAS DE JUSTICIA."/>
    <d v="2018-01-15T00:00:00"/>
    <d v="2019-01-15T00:00:00"/>
    <n v="11.5"/>
    <n v="17"/>
    <n v="40986000"/>
    <n v="2019600"/>
    <x v="0"/>
    <x v="0"/>
  </r>
  <r>
    <s v="SCJ-134-2018"/>
    <d v="2018-01-12T00:00:00"/>
    <s v="YISSED ALEXANDRA SARMIENTO GUTIERREZ"/>
    <s v="PRESTAR SERVICIOS PROFESIONALES PARA LA COORDINACIÓN DEL PROCESO DE TOMA FÍSICA E INGRESO DE BIENES NUEVOS A CARGO DE LA SECRETARÍA DISTRITAL DE SEGURIDAD, CONVIVENCIA Y JUSTICIA."/>
    <d v="2018-01-16T00:00:00"/>
    <d v="2019-01-28T00:00:00"/>
    <n v="11.5"/>
    <n v="29"/>
    <n v="36800000"/>
    <n v="3093333"/>
    <x v="0"/>
    <x v="0"/>
  </r>
  <r>
    <s v="SCJ-135-2018"/>
    <d v="2018-01-12T00:00:00"/>
    <s v="CLAUDIA VIVIANA TIBOCHA PALACIOS"/>
    <s v="PRESTAR SERVICIOS PROFESIONALES QUE CONTRIBUYAN A LA ATENCIÓN DESDE EL ÁREA DE TRABAJO SOCIAL A LAS VÍCTIMAS DE LOS CASOS QUE LE SEAN ASIGNADOS DEL PROGRAMA DISTRITAL DE JUSTICIA JUVENIL RESTAURATIVA EN LAS DIFERENTES LÍNEAS DE ATENCIÓN."/>
    <d v="2018-01-15T00:00:00"/>
    <d v="2018-12-29T00:00:00"/>
    <n v="11.5"/>
    <n v="0"/>
    <n v="53561250"/>
    <n v="0"/>
    <x v="0"/>
    <x v="0"/>
  </r>
  <r>
    <s v="SCJ-136-2018"/>
    <d v="2018-01-12T00:00:00"/>
    <s v="PAULA ANDREA GONZALEZ RODRIGUEZ"/>
    <s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_x000a_"/>
    <d v="2018-01-15T00:00:00"/>
    <d v="2018-12-29T00:00:00"/>
    <n v="11.5"/>
    <n v="0"/>
    <n v="34753000"/>
    <n v="0"/>
    <x v="0"/>
    <x v="0"/>
  </r>
  <r>
    <s v="SCJ-137-2018"/>
    <d v="2018-01-12T00:00:00"/>
    <s v="DIEGO ENRIQUE RODRIGUEZ DELGADO"/>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6T00:00:00"/>
    <d v="2018-12-30T00:00:00"/>
    <n v="11.5"/>
    <n v="0"/>
    <n v="63250000"/>
    <n v="0"/>
    <x v="0"/>
    <x v="0"/>
  </r>
  <r>
    <s v="SCJ-138-2018"/>
    <d v="2018-01-12T00:00:00"/>
    <s v="JULIAN ANDRES VASQUEZ GARCIA"/>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39-2018"/>
    <d v="2018-01-12T00:00:00"/>
    <s v="LUCENITH GARZON MILLAN"/>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40-2018"/>
    <d v="2018-01-12T00:00:00"/>
    <s v="JORGE ANDRES VARGAS LOPEZ"/>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5T00:00:00"/>
    <d v="2018-12-29T00:00:00"/>
    <n v="11.5"/>
    <n v="0"/>
    <n v="65463750"/>
    <n v="0"/>
    <x v="0"/>
    <x v="0"/>
  </r>
  <r>
    <s v="SCJ-141-2018"/>
    <d v="2018-01-12T00:00:00"/>
    <s v="JHON JAIRO QUIROGA CASALLAS"/>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5T00:00:00"/>
    <d v="2018-12-29T00:00:00"/>
    <n v="11.5"/>
    <n v="0"/>
    <n v="65463750"/>
    <n v="0"/>
    <x v="0"/>
    <x v="0"/>
  </r>
  <r>
    <s v="SCJ-142-2018"/>
    <d v="2018-01-12T00:00:00"/>
    <s v="MONICA BURGOS MAHECH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5T00:00:00"/>
    <d v="2018-12-29T00:00:00"/>
    <n v="11.5"/>
    <n v="0"/>
    <n v="65463750"/>
    <n v="0"/>
    <x v="0"/>
    <x v="0"/>
  </r>
  <r>
    <s v="SCJ-143-2018"/>
    <d v="2018-01-12T00:00:00"/>
    <s v="LORENA ANDREA HERRERA SANCHEZ"/>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5T00:00:00"/>
    <d v="2018-12-29T00:00:00"/>
    <n v="11.5"/>
    <n v="0"/>
    <n v="65463750"/>
    <n v="0"/>
    <x v="0"/>
    <x v="0"/>
  </r>
  <r>
    <s v="SCJ-144-2018"/>
    <d v="2018-01-12T00:00:00"/>
    <s v="JOHANA CAROLINA ROZO MONTENEGRO"/>
    <s v="PRESTAR SERVICIOS DE APOYO PARA REALIZAR LAS OPERACIONES CONTABLES EN LOS MÓDULOS SAE Y SAI DEL PROGRAMA SI CAPITAL."/>
    <d v="2018-01-17T00:00:00"/>
    <d v="2019-01-30T00:00:00"/>
    <n v="11.5"/>
    <n v="30"/>
    <n v="34717350"/>
    <n v="3018900"/>
    <x v="0"/>
    <x v="0"/>
  </r>
  <r>
    <s v="SCJ-145-2018"/>
    <d v="2018-01-12T00:00:00"/>
    <s v="WILLIAM JAVIER BUITRAGO RAMIREZ"/>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46-2018"/>
    <d v="2018-01-12T00:00:00"/>
    <s v="LEYDI TRUJILLO CHAPARRO"/>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47-2018"/>
    <d v="2018-01-12T00:00:00"/>
    <s v="OSCAR ADOLFO UYABAN ALONSO"/>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48-2018"/>
    <d v="2018-01-12T00:00:00"/>
    <s v="JUAN CARLOS RODRIGUEZ"/>
    <s v="PRESTAR LOS SERVICIOS DE APOYO A LA GESTIÓN EN LA SUBSECRETARÍA DE SEGURIDAD Y CONVIVENCIA, PARA ACOMPAÑAR LOS PROCESOS DE MOVILIZACIÓN CIUDADANA Y LA IMPLEMENTACIÓN DE ESTRATEGIAS ENFOCADAS A MEJORAR LAS CONDICIONES DE SEGURIDAD Y CONVIVENCIA EN LA CIUDAD."/>
    <d v="2018-01-15T00:00:00"/>
    <d v="2018-12-29T00:00:00"/>
    <n v="11.5"/>
    <n v="0"/>
    <n v="26450000"/>
    <n v="0"/>
    <x v="0"/>
    <x v="0"/>
  </r>
  <r>
    <s v="SCJ-149-2018"/>
    <d v="2018-01-15T00:00:00"/>
    <s v="YINET MARCELA SANCHEZ QUINTERO"/>
    <s v="PRESTAR SERVICIOS PROFESIONALES QUE CONTRIBUYAN A LA GESTIÓN Y EJECUCIÓN DE LAS ACCIONES JURÍDICAS Y ADMINISTRATIVAS REQUERIDAS POR EL PROGRAMA DISTRITAL DE JUSTICIA JUVENIL RESTAURATIVA DE LA DIRECCIÓN DE RESPONSABILIDAD PENAL ADOLESCENTE"/>
    <d v="2018-01-16T00:00:00"/>
    <d v="2019-01-15T00:00:00"/>
    <n v="11.5"/>
    <n v="16"/>
    <n v="95220000"/>
    <n v="0"/>
    <x v="0"/>
    <x v="0"/>
  </r>
  <r>
    <s v="SCJ-150-2018"/>
    <d v="2018-01-15T00:00:00"/>
    <s v="DIANA MARCELA SILVA MELO"/>
    <s v="PRESTAR SERVICIOS PROFESIONALES PARA APOYAR LA EJECUCIÓN DE ACCIONES DESDE EL ÁREA DE EDUCACIÓN Y PEDAGOGÍA CON ENFOQUE DE JUSTICIA JUVENIL RESTAURATIVA EN LAS ESTRATEGIAS DE LA DIRECCIÓN DE RESPONSABILIDAD PENAL ADOLESCENTE"/>
    <d v="2018-01-16T00:00:00"/>
    <d v="2018-08-31T00:00:00"/>
    <n v="11.5"/>
    <n v="0"/>
    <n v="43470000"/>
    <n v="0"/>
    <x v="0"/>
    <x v="0"/>
  </r>
  <r>
    <s v="SCJ-151-2018"/>
    <d v="2018-01-15T00:00:00"/>
    <s v="MIGUEL EDUARDO CORTES CORTES"/>
    <s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
    <d v="2018-01-16T00:00:00"/>
    <d v="2018-07-15T00:00:00"/>
    <n v="6"/>
    <n v="0"/>
    <n v="43730400"/>
    <n v="0"/>
    <x v="0"/>
    <x v="0"/>
  </r>
  <r>
    <s v="SCJ-152-2018"/>
    <d v="2018-01-15T00:00:00"/>
    <s v="LINA PAOLA DE LAS MERCEDES RAMIREZ NIEVES"/>
    <s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d v="2018-01-16T00:00:00"/>
    <d v="2019-01-14T00:00:00"/>
    <n v="11.5"/>
    <n v="15"/>
    <n v="49680000"/>
    <n v="2160000"/>
    <x v="0"/>
    <x v="0"/>
  </r>
  <r>
    <s v="SCJ-153-2018"/>
    <d v="2018-01-15T00:00:00"/>
    <s v="ANDREA MARCELA ALVAREZ CHAPARRO"/>
    <s v="PRESTAR SERVICIOS PROFESIONALES QUE CONTRIBUYAN AL DESARROLLO DE LAS ACCIONES EN LA RUTA JURÍDICA DEL PROGRAMA DISTRITAL DE JUSTICIA JUVENIL RESTAURATIVA."/>
    <d v="2018-01-16T00:00:00"/>
    <d v="2019-01-15T00:00:00"/>
    <n v="11.5"/>
    <n v="16"/>
    <n v="47610000"/>
    <n v="2208000"/>
    <x v="0"/>
    <x v="0"/>
  </r>
  <r>
    <s v="SCJ-154-2018"/>
    <d v="2018-01-15T00:00:00"/>
    <s v="CARLOS GANDHI TARAZONA ROJAS"/>
    <s v="PRESTAR SERVICIOS PROFESIONALES PARA APOYAR EL DESARROLLO DE ACCIONES EN EL MARCO DE LAS ESTRATEGIAS DE LA DIRECCIÓN DE RESPONSABILIDAD PENAL ADOLESCENTE CON ENFOQUE DE JUSTICIA JUVENIL RESTAURATIVA EN LA POBLACIÓN PRIVADA DE LA LIBERTAD"/>
    <d v="2018-01-16T00:00:00"/>
    <d v="2019-01-15T00:00:00"/>
    <n v="11.5"/>
    <n v="16"/>
    <n v="47610000"/>
    <n v="2208000"/>
    <x v="0"/>
    <x v="0"/>
  </r>
  <r>
    <s v="SCJ-155-2018"/>
    <d v="2018-01-15T00:00:00"/>
    <s v="MARTHA ELENA RODRIGUEZ REYES"/>
    <s v="PRESTAR SERVICIOS PROFESIONALES PARA APOYAR LA EJECUCIÓN DE ACCIONES DE ARTICULACIÓN EN MATERIA DE PREVENCIÓN EN LAS ESTRATEGIAS DE LA DIRECCIÓN DE RESPONSABILIDAD PENAL ADOLESCENTE CON ENFOQUE DE JUSTICIA JUVENIL RESTAURATIVA"/>
    <d v="2018-01-16T00:00:00"/>
    <d v="2018-12-30T00:00:00"/>
    <n v="11.5"/>
    <n v="0"/>
    <n v="53561250"/>
    <n v="0"/>
    <x v="0"/>
    <x v="0"/>
  </r>
  <r>
    <s v="SCJ-156-2018"/>
    <d v="2018-01-15T00:00:00"/>
    <s v="CARLOS ARTURO SAENZ BARON"/>
    <s v="PRESTAR SERVICIOS PROFESIONALES ESPECIALIZADOS A LA DIRECCIÓN DE TECNOLOGÍA Y SISTEMAS DE LA INFORMACIÓN PARA SOPORTAR Y APOYAR LA PLANEACIÓN, ESTRUCTURACIÓN, DEFINICIÓN E IMPLEMENTACIÓN DE LA ARQUITECTURA EMPRESARIAL PARA LA SECRETARIA DE SEGURIDAD, CONVIVENCIA Y JUSTICIA."/>
    <d v="2018-01-18T00:00:00"/>
    <d v="2019-01-09T00:00:00"/>
    <n v="11.5"/>
    <n v="8"/>
    <n v="77740000"/>
    <n v="1802667"/>
    <x v="0"/>
    <x v="0"/>
  </r>
  <r>
    <s v="SCJ-157-2018"/>
    <d v="2018-01-15T00:00:00"/>
    <s v="VALENTINA RESTREPO OSPINA"/>
    <s v="PRESTAR SERVICIOS PROFESIONALES PARA APOYAR EL DESARROLLO DE ACCIONES EN EL MARCO DE LAS ESTRATEGIAS DE LA DIRECCIÓN DE RESPONSABILIDAD PENAL ADOLESCENTE CON ENFOQUE DE JUSTICIA JUVENIL RESTAURATIVA EN LA POBLACIÓN NO PRIVADA DE LA LIBERTAD."/>
    <d v="2018-01-16T00:00:00"/>
    <d v="2019-01-22T00:00:00"/>
    <n v="11.5"/>
    <n v="23"/>
    <n v="53561250"/>
    <n v="0"/>
    <x v="0"/>
    <x v="0"/>
  </r>
  <r>
    <s v="SCJ-158-2018"/>
    <d v="2018-01-15T00:00:00"/>
    <s v="NILSON DONALDO MONTEALEGRE HERNANDEZ"/>
    <s v="PRESTAR SERVICIOS PARA EL DESARROLLO DE ACTIVIDADES OPERATIVAS, LOGÍSTICAS Y DE MANTENIMIENTO EN LA UNIDAD PERMANENTE DE JUSTICIA."/>
    <d v="2018-01-16T00:00:00"/>
    <d v="2018-12-30T00:00:00"/>
    <n v="11.5"/>
    <n v="0"/>
    <n v="27174500"/>
    <n v="0"/>
    <x v="0"/>
    <x v="0"/>
  </r>
  <r>
    <s v="SCJ-159-2018"/>
    <d v="2018-01-15T00:00:00"/>
    <s v="MARTHA ELENA MONTILLA PEREZ"/>
    <s v="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
    <d v="2018-01-19T00:00:00"/>
    <d v="2019-02-01T00:00:00"/>
    <n v="11.5"/>
    <n v="30"/>
    <n v="32407000"/>
    <n v="2818000"/>
    <x v="0"/>
    <x v="0"/>
  </r>
  <r>
    <s v="SCJ-160-2018"/>
    <d v="2018-01-15T00:00:00"/>
    <s v="HELLEN DAYANT SANCHEZ SOLANO"/>
    <s v="PRESTAR SERVICIOS PROFESIONALES QUE CONTRIBUYAN A LA ATENCIÓN DESDE EL ÁREA DE TRABAJO SOCIAL A LOS OFENSORES DE LOS CASOS QUE LE SEAN ASIGNADOS DEL PROGRAMA DISTRITAL DE JUSTICIA JUVENIL RESTAURATIVA EN LAS DIFERENTES LÍNEAS DE ATENCIÓN."/>
    <d v="2018-01-16T00:00:00"/>
    <d v="2018-12-30T00:00:00"/>
    <n v="11.5"/>
    <n v="0"/>
    <n v="53561250"/>
    <n v="0"/>
    <x v="0"/>
    <x v="0"/>
  </r>
  <r>
    <s v="SCJ-161-2018"/>
    <d v="2018-01-15T00:00:00"/>
    <s v="ANDREA CATALINA RODRIGUEZ BUSTOS"/>
    <s v="PRESTAR SERVICIOS PROFESIONALES PARA APOYAR TÉCNICA Y JURÍDICAMENTE A LA DIRECCIÓN DE RESPONSABILIDAD PENAL ADOLESCENTE PARA EL DESARROLLO Y CUMPLIMIENTO DE LAS ESTRATEGIAS Y ACCIONES DE ARTICULACIÓN CON ENFOQUE DE JUSTICIA JUVENIL RESTAURATIVA"/>
    <d v="2018-01-17T00:00:00"/>
    <d v="2019-01-10T00:00:00"/>
    <n v="11.5"/>
    <n v="10"/>
    <n v="191213663"/>
    <n v="0"/>
    <x v="0"/>
    <x v="0"/>
  </r>
  <r>
    <s v="SCJ-162-2018"/>
    <d v="2018-01-15T00:00:00"/>
    <s v="ALEXANDRA BERNARDA FERNANDEZ PEREZ"/>
    <s v="PRESTAR SUS SERVICIOS PROFESIONALES PARA APOYAR LA OPERACIÓN CONTABLE DESARROLLADA POR LA DIRECCIÓN FINANCIERA DE LA SECRETARÍA DISTRITAL DE SEGURIDAD, CONVIVENCIA Y JUSTICIA."/>
    <d v="2018-01-17T00:00:00"/>
    <d v="2018-12-31T00:00:00"/>
    <n v="11.5"/>
    <n v="0"/>
    <n v="57642772"/>
    <n v="0"/>
    <x v="0"/>
    <x v="0"/>
  </r>
  <r>
    <s v="SCJ-163-2018"/>
    <d v="2018-01-15T00:00:00"/>
    <s v="EDWIN ALEJANDRO RIVERA ALFONSO"/>
    <s v="APOYAR A LA DIRECCIÓN DE ACCESO A LA JUSTICIA EN LAS LABORES LOGÍSTICAS, OPERATIVAS Y DE CAPACITACIÓN NECESARIAS PARA LA IMPLEMENTACIÓN DEL CÓDIGO NACIONAL DE POLICÍA Y CONVIVENCIA."/>
    <d v="2018-01-16T00:00:00"/>
    <d v="2018-06-26T00:00:00"/>
    <n v="11.5"/>
    <n v="0"/>
    <n v="21424500"/>
    <n v="0"/>
    <x v="0"/>
    <x v="0"/>
  </r>
  <r>
    <s v="SCJ-164-2018"/>
    <d v="2018-01-15T00:00:00"/>
    <s v="DIANA MARCELA RUBIO DIAZ "/>
    <s v="PRESTAR SERVICIOS PROFESIONALES QUE CONTRIBUYAN EN EL DESARROLLO DESDE EL ÁREA DE TRABAJO SOCIAL EN EL PROCESO ADMINISTRATIVO DE RESTABLECIMIENTO DE DERECHOS EN EL MARCO DE JUSTICIA JUVENIL RESTAURATIVA"/>
    <d v="2018-01-22T00:00:00"/>
    <d v="2019-01-05T00:00:00"/>
    <n v="11.5"/>
    <n v="0"/>
    <n v="53561250"/>
    <n v="0"/>
    <x v="0"/>
    <x v="0"/>
  </r>
  <r>
    <s v="SCJ-165-2018"/>
    <d v="2018-01-15T00:00:00"/>
    <s v="ANGELA MARCELA PABON VILLABONA"/>
    <s v="PRESTAR SERVICIOS PROFESIONALES QUE CONTRIBUYAN AL DESARROLLO DESDE EL ÁREA DE PSICOLOGÍA EN EL PROCESO ADMINISTRATIVO DE RESTABLECIMIENTO DE DERECHOS EN EL MARCO DE JUSTICIA JUVENIL RESTAURATIVA."/>
    <d v="2018-01-16T00:00:00"/>
    <d v="2018-12-30T00:00:00"/>
    <n v="11.5"/>
    <n v="0"/>
    <n v="53561250"/>
    <n v="0"/>
    <x v="0"/>
    <x v="0"/>
  </r>
  <r>
    <s v="SCJ-166-2018"/>
    <d v="2018-01-15T00:00:00"/>
    <s v="LAURA MICHELLE RIAÑO HERRAN"/>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d v="2018-01-16T00:00:00"/>
    <d v="2018-12-30T00:00:00"/>
    <n v="11.5"/>
    <n v="0"/>
    <n v="63250000"/>
    <n v="0"/>
    <x v="0"/>
    <x v="0"/>
  </r>
  <r>
    <s v="SCJ-167-2018"/>
    <d v="2018-01-15T00:00:00"/>
    <s v="MARIELA MARTINEZ"/>
    <s v="PRESTAR SERVICIOS DE APOYO A LA GESTIÓN PARA COMPLEMENTAR LAS FUNCIONES ADMINISTRATIVAS DE LA SECRETARÍA DISTRITAL DE SEGURIDAD Y CONVIVENCIA Y JUSTICIA"/>
    <d v="2018-01-17T00:00:00"/>
    <d v="2018-12-31T00:00:00"/>
    <n v="11.5"/>
    <n v="0"/>
    <n v="18400000"/>
    <n v="0"/>
    <x v="0"/>
    <x v="0"/>
  </r>
  <r>
    <s v="SCJ-168-2018"/>
    <d v="2018-01-15T00:00:00"/>
    <s v="GONZALO SERRATO MEJIA"/>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69-2018"/>
    <d v="2018-01-15T00:00:00"/>
    <s v="ANDRES FELIPE RODRIGUEZ CANTILLO"/>
    <s v="PRESTAR SERVICIOS PROFESIONALES QUE CONTRIBUYAN A LA INTERVENCIÓN PSICOLÓGICA A LOS OFENSORES DE LOS CASOS QUE LE SEAN ASIGNADOS DEL PROGRAMA DISTRITAL DE JUSTICIA JUVENIL RESTAURATIVA EN LAS DIFERENTES LÍNEAS DE ATENCIÓN."/>
    <d v="2018-01-16T00:00:00"/>
    <d v="2018-12-30T00:00:00"/>
    <n v="11.5"/>
    <n v="0"/>
    <n v="53561250"/>
    <n v="0"/>
    <x v="0"/>
    <x v="0"/>
  </r>
  <r>
    <s v="SCJ-170-2018"/>
    <d v="2018-01-15T00:00:00"/>
    <s v="JOSE EMILIO LEMUS MESA"/>
    <s v="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
    <d v="2018-01-16T00:00:00"/>
    <d v="2019-01-17T00:00:00"/>
    <n v="11.5"/>
    <n v="18"/>
    <n v="142304841"/>
    <n v="0"/>
    <x v="0"/>
    <x v="0"/>
  </r>
  <r>
    <s v="SCJ-171-2018"/>
    <d v="2018-01-15T00:00:00"/>
    <s v="WILMER RODRIGUEZ TOVAR"/>
    <s v="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
    <d v="2018-01-19T00:00:00"/>
    <d v="2019-01-02T00:00:00"/>
    <n v="11.5"/>
    <n v="0"/>
    <n v="74750000"/>
    <n v="0"/>
    <x v="0"/>
    <x v="0"/>
  </r>
  <r>
    <s v="SCJ-172-2018"/>
    <d v="2018-01-15T00:00:00"/>
    <s v="DANIEL ORLANDO DEL RIO FORERO"/>
    <s v="PRESTAR SERVICIOS PROFESIONALES QUE CONTRIBUYAN A LA INTERVENCIÓN PSICOLÓGICA A LAS VÍCTIMAS DE LOS CASOS QUE LE SEAN ASIGNADOS DEL PROGRAMA DISTRITAL DE JUSTICIA JUVENIL RESTAURATIVA EN LAS DIFERENTES LÍNEAS DE ATENCIÓN."/>
    <d v="2018-01-22T00:00:00"/>
    <d v="2019-01-05T00:00:00"/>
    <n v="11.5"/>
    <n v="0"/>
    <n v="53561250"/>
    <n v="0"/>
    <x v="0"/>
    <x v="0"/>
  </r>
  <r>
    <s v="SCJ-173-2018"/>
    <d v="2018-01-15T00:00:00"/>
    <s v="LINA MARIA MANTILLA PINZON"/>
    <s v="APOYAR A LA DIRECCIÓN DE ACCESO A LA JUSTICIA EN LAS LABORES LOGÍSTICAS, OPERATIVAS Y DE CAPACITACIÓN NECESARIAS PARA LA IMPLEMENTACIÓN DEL CÓDIGO NACIONAL DE POLICÍA Y CONVIVENCIA"/>
    <d v="2018-01-16T00:00:00"/>
    <d v="2018-12-30T00:00:00"/>
    <n v="11.5"/>
    <n v="0"/>
    <n v="21424500"/>
    <n v="0"/>
    <x v="0"/>
    <x v="0"/>
  </r>
  <r>
    <s v="SCJ-174-2018"/>
    <d v="2018-01-15T00:00:00"/>
    <s v="ANA KARINA MANTILLA PARDO"/>
    <s v="PRESTAR SUS SERVICIOS PROFESIONALES EN MATERIA CONTRACTUAL RELACIONADO CON LOS ASUNTOS QUE ADELANTE LA DIRECCIÓN DE GESTIÓN HUMANA PARA EL CUMPLIMIENTO DE LAS FUNCIONES A SU CARGO."/>
    <d v="2018-01-18T00:00:00"/>
    <d v="2018-07-17T00:00:00"/>
    <n v="6"/>
    <n v="0"/>
    <n v="46350000"/>
    <n v="0"/>
    <x v="0"/>
    <x v="0"/>
  </r>
  <r>
    <s v="SCJ-175-2018"/>
    <d v="2018-01-15T00:00:00"/>
    <s v="PAOLA ANDREA MORALES MOLANO"/>
    <s v="PRESTAR LOS SERVICIOS PROFESIONALES A LA DIRECCIÓN DE GESTIÓN HUMANA EN TEMAS RELACIONADOS CON LA FORMACIÓN Y CAPACITACIÓN DIRIGIDOS AL TALENTO HUMANO DE LA SECRETARÍA DISTRITAL DE SEGURIDAD, CONVIVENCIA Y JUSTICIA."/>
    <d v="2018-01-16T00:00:00"/>
    <d v="2019-01-28T00:00:00"/>
    <n v="11.5"/>
    <n v="29"/>
    <n v="80500000"/>
    <n v="6766667"/>
    <x v="0"/>
    <x v="0"/>
  </r>
  <r>
    <s v="SCJ-176-2018"/>
    <d v="2018-01-15T00:00:00"/>
    <s v="NICOLAS GONZALEZ GUEVARA"/>
    <s v="PRESTAR SERVICIOS PROFESIONALES PARA AUMENTAR LA OFERTA DE JUSTICIA, MEJORAR LA ATENCIÓN Y AUMENTAR LA SATISFACCIÓN DE LOS USUARIOS QUE ACCEDEN A LAS CASAS DE JUSTICIA."/>
    <d v="2018-01-16T00:00:00"/>
    <d v="2019-01-15T00:00:00"/>
    <n v="11.5"/>
    <n v="16"/>
    <n v="54533000"/>
    <n v="2529067"/>
    <x v="0"/>
    <x v="0"/>
  </r>
  <r>
    <s v="SCJ-177-2018"/>
    <d v="2018-01-15T00:00:00"/>
    <s v="JULIAN ALBERTO SOLER RODRIGUEZ"/>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6T00:00:00"/>
    <d v="2018-12-30T00:00:00"/>
    <n v="11.5"/>
    <n v="0"/>
    <n v="65463750"/>
    <n v="0"/>
    <x v="0"/>
    <x v="0"/>
  </r>
  <r>
    <s v="SCJ-178-2018"/>
    <d v="2018-01-15T00:00:00"/>
    <s v="MARTHA YOLANDA GALINDO BRICEÑO"/>
    <s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d v="2018-01-16T00:00:00"/>
    <d v="2018-12-30T00:00:00"/>
    <n v="11.5"/>
    <n v="0"/>
    <n v="49990500"/>
    <n v="0"/>
    <x v="0"/>
    <x v="0"/>
  </r>
  <r>
    <s v="SCJ-179-2018"/>
    <d v="2018-01-15T00:00:00"/>
    <s v="BRIAM ORLANDO MAYORGA GUEVARA"/>
    <s v="APOYAR A LA DIRECCIÓN DE ACCESO A LA JUSTICIA EN LAS LABORES LOGÍSTICAS, OPERATIVAS Y DE CAPACITACIÓN NECESARIAS PARA LA IMPLEMENTACIÓN DEL CÓDIGO NACIONAL DE POLICÍA Y CONVIVENCIA."/>
    <d v="2018-01-16T00:00:00"/>
    <d v="2018-12-30T00:00:00"/>
    <n v="11.5"/>
    <n v="0"/>
    <n v="21424500"/>
    <n v="0"/>
    <x v="0"/>
    <x v="0"/>
  </r>
  <r>
    <s v="SCJ-180-2018"/>
    <d v="2018-01-15T00:00:00"/>
    <s v="JORGE EDUARDO VELANDIA CRISTANCHO"/>
    <s v="PRESTAR SUS SERVICIOS PROFESIONALES PARA APOYAR FUNCIONALMENTE EL PROCEDIMIENTO Y LA GESTIÓN DE NÓMINA Y BRINDAR LA CAPACITACIONES REQUERIDAS POR LOS USUARIOS DEL SISTEMA INTEGRADO DE ADMINISTRACIÓN DE PERSONAL - SIAP"/>
    <d v="2018-01-18T00:00:00"/>
    <d v="2018-07-17T00:00:00"/>
    <n v="6"/>
    <n v="0"/>
    <n v="37080000"/>
    <n v="0"/>
    <x v="0"/>
    <x v="0"/>
  </r>
  <r>
    <s v="SCJ-181-2018"/>
    <d v="2018-01-15T00:00:00"/>
    <s v="RICARDO ALFONSO CORDON CARDENAS"/>
    <s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
    <d v="2018-01-16T00:00:00"/>
    <d v="2019-01-28T00:00:00"/>
    <n v="11.5"/>
    <n v="29"/>
    <n v="24357000"/>
    <n v="2047400"/>
    <x v="0"/>
    <x v="0"/>
  </r>
  <r>
    <s v="SCJ-182-2018"/>
    <d v="2018-01-15T00:00:00"/>
    <s v="CARLOS SEBASTIAN CASTAÑEDA SALAMANC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6T00:00:00"/>
    <d v="2018-12-30T00:00:00"/>
    <n v="11.5"/>
    <n v="0"/>
    <n v="65463750"/>
    <n v="0"/>
    <x v="0"/>
    <x v="0"/>
  </r>
  <r>
    <s v="SCJ-183-2018"/>
    <d v="2018-01-15T00:00:00"/>
    <s v="ANDREA CAROLINA CETINA GÓMEZ"/>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84-2018"/>
    <d v="2018-01-15T00:00:00"/>
    <s v="DAISY LUCERO ROMERO MARTÍN"/>
    <s v="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
    <d v="2018-01-15T00:00:00"/>
    <d v="2018-12-29T00:00:00"/>
    <n v="11.5"/>
    <n v="0"/>
    <n v="63250000"/>
    <n v="0"/>
    <x v="0"/>
    <x v="0"/>
  </r>
  <r>
    <s v="SCJ-185-2018"/>
    <d v="2018-01-15T00:00:00"/>
    <s v="CHRISTIAN ENRIQUE ORTEGA LOAI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7T00:00:00"/>
    <d v="2019-01-09T00:00:00"/>
    <n v="11.5"/>
    <n v="9"/>
    <n v="71760000"/>
    <n v="1872000"/>
    <x v="0"/>
    <x v="0"/>
  </r>
  <r>
    <s v="SCJ-186-2018"/>
    <d v="2018-01-15T00:00:00"/>
    <s v="LUZ ELENA MONTOYA PELAEZ"/>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87-2018"/>
    <d v="2018-01-15T00:00:00"/>
    <s v="SERGIO ANDRES ARROYO RODRIGUEZ"/>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188-2018"/>
    <d v="2018-01-15T00:00:00"/>
    <s v="DIANA MARCELA DAVILA RINCON"/>
    <s v="PRESTAR LOS SERVICIOS PROFESIONALES A LA SECRETARÍA DISTRITAL DE SEGURIDAD, CONVIVENCIA Y JUSTICIA, EN EL ACOMPAÑAMIENTO Y PUESTA EN MARCHA DE LOS PROCESOS Y PROCEDIMIENTOS QUE SEAN COMPETENCIA DE LA DIRECCIÓN DE GESTIÓN HUMANA."/>
    <d v="2018-01-17T00:00:00"/>
    <d v="2019-01-28T00:00:00"/>
    <n v="11.5"/>
    <n v="28"/>
    <n v="59225000"/>
    <n v="3261667"/>
    <x v="0"/>
    <x v="0"/>
  </r>
  <r>
    <s v="SCJ-189-2018"/>
    <d v="2018-01-15T00:00:00"/>
    <s v="NELSON ALBERTO COBOS HERNANDEZ"/>
    <s v="PRESTAR SUS SERVICIOS PROFESIONALES EN LA DIRECCIÓN DE GESTIÓN HUMANA EN TEMAS RELACIONADOS CON LOS PROCESOS DE ORGANIZACIÓN DEL TRABAJO Y GESTIÓN DEL EMPLEO."/>
    <d v="2018-01-18T00:00:00"/>
    <d v="2019-01-28T00:00:00"/>
    <n v="11.5"/>
    <n v="27"/>
    <n v="82915000"/>
    <n v="6489000"/>
    <x v="0"/>
    <x v="0"/>
  </r>
  <r>
    <s v="SCJ-190-2018"/>
    <d v="2018-01-15T00:00:00"/>
    <s v="GLORIA MARLEN BRAVO GUAQUETA"/>
    <s v="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
    <d v="2018-01-18T00:00:00"/>
    <d v="2019-01-27T00:00:00"/>
    <n v="11.5"/>
    <n v="26"/>
    <n v="109480000"/>
    <n v="8250667"/>
    <x v="0"/>
    <x v="0"/>
  </r>
  <r>
    <s v="SCJ-191-2018"/>
    <d v="2018-01-15T00:00:00"/>
    <s v="ALEX JAVIER HERNANDEZ SEVILLA"/>
    <s v="PRESTAR LOS SERVICIOS DE APOYO A LA GESTIÓN EN LA CONSERVACIÓN, CLASIFICACIÓN, ORGANIZACIÓN Y MANTENIMIENTO DEL ARCHIVO A CARGO DE LA DIRECCIÓN DE GESTIÓN HUMANA."/>
    <d v="2018-01-17T00:00:00"/>
    <d v="2019-01-27T00:00:00"/>
    <n v="11.5"/>
    <n v="27"/>
    <n v="30891760"/>
    <n v="2417616"/>
    <x v="0"/>
    <x v="0"/>
  </r>
  <r>
    <s v="SCJ-192-2018"/>
    <d v="2018-01-15T00:00:00"/>
    <s v="DIEGO ANGEL TORRES"/>
    <s v="PRESTAR SERVICIOS DE APOYO A LA GESTIÓN DE RECONOCIMIENTO, DEPURACIÓN Y ANÁLISIS DEL INVENTARIO DE BIENES A CARGO DE LA SECRETARÍA DISTRITAL DE SEGURIDAD, CONVIVENCIA Y JUSTICIA."/>
    <d v="2018-01-18T00:00:00"/>
    <d v="2019-01-27T00:00:00"/>
    <n v="11.5"/>
    <n v="26"/>
    <n v="23000000"/>
    <n v="1733333"/>
    <x v="0"/>
    <x v="0"/>
  </r>
  <r>
    <s v="SCJ-193-2018"/>
    <d v="2018-01-15T00:00:00"/>
    <s v="ALEJANDRA ALGORTA GOMEZ"/>
    <s v="PRESTAR LOS SERVICIOS PROFESIONALES A LA SUBSECRETARIA DE ACCESO A LA JUSTICIA, PARA CONSTRUIR ESTRATEGIA LITERARIA CON LAS PERSONAS PRIVADAS DE LA LIBERTAD EN LA CÁRCEL DISTRITAL DE VARONES Y ANEXO DE MUJERES Y EL CENTRO DE ATENCIÓN ESPECIALIZADO ¿BOSCONIA¿."/>
    <d v="2018-01-25T00:00:00"/>
    <d v="2018-06-29T00:00:00"/>
    <n v="11.5"/>
    <n v="0"/>
    <n v="53302500"/>
    <n v="0"/>
    <x v="0"/>
    <x v="0"/>
  </r>
  <r>
    <s v="SCJ-194-2018"/>
    <d v="2018-01-15T00:00:00"/>
    <s v="IVONNE ADRIANA RODRIGUEZ GONZALEZ"/>
    <s v="PRESTAR SERVICIOS PROFESIONALES PARA APOYAR LA EJECUCIÓN DE ACCIONES DESDE EL ÁREA DE PSICOLOGÍA Y CON ENFOQUE DE JUSTICIA JUVENIL RESTAURATIVA EN LAS ESTRATEGIAS DE LA DIRECCIÓN DE RESPONSABILIDAD PENAL ADOLESCENTE"/>
    <d v="2018-01-16T00:00:00"/>
    <d v="2019-01-15T00:00:00"/>
    <n v="11.5"/>
    <n v="16"/>
    <n v="53561250"/>
    <n v="2484000"/>
    <x v="0"/>
    <x v="0"/>
  </r>
  <r>
    <s v="SCJ-195-2018"/>
    <d v="2018-01-15T00:00:00"/>
    <s v="YENNI VIVIANA CADENA ENCISO"/>
    <s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
    <d v="2018-01-16T00:00:00"/>
    <d v="2019-01-28T00:00:00"/>
    <n v="11.5"/>
    <n v="29"/>
    <n v="80500000"/>
    <n v="6766667"/>
    <x v="0"/>
    <x v="0"/>
  </r>
  <r>
    <s v="SCJ-196-2018"/>
    <d v="2018-01-15T00:00:00"/>
    <s v="JHON ALEXANDER SANTANA PAIPILL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6T00:00:00"/>
    <d v="2018-12-30T00:00:00"/>
    <n v="11.5"/>
    <n v="0"/>
    <n v="65463750"/>
    <n v="0"/>
    <x v="0"/>
    <x v="0"/>
  </r>
  <r>
    <s v="SCJ-197-2018"/>
    <d v="2018-01-15T00:00:00"/>
    <s v="ERLEY RICARDO LAITON ROMERO"/>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198-2018"/>
    <d v="2018-01-15T00:00:00"/>
    <s v="TATIANA ELIZABETH PERDOMO GOMEZ"/>
    <s v="PRESTAR SERVICIOS PROFESIONALES A LA DIRECCIÓN DE ACCESO A LA JUSTICIA, ORIENTADOS AL CUMPLIMIENTO DEL SISTEMA INTEGRADO DE GESTIÓN Y DEMÁS INSTRUMENTOS DE PLANEACIÓN, ASÍ COMO BRINDAR APOYO A LA GESTIÓN DE LOS PROCESOS DE CONTRATACIÓN."/>
    <d v="2018-01-22T00:00:00"/>
    <d v="2019-01-14T00:00:00"/>
    <n v="11.5"/>
    <n v="9"/>
    <n v="49680000"/>
    <n v="0"/>
    <x v="0"/>
    <x v="0"/>
  </r>
  <r>
    <s v="SCJ-199-2018"/>
    <d v="2018-01-15T00:00:00"/>
    <s v="RUTH LIESEL SABOGAL AZA"/>
    <s v="APOYAR A LA DIRECCIÓN DE ACCESO A LA JUSTICIA EN LAS LABORES LOGÍSTICAS, OPERATIVAS Y DE CAPACITACIÓN NECESARIAS PARA LA IMPLEMENTACIÓN DEL CÓDIGO NACIONAL DE POLICÍA Y CONVIVENCIA."/>
    <d v="2018-01-17T00:00:00"/>
    <d v="2018-12-31T00:00:00"/>
    <n v="11.5"/>
    <n v="0"/>
    <n v="21424500"/>
    <n v="0"/>
    <x v="0"/>
    <x v="0"/>
  </r>
  <r>
    <s v="SCJ-200-2018"/>
    <d v="2018-01-15T00:00:00"/>
    <s v="JULIA ELENA PAREJA BADILLO"/>
    <s v="PRESTAR SERVICIOS PROFESIONALES PARA APOYAR LA OPERACIÓN DE PRESUPUESTO QUE REALIZA LA DIRECCIÓN FINANCIERA DE LA SDSCJ"/>
    <d v="2018-01-18T00:00:00"/>
    <d v="2019-01-31T00:00:00"/>
    <n v="11.5"/>
    <n v="30"/>
    <n v="57642772"/>
    <n v="5012415"/>
    <x v="0"/>
    <x v="0"/>
  </r>
  <r>
    <s v="SCJ-201-2018"/>
    <d v="2018-01-12T00:00:00"/>
    <s v="ALEJANDRA CAJIAO MANJARREZ"/>
    <s v="PRESTAR LOS SERVICIOS PROFESIONALES PARA ADELANTAR ACTIVIDADES PROPIAS DE LA OFICINA DE CONTROL INTERNO DISCIPLINARIO DE LA SECRETARIA DISTRITAL DE SEGURIDAD, CONVIVENCIA Y JUSTICIA"/>
    <d v="2018-01-19T00:00:00"/>
    <d v="2019-01-17T00:00:00"/>
    <n v="11"/>
    <n v="30"/>
    <n v="77000000"/>
    <n v="7000000"/>
    <x v="0"/>
    <x v="0"/>
  </r>
  <r>
    <s v="SCJ-202-2018"/>
    <d v="2018-01-15T00:00:00"/>
    <s v="HECTOR JAMES VILLAMIL SANDOVAL"/>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6T00:00:00"/>
    <d v="2018-12-25T00:00:00"/>
    <n v="11.333333333333334"/>
    <n v="0"/>
    <n v="70720000"/>
    <n v="0"/>
    <x v="0"/>
    <x v="0"/>
  </r>
  <r>
    <s v="SCJ-203-2018"/>
    <d v="2018-01-15T00:00:00"/>
    <s v="GREIS ROCIO GARZON GORDILLO"/>
    <s v="PRESTAR SERVICIOS PROFESIONALES QUE CONTRIBUYAN A LA INTERVENCIÓN PSICOLÓGICA A LOS OFENSORES DE LOS CASOS QUE LE SEAN ASIGNADOS DEL PROGRAMA DISTRITAL DE JUSTICIA JUVENIL RESTAURATIVA EN LAS DIFERENTES LÍNEAS DE ATENCIÓN."/>
    <d v="2018-01-15T00:00:00"/>
    <d v="2018-12-29T00:00:00"/>
    <n v="11.5"/>
    <n v="0"/>
    <n v="53561250"/>
    <n v="0"/>
    <x v="0"/>
    <x v="0"/>
  </r>
  <r>
    <s v="SCJ-204-2018"/>
    <d v="2018-01-15T00:00:00"/>
    <s v="DIANA MARIA PERDOMO GONZALEZ"/>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d v="2018-01-16T00:00:00"/>
    <d v="2018-12-30T00:00:00"/>
    <n v="11.5"/>
    <n v="0"/>
    <n v="63250000"/>
    <n v="0"/>
    <x v="0"/>
    <x v="0"/>
  </r>
  <r>
    <s v="SCJ-205-2018"/>
    <d v="2018-01-15T00:00:00"/>
    <s v="CESAR URIEL PAEZ ORTIZ"/>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206-2018"/>
    <d v="2018-01-15T00:00:00"/>
    <s v="FABIAN ENRIQUE PALACIOS OJED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8-12-31T00:00:00"/>
    <n v="11.5"/>
    <n v="0"/>
    <n v="65463750"/>
    <n v="0"/>
    <x v="0"/>
    <x v="0"/>
  </r>
  <r>
    <s v="SCJ-207-2018"/>
    <d v="2018-01-15T00:00:00"/>
    <s v="JUAN DAVID JARAMILLO GALLEGO"/>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8-12-31T00:00:00"/>
    <n v="11.5"/>
    <n v="0"/>
    <n v="65463750"/>
    <n v="0"/>
    <x v="0"/>
    <x v="0"/>
  </r>
  <r>
    <s v="SCJ-208-2018"/>
    <d v="2018-01-15T00:00:00"/>
    <s v="DIEGO ALEXANDER URAZAN FRANCO"/>
    <s v="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
    <d v="2018-01-16T00:00:00"/>
    <d v="2018-07-15T00:00:00"/>
    <n v="6"/>
    <n v="0"/>
    <n v="39357360"/>
    <n v="0"/>
    <x v="0"/>
    <x v="0"/>
  </r>
  <r>
    <s v="SCJ-209-2018"/>
    <d v="2018-01-15T00:00:00"/>
    <s v="JENNIFER BENJUMEA MORENO"/>
    <s v="PRESTAR LOS SERVICIOS DE APOYO A LA DIRECCIÓN DE GESTIÓN HUMANA EN LOS TEMAS RELACIONADOS CON EL PROCESO DE NÓMINA."/>
    <d v="2018-01-17T00:00:00"/>
    <d v="2018-07-16T00:00:00"/>
    <n v="6"/>
    <n v="0"/>
    <n v="18490560"/>
    <n v="0"/>
    <x v="0"/>
    <x v="0"/>
  </r>
  <r>
    <s v="SCJ-210-2018"/>
    <d v="2018-01-15T00:00:00"/>
    <s v="EDNA YULIETH CASTRO SALGADO"/>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9-01-29T00:00:00"/>
    <n v="11.5"/>
    <n v="30"/>
    <n v="26450000"/>
    <n v="2300000"/>
    <x v="0"/>
    <x v="0"/>
  </r>
  <r>
    <s v="SCJ-211-2018"/>
    <d v="2018-01-15T00:00:00"/>
    <s v="AMIRA SOFIA CASTAÑEDA CARDENAS"/>
    <s v="PRESTAR SERVICIOS PROFESIONALES A LA DIRECCIÓN DE ACCESO A LA JUSTICIA COMO APOYO EN EL SEGUIMIENTO A LOS PROCESOS Y PROCEDIMIENTOS PROPIOS DE LA UNIDAD PERMANENTE DE JUSTICIA."/>
    <d v="2018-01-16T00:00:00"/>
    <d v="2018-09-21T00:00:00"/>
    <n v="11.5"/>
    <n v="0"/>
    <n v="39744000"/>
    <n v="0"/>
    <x v="0"/>
    <x v="0"/>
  </r>
  <r>
    <s v="SCJ-212-2018"/>
    <d v="2018-01-16T00:00:00"/>
    <s v="BRANDON STIVEN VEGA SALAZAR"/>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213-2018"/>
    <d v="2018-01-16T00:00:00"/>
    <s v="JENNY ALEJANDRA MOYA SUAREZ"/>
    <s v="APOYAR A LA DIRECCIÓN DE ACCESO A LA JUSTICIA EN LAS LABORES LOGÍSTICAS, OPERATIVAS Y DE CAPACITACIÓN NECESARIAS PARA LA IMPLEMENTACIÓN DEL CÓDIGO NACIONAL DE POLICÍA Y CONVIVENCIA._x000a_"/>
    <d v="2018-01-17T00:00:00"/>
    <d v="2018-12-31T00:00:00"/>
    <n v="11.5"/>
    <n v="0"/>
    <n v="21424500"/>
    <n v="0"/>
    <x v="0"/>
    <x v="0"/>
  </r>
  <r>
    <s v="SCJ-214-2018"/>
    <d v="2018-01-16T00:00:00"/>
    <s v="GUILLERMO ANTONIO RENJIFO BUITRAGO"/>
    <s v="PRESTAR LOS SERVICIOS PROFESIONALES Y APOYAR LA GESTIÓN DE LA SECRETARÍA DISTRITAL DE SEGURIDAD, CONVIVENCIA Y JUSTICIA ACOMPAÑANDO TÉCNICAMENTE LA IMPLEMENTACIÓN TECNOLÓGICA DEL CENTRO DE COMANDO, CONTROL, COMUNICACIONES Y CÓMPUTO DE BOGOTÁ."/>
    <d v="2018-01-16T00:00:00"/>
    <d v="2019-01-29T00:00:00"/>
    <n v="11.5"/>
    <n v="30"/>
    <n v="119738000"/>
    <n v="10412000"/>
    <x v="0"/>
    <x v="0"/>
  </r>
  <r>
    <s v="SCJ-215-2018"/>
    <d v="2018-01-16T00:00:00"/>
    <s v="LEYDY TATIANA ZULUAGA ZAPAT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9-01-23T00:00:00"/>
    <n v="11.5"/>
    <n v="23"/>
    <n v="65463750"/>
    <n v="0"/>
    <x v="0"/>
    <x v="0"/>
  </r>
  <r>
    <s v="SCJ-216-2018"/>
    <d v="2018-01-16T00:00:00"/>
    <s v="NATALIA SOFIA BELTRAN BALLEN"/>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18-01-18T00:00:00"/>
    <d v="2018-07-17T00:00:00"/>
    <n v="6"/>
    <n v="0"/>
    <n v="39357360"/>
    <n v="0"/>
    <x v="0"/>
    <x v="0"/>
  </r>
  <r>
    <s v="SCJ-217-2018"/>
    <d v="2018-01-16T00:00:00"/>
    <s v="DIANA CAROLINA PINZON PAZ"/>
    <s v="PRESTAR LOS SERVICIOS PROFESIONALES A LA SUBSECRETARÍA DE SEGURIDAD Y CONVIVENCIA, PARA BRINDAR ORIENTACIÒN TÉCNICA EN LA IMPLEMENTACIÒN DEL PLAN INTEGRAL DE SEGURIDAD, CONVIVENCIA Y JUSTICIA EN EL DISTRITO CAPITAL _x000a__x000a__x000a_"/>
    <d v="2018-01-17T00:00:00"/>
    <d v="2018-12-31T00:00:00"/>
    <n v="11.5"/>
    <n v="0"/>
    <n v="108312750"/>
    <n v="0"/>
    <x v="0"/>
    <x v="0"/>
  </r>
  <r>
    <s v="SCJ-218-2018"/>
    <d v="2018-01-16T00:00:00"/>
    <s v="DANIELA ESGUERRA SUAREZ"/>
    <s v="PRESTAR SERVICIOS PROFESIONALES PARA EL DESARROLLO DE LOS SISTEMAS LOCALES DE JUSTICIA, APOYANDO EN LA IMPLEMENTACIÓN Y SEGUIMIENTO DE LAS MESAS LOCALES EN EL MARCO DEL PROGRAMA JUSTICIA PARA TODOS."/>
    <d v="2018-01-17T00:00:00"/>
    <d v="2019-01-14T00:00:00"/>
    <n v="11.5"/>
    <n v="14"/>
    <n v="36248000"/>
    <n v="1470933"/>
    <x v="0"/>
    <x v="0"/>
  </r>
  <r>
    <s v="SCJ-219-2018"/>
    <d v="2018-01-16T00:00:00"/>
    <s v="STHEPHANIE ELENA PEREZ GONZALEZ"/>
    <s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d v="2018-01-17T00:00:00"/>
    <d v="2019-01-27T00:00:00"/>
    <n v="11.5"/>
    <n v="27"/>
    <n v="36800000"/>
    <n v="2880000"/>
    <x v="0"/>
    <x v="0"/>
  </r>
  <r>
    <s v="SCJ-220-2018"/>
    <d v="2018-01-16T00:00:00"/>
    <s v="JAVIER NICOLAS MOLANO PARRA"/>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221-2018"/>
    <d v="2018-01-16T00:00:00"/>
    <s v="JENNIFER CHARLOTTE CUBILLOS SILVAR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8-12-31T00:00:00"/>
    <n v="11.5"/>
    <n v="0"/>
    <n v="65463750"/>
    <n v="0"/>
    <x v="0"/>
    <x v="0"/>
  </r>
  <r>
    <s v="SCJ-222-2018"/>
    <d v="2018-01-16T00:00:00"/>
    <s v="STEVEN ANDRES VACA VERGARA"/>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223-2018"/>
    <d v="2018-01-16T00:00:00"/>
    <s v="BRAIAN DAVID ADAN MORENO"/>
    <s v="PRESTAR LOS SERVICIOS DE APOYO A LA GESTIÓN EN LA SUBSECRETARÍA DE SEGURIDAD Y CONVIVENCIA, PARA ACOMPAÑAR LOS PROCESOS DE MOVILIZACIÓN CIUDADANA Y LA IMPLEMENTACIÓN DE ESTRATEGIAS ENFOCADAS A MEJORAR LAS CONDICIONES DE SEGURIDAD Y CONVIVENCIA EN LA CIUDAD."/>
    <d v="2018-01-16T00:00:00"/>
    <d v="2018-12-30T00:00:00"/>
    <n v="11.5"/>
    <n v="0"/>
    <n v="26450000"/>
    <n v="0"/>
    <x v="0"/>
    <x v="0"/>
  </r>
  <r>
    <s v="SCJ-224-2018"/>
    <d v="2018-01-16T00:00:00"/>
    <s v="SANDRA MILENA MONTOYA AMARILES"/>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8-05-10T00:00:00"/>
    <n v="11.5"/>
    <n v="0"/>
    <n v="65463750"/>
    <n v="0"/>
    <x v="0"/>
    <x v="0"/>
  </r>
  <r>
    <s v="SCJ-225-2018"/>
    <d v="2018-01-16T00:00:00"/>
    <s v="TITA CAROLINA PEÑA LOPEZ"/>
    <s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
    <d v="2018-01-17T00:00:00"/>
    <d v="2018-08-28T00:00:00"/>
    <n v="11.5"/>
    <n v="0"/>
    <n v="89268750"/>
    <n v="0"/>
    <x v="0"/>
    <x v="0"/>
  </r>
  <r>
    <s v="SCJ-226-2018"/>
    <d v="2018-01-16T00:00:00"/>
    <s v="CAMILO ANDRES RINCON GONZALEZ"/>
    <s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d v="2018-01-17T00:00:00"/>
    <d v="2018-07-31T00:00:00"/>
    <n v="6.5"/>
    <n v="0"/>
    <n v="50456250"/>
    <n v="0"/>
    <x v="0"/>
    <x v="0"/>
  </r>
  <r>
    <s v="SCJ-227-2018"/>
    <d v="2018-01-16T00:00:00"/>
    <s v="JOSE DAVID PANQUEVA CELY"/>
    <s v="PRESTAR SUS SERVICIOS PROFESIONALES EN LA OFICINA DE ANÁLISIS DE INFORMACIÓN Y ESTUDIOS ESTRATÉGICOS PARA APOYAR EL PROCESAMIENTO, ANÁLISIS Y SEGUIMIENTO DE LA INFORMACIÓN EN MATERIA DE SEGURIDAD, CONVIVENCIA Y JUSTICIA EN EL DISTRITO CAPITAL."/>
    <d v="2018-01-17T00:00:00"/>
    <d v="2019-01-24T00:00:00"/>
    <n v="11.5"/>
    <n v="24"/>
    <n v="36800000"/>
    <n v="0"/>
    <x v="0"/>
    <x v="0"/>
  </r>
  <r>
    <s v="SCJ-228-2018"/>
    <d v="2018-01-16T00:00:00"/>
    <s v="CONGREGACION DE RELIGIOSOS TERCIARIOS CAPUCHINOS DE NUESTRA SEÑORA DE LOS DOLORES"/>
    <s v="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
    <d v="2018-01-16T00:00:00"/>
    <d v="2019-02-27T00:00:00"/>
    <n v="12"/>
    <n v="43"/>
    <n v="1371970200"/>
    <n v="113821231"/>
    <x v="0"/>
    <x v="0"/>
  </r>
  <r>
    <s v="SCJ-229-2018"/>
    <d v="2018-01-16T00:00:00"/>
    <s v="LEXLY JULIETH ERAZO CAICEDO"/>
    <s v="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_x000a__x000a_"/>
    <d v="2018-01-17T00:00:00"/>
    <d v="2018-09-11T00:00:00"/>
    <n v="11.5"/>
    <n v="0"/>
    <n v="56430500"/>
    <n v="0"/>
    <x v="0"/>
    <x v="0"/>
  </r>
  <r>
    <s v="SCJ-230-2018"/>
    <d v="2018-01-16T00:00:00"/>
    <s v="IVETH LORENA SOLANO QUINTERO"/>
    <s v="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_x000a__x000a_"/>
    <d v="2018-01-17T00:00:00"/>
    <d v="2018-12-31T00:00:00"/>
    <n v="11.5"/>
    <n v="0"/>
    <n v="89268750"/>
    <n v="0"/>
    <x v="0"/>
    <x v="0"/>
  </r>
  <r>
    <s v="SCJ-231-2018"/>
    <d v="2018-01-16T00:00:00"/>
    <s v="JHON DAVINSON GUEVARA POVEDA"/>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232-2018"/>
    <d v="2018-01-16T00:00:00"/>
    <s v="MARILY TRIVIÑO ABELLA"/>
    <s v="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
    <d v="2018-01-17T00:00:00"/>
    <d v="2019-01-23T00:00:00"/>
    <n v="11.5"/>
    <n v="23"/>
    <n v="54050000"/>
    <n v="0"/>
    <x v="0"/>
    <x v="0"/>
  </r>
  <r>
    <s v="SCJ-233-2018"/>
    <d v="2018-01-16T00:00:00"/>
    <s v="MARIA CONSTANZA BALLESTEROS CASTILLO"/>
    <s v="PRESTAR SERVICIOS PROFESIONALES PARA APOYAR EN EL DESARROLLO, IMPLEMENTACIÓN Y SEGUIMIENTO DE LOS PROYECTOS, HERRAMIENTAS Y ESTRATEGIAS DE LA SUBSECRETARÍA DE ACCESO A LA JUSTICIA QUE PERMITAN FORTALECER LA OFERTA DE JUSTICIA DEL DISTRITO."/>
    <d v="2018-01-19T00:00:00"/>
    <d v="2019-01-16T00:00:00"/>
    <n v="11.5"/>
    <n v="14"/>
    <n v="128707425"/>
    <n v="5222910"/>
    <x v="0"/>
    <x v="0"/>
  </r>
  <r>
    <s v="SCJ-234-2018"/>
    <d v="2018-01-16T00:00:00"/>
    <s v="EDGAR STEVEN CUESTAS TORRES"/>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8-12-31T00:00:00"/>
    <n v="11.5"/>
    <n v="0"/>
    <n v="65463750"/>
    <n v="0"/>
    <x v="0"/>
    <x v="0"/>
  </r>
  <r>
    <s v="SCJ-235-2018"/>
    <d v="2018-01-16T00:00:00"/>
    <s v="JOHAN MANUEL REDONDO ORTEGÓN"/>
    <s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8-01-16T00:00:00"/>
    <d v="2019-01-29T00:00:00"/>
    <n v="11.5"/>
    <n v="30"/>
    <n v="35239128"/>
    <n v="3064272"/>
    <x v="0"/>
    <x v="0"/>
  </r>
  <r>
    <s v="SCJ-236-2018"/>
    <d v="2018-01-16T00:00:00"/>
    <s v="DIEGO FERNANDO OCHOA MONTERO"/>
    <s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
    <d v="2018-01-19T00:00:00"/>
    <d v="2018-07-18T00:00:00"/>
    <n v="6"/>
    <n v="0"/>
    <n v="15204000"/>
    <n v="0"/>
    <x v="0"/>
    <x v="0"/>
  </r>
  <r>
    <s v="SCJ-237-2018"/>
    <d v="2018-01-16T00:00:00"/>
    <s v="MARIA SOLANO GOMEZ"/>
    <s v="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
    <d v="2018-01-17T00:00:00"/>
    <d v="2018-07-31T00:00:00"/>
    <n v="11.5"/>
    <n v="0"/>
    <n v="53561250"/>
    <n v="0"/>
    <x v="0"/>
    <x v="0"/>
  </r>
  <r>
    <s v="SCJ-238-2018"/>
    <d v="2018-01-16T00:00:00"/>
    <s v="BRYAN STUWART CASAS AMAYA"/>
    <s v="PRESTAR LOS SERVICIOS DE APOYO A LA GESTIÓN EN LA SUBSECRETARÍA DE SEGURIDAD Y CONVIVENCIA, PARA ACOMPAÑAR LOS PROCESOS DE MOVILIZACIÓN CIUDADANA Y LA IMPLEMENTACIÓN DE ESTRATEGIAS ENFOCADAS A MEJORAR LAS CONDICIONES DE SEGURIDAD Y CONVIVENCIA EN LA CIUDAD."/>
    <d v="2018-01-17T00:00:00"/>
    <d v="2018-12-31T00:00:00"/>
    <n v="11.5"/>
    <n v="0"/>
    <n v="26450000"/>
    <n v="0"/>
    <x v="0"/>
    <x v="0"/>
  </r>
  <r>
    <s v="SCJ-239-2018"/>
    <d v="2018-01-16T00:00:00"/>
    <s v="CARLOS ANDRES RODRIGUEZ CASTRO"/>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17T00:00:00"/>
    <d v="2019-01-10T00:00:00"/>
    <n v="11.5"/>
    <n v="10"/>
    <n v="65463750"/>
    <n v="0"/>
    <x v="0"/>
    <x v="0"/>
  </r>
  <r>
    <s v="SCJ-240-2018"/>
    <d v="2018-01-16T00:00:00"/>
    <s v="FRANCISCO JAVIER MENDOZA MORENO "/>
    <s v="PRESTAR LOS SERVICIOS DE APOYO A LA GESTIÓN EN LA SUBSECRETARÍA DE SEGURIDAD Y CONVIVENCIA, PARA ACOMPAÑAR LOS PROCESOS DE MOVILIZACIÓN CIUDADANA Y LA IMPLEMENTACIÓN DE ESTRATEGIAS ENFOCADAS A MEJORAR LAS CONDICIONES DE SEGURIDAD Y CONVIVENCIA EN LA CIUDAD."/>
    <d v="2018-01-19T00:00:00"/>
    <d v="2019-01-02T00:00:00"/>
    <n v="11.5"/>
    <n v="0"/>
    <n v="26450000"/>
    <n v="0"/>
    <x v="0"/>
    <x v="0"/>
  </r>
  <r>
    <s v="SCJ-241-2018"/>
    <d v="2018-01-16T00:00:00"/>
    <s v="NATHALIE PABON AYALA"/>
    <s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_x000a__x000a_"/>
    <d v="2018-01-17T00:00:00"/>
    <d v="2018-05-31T00:00:00"/>
    <n v="11.5"/>
    <n v="0"/>
    <n v="104650000"/>
    <n v="0"/>
    <x v="0"/>
    <x v="0"/>
  </r>
  <r>
    <s v="SCJ-242-2018"/>
    <d v="2018-01-16T00:00:00"/>
    <s v="JAVIER REYES CORREA CORREA"/>
    <s v="ARRENDAMIENTO DEL BIEN INMUEBLE UBICADO EN LA CARRERA 59 NO. 131 A ¿ 15 BARRIO CIUDAD JARDÍN NORTE, CON NÚMERO DE MATRÍCULA INMOBILIARIA 50N-46869 A LA SECRETARIA DISTRITAL DE SEGURIDAD, CONVIVENCIA Y JUSTICIA PARA EL FUNCIONAMIENTO DE LA CASA DE JUSTICIA SUBA CIUDAD JARDÍN NORTE."/>
    <d v="2018-01-16T00:00:00"/>
    <d v="2018-08-15T00:00:00"/>
    <n v="7"/>
    <n v="0"/>
    <n v="157806685"/>
    <n v="0"/>
    <x v="0"/>
    <x v="0"/>
  </r>
  <r>
    <s v="SCJ-243-2018"/>
    <d v="2018-01-16T00:00:00"/>
    <s v="AMINTA RANGEL CASTRO"/>
    <s v="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
    <d v="2018-01-18T00:00:00"/>
    <d v="2019-02-16T00:00:00"/>
    <n v="12"/>
    <n v="30"/>
    <n v="155434032"/>
    <n v="12952836"/>
    <x v="0"/>
    <x v="0"/>
  </r>
  <r>
    <s v="SCJ-244-2018"/>
    <d v="2018-01-17T00:00:00"/>
    <s v="LAURA MILENA PARRA CHAVARRO"/>
    <s v="PRESTAR SERVICIOS DE APOYO A LA GESTIÓN EN LOS TRÁMITES ADMINISTRATIVOS RELACIONADOS EN LOS PROCESOS CONTRACTUALES EN SUS DIFERENTES ETAPAS, A CARGO DE LA DIRECCIÓN JURÍDICA Y CONTRACTUAL DE LA SECRETARÍA DISTRITAL DE SEGURIDAD, CONVIVENCIA Y JUSTICIA"/>
    <d v="2018-01-18T00:00:00"/>
    <d v="2019-01-28T00:00:00"/>
    <n v="11.5"/>
    <n v="27"/>
    <n v="36236500"/>
    <n v="2835900"/>
    <x v="0"/>
    <x v="0"/>
  </r>
  <r>
    <s v="SCJ-245-2018"/>
    <d v="2018-01-17T00:00:00"/>
    <s v="CLAUDIA XIMENA HORMAZA LOZANO"/>
    <s v="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
    <d v="2018-01-18T00:00:00"/>
    <d v="2019-01-28T00:00:00"/>
    <n v="11.5"/>
    <n v="27"/>
    <n v="92000000"/>
    <n v="7200000"/>
    <x v="0"/>
    <x v="0"/>
  </r>
  <r>
    <s v="SCJ-246-2018"/>
    <d v="2018-01-17T00:00:00"/>
    <s v="FLOR MARIA GARZON PERILLA"/>
    <s v="PRESTAR SERVICIOS PROFESIONALES EN LOS ASUNTOS FINANCIEROS A CARGO DE LA SUB SECRETARIA DE GESTIÓN INSTITUCIONAL DE LA SECRETARIA DISTRITAL DE SEGURIDAD, CONVIVENCIA Y JUSTICIA."/>
    <d v="2018-01-19T00:00:00"/>
    <d v="2019-02-01T00:00:00"/>
    <n v="11.5"/>
    <n v="30"/>
    <n v="95795000"/>
    <n v="0"/>
    <x v="0"/>
    <x v="0"/>
  </r>
  <r>
    <s v="SCJ-247-2018"/>
    <d v="2018-01-17T00:00:00"/>
    <s v="MABEL ASTRID PALACIOS POSADA"/>
    <s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
    <d v="2018-01-19T00:00:00"/>
    <d v="2019-01-13T00:00:00"/>
    <n v="11.5"/>
    <n v="11"/>
    <n v="103500000"/>
    <n v="3300000"/>
    <x v="0"/>
    <x v="0"/>
  </r>
  <r>
    <s v="SCJ-248-2018"/>
    <d v="2018-01-17T00:00:00"/>
    <s v="KATERINE LOPEZ RAMIREZ"/>
    <s v="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
    <d v="2018-01-18T00:00:00"/>
    <d v="2019-01-01T00:00:00"/>
    <n v="11.5"/>
    <n v="0"/>
    <n v="89268750"/>
    <n v="0"/>
    <x v="0"/>
    <x v="0"/>
  </r>
  <r>
    <s v="SCJ-249-2018"/>
    <d v="2018-01-17T00:00:00"/>
    <s v="STEFANY BARRETO TAFUR"/>
    <s v="PRESTAR SERVICIOS PROFESIONALES A LA DIRECCIÓN DE SEGURIDAD PARA APOYAR LA IMPLEMENTACION DE LAS ESTRATEGIAS DE SEGURIDAD Y CONVIVENCIA RELACIONADAS CON EL FÚTBOL PROFESIONAL COLOMBIANO QUE SE DESARROLLA EN BOGOTÁ D.C., CONFORME A LA NORMATIVIDAD NACIONAL Y DISTRITAL VIGENTE."/>
    <d v="2018-01-18T00:00:00"/>
    <d v="2019-01-01T00:00:00"/>
    <n v="11.5"/>
    <n v="0"/>
    <n v="65463750"/>
    <n v="0"/>
    <x v="0"/>
    <x v="0"/>
  </r>
  <r>
    <s v="SCJ-250-2018"/>
    <d v="2018-01-17T00:00:00"/>
    <s v="DOLY MARCELA LOPEZ CARDONA"/>
    <s v="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
    <d v="2018-01-18T00:00:00"/>
    <d v="2018-08-16T00:00:00"/>
    <n v="6.5"/>
    <n v="15"/>
    <n v="43728750"/>
    <n v="0"/>
    <x v="0"/>
    <x v="0"/>
  </r>
  <r>
    <s v="SCJ-251-2018"/>
    <d v="2018-01-17T00:00:00"/>
    <s v="CARLOS ALBERTO BARRERO CANTOR"/>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8-01-19T00:00:00"/>
    <d v="2019-01-02T00:00:00"/>
    <n v="11.5"/>
    <n v="0"/>
    <n v="74176667"/>
    <n v="0"/>
    <x v="0"/>
    <x v="0"/>
  </r>
  <r>
    <s v="SCJ-252-2018"/>
    <d v="2018-01-17T00:00:00"/>
    <s v="RODRIGO CASTRO CORRALES"/>
    <s v="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
    <d v="2018-01-19T00:00:00"/>
    <d v="2019-01-02T00:00:00"/>
    <n v="11.5"/>
    <n v="0"/>
    <n v="143692500"/>
    <n v="0"/>
    <x v="0"/>
    <x v="0"/>
  </r>
  <r>
    <s v="SCJ-253-2018"/>
    <d v="2018-01-17T00:00:00"/>
    <s v="JULIETH JOHANA GARCIA LOPEZ"/>
    <s v="PRESTAR SERVICIOS PROFESIONALES A LA DIRECCIÓN DE ACCESO A LA JUSTICIA PARA EL FORTALECIMIENTO DEL SISTEMA DISTRITAL DE JUSTICIA A TRAVÉS DE LA IMPLEMENTACIÓN DEL MODELO DE ENFOQUE RESTAURATIVO, PROCESOS DE CAPACITACIÓN Y FORMACIÓN."/>
    <d v="2018-01-19T00:00:00"/>
    <d v="2019-01-02T00:00:00"/>
    <n v="11.5"/>
    <n v="0"/>
    <n v="49680000"/>
    <n v="0"/>
    <x v="0"/>
    <x v="0"/>
  </r>
  <r>
    <s v="SCJ-254-2018"/>
    <d v="2018-01-17T00:00:00"/>
    <s v="CINDY MARIA CUBILLOS RUIZ"/>
    <s v="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
    <d v="2018-01-18T00:00:00"/>
    <d v="2019-01-28T00:00:00"/>
    <n v="11.5"/>
    <n v="27"/>
    <n v="103500000"/>
    <n v="8100000"/>
    <x v="0"/>
    <x v="0"/>
  </r>
  <r>
    <s v="SCJ-255-2018"/>
    <d v="2018-01-17T00:00:00"/>
    <s v="RAFAEL EDUARDO RONDEROS GARCIA"/>
    <s v="PRESTAR LOS SERVICIOS PROFESIONALES PARA ASESORAR A LA SUBSECRETARÍA DE GESTIÓN INSTITUCIONAL EN LA ESTRUCTURACIÓN DE LOS ANÁLISIS ECONÓMICOS, DEL SECTOR Y ESTUDIOS DE MERCADO DE LOS PROCESOS CONTRACTUALES Y LOS DEMÁS TEMAS FINANCIEROS QUE SE REQUIERAN."/>
    <d v="2018-01-25T00:00:00"/>
    <d v="2018-11-23T00:00:00"/>
    <n v="9"/>
    <n v="30"/>
    <n v="65592000"/>
    <n v="7288000"/>
    <x v="0"/>
    <x v="0"/>
  </r>
  <r>
    <s v="SCJ-256-2018"/>
    <d v="2018-01-18T00:00:00"/>
    <s v="ANDREA PATRICIA RODRIGUEZ"/>
    <s v="PRESTAR SERVICIOS PROFESIONALES JURÍDICOS EN LAS ETAPAS PRECONTRACTUAL, CONTRACTUAL Y POSTCONTRACTUAL DE LOS PROCESOS DE SELECCIÓN ADELANTADOS POR LA DIRECCIÓN DE OPERACIONES DE LA SUBSECRETARÍA DE INVERSIONES PARA EL FORTALECIMIENTO DE LAS CAPACIDADES OPERATIVAS."/>
    <d v="2018-01-18T00:00:00"/>
    <d v="2019-01-31T00:00:00"/>
    <n v="11.5"/>
    <n v="30"/>
    <n v="92000000"/>
    <n v="8000000"/>
    <x v="0"/>
    <x v="0"/>
  </r>
  <r>
    <s v="SCJ-257-2018"/>
    <d v="2018-01-18T00:00:00"/>
    <s v="ELIZABETH GIL NARANJO"/>
    <s v="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
    <d v="2018-01-18T00:00:00"/>
    <d v="2019-01-31T00:00:00"/>
    <n v="11.5"/>
    <n v="30"/>
    <n v="95726000"/>
    <n v="8324000"/>
    <x v="0"/>
    <x v="0"/>
  </r>
  <r>
    <s v="SCJ-258-2018"/>
    <d v="2018-01-18T00:00:00"/>
    <s v="VIVIAN ALEXANDRA MARTÍNEZ GUEVARA"/>
    <s v="PRESTAR LOS SERVICIOS PROFESIONALES EN LA DIRECCIÓN DE BIENES, BRINDANDO APOYO JURÍDICO EN LA ADMINISTRACIÓN Y USO DE LOS BIENES, SERVICIOS Y OBRAS ADQUIRIDAS PARA EL FORTALECIMIENTO DE LAS CAPACIDADES OPERATIVAS DE LAS AUTORIDADES DE SEGURIDAD, CONVIVENCIA Y JUSTICIA."/>
    <d v="2018-01-19T00:00:00"/>
    <d v="2019-02-01T00:00:00"/>
    <n v="11.5"/>
    <n v="30"/>
    <n v="78200000"/>
    <n v="6800000"/>
    <x v="0"/>
    <x v="0"/>
  </r>
  <r>
    <s v="SCJ-259-2018"/>
    <d v="2018-01-19T00:00:00"/>
    <s v="MARCEL FERNANDO VARGAS MONTERO "/>
    <s v="PRESTAR SERVICIOS PROFESIONALES EN LA DIRECCIÓN DE BIENES PARA APOYAR LO RELACIONADO CON LA GESTIÓN DE ASEGURAMIENTO DE LOS BIENES , SERVICIOS Y OBRAS ADQUIRIDOS Y/O ADMINISTRADOS POR LA SDSCJ."/>
    <d v="2018-01-18T00:00:00"/>
    <d v="2018-07-17T00:00:00"/>
    <n v="6"/>
    <n v="0"/>
    <n v="24000000"/>
    <n v="0"/>
    <x v="0"/>
    <x v="0"/>
  </r>
  <r>
    <s v="SCJ-260-2018"/>
    <d v="2018-01-18T00:00:00"/>
    <s v="ARGEMIRO GONZALEZ PINEDA"/>
    <s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
    <d v="2018-01-19T00:00:00"/>
    <d v="2019-01-14T00:00:00"/>
    <n v="11.5"/>
    <n v="12"/>
    <n v="47610000"/>
    <n v="1656000"/>
    <x v="0"/>
    <x v="0"/>
  </r>
  <r>
    <s v="SCJ-261-2018"/>
    <d v="2018-01-18T00:00:00"/>
    <s v="YENNY PAOLIN DAZA GUTIERREZ"/>
    <s v="PRESTAR LOS SERVICIOS PROFESIONALES EN DERECHO REALIZANDO LAS ACTIVIDADES RELACIONADAS CON EL PROCEDIMIENTO DE CERTIFICADOS PARA REDENCIÓN DE PENA DE LAS PERSONAS PRIVADAS DE LA LIBERTAD QUE SE ENCUENTRAN EN LA CÁRCEL DISTRITAL DE VARONES Y ANEXO DE MUJERES."/>
    <d v="2018-01-19T00:00:00"/>
    <d v="2019-01-14T00:00:00"/>
    <n v="11.5"/>
    <n v="12"/>
    <n v="47610000"/>
    <n v="1656000"/>
    <x v="0"/>
    <x v="0"/>
  </r>
  <r>
    <s v="SCJ-262-2018"/>
    <d v="2018-01-18T00:00:00"/>
    <s v="FREDY ORLANDO JIMENEZ LADINO"/>
    <s v="PRESTAR SUS SERVICIOS COMO INSTRUCTOR DEL TALLER DE LAVANDERÍA, DIRIGIDO A LAS PERSONAS PRIVADAS DE LA LIBERTAD QUE SE ENCUENTRAN EN LA CÁRCEL DISTRITAL DE VARONES Y ANEXO DE MUJERES."/>
    <d v="2018-01-19T00:00:00"/>
    <d v="2019-01-11T00:00:00"/>
    <n v="11.5"/>
    <n v="9"/>
    <n v="23805000"/>
    <n v="621000"/>
    <x v="0"/>
    <x v="0"/>
  </r>
  <r>
    <s v="SCJ-264-2018"/>
    <d v="2018-01-18T00:00:00"/>
    <s v="MARIA TERESA PINZON SIERRA"/>
    <s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
    <d v="2018-01-19T00:00:00"/>
    <d v="2019-01-14T00:00:00"/>
    <n v="11.5"/>
    <n v="12"/>
    <n v="41777775"/>
    <n v="1453140"/>
    <x v="0"/>
    <x v="0"/>
  </r>
  <r>
    <s v="SCJ-265-2018"/>
    <d v="2018-01-18T00:00:00"/>
    <s v="ANDRES ORLANDO PEÑA ANDRADE"/>
    <s v="PRESTAR SERVICIOS PROFESIONALES PARA APOYAR EN LA IMPLEMENTACIÓN DEL CÓDIGO NACIONAL DE POLICÍA EN EL DISTRITO CAPITAL Y CONEXOS, ASÍ COMO EN TEMAS JURÍDICOS DE LA SUBSECRETARIA DE ACCESO A LA JUSTICIA."/>
    <d v="2018-01-19T00:00:00"/>
    <d v="2018-08-14T00:00:00"/>
    <n v="11.5"/>
    <n v="0"/>
    <n v="143692500"/>
    <n v="0"/>
    <x v="0"/>
    <x v="0"/>
  </r>
  <r>
    <s v="SCJ-266-2018"/>
    <d v="2018-01-18T00:00:00"/>
    <s v="CÉSAR AUGUSTO RAMÍREZ ARIZA"/>
    <s v="PRESTAR LOS SERVICIOS PROFESIONALES Y APOYAR LA GESTIÓN DE LA DIRECCIÓN TÉCNICA DE LA SUBSECRETARÍA DE INVERSIONES Y FORTALECIMIENTO DE CAPACIDADES OPERATIVAS EN LA ELABORACIÓN Y SEGUIMIENTO DE LAS ETAPAS PRECONTRACTUALES Y CONTRACTUALES A CARGO DE ESTA DEPENDENCIA."/>
    <d v="2018-01-18T00:00:00"/>
    <d v="2019-01-01T00:00:00"/>
    <n v="11.5"/>
    <n v="0"/>
    <n v="74750000"/>
    <n v="0"/>
    <x v="0"/>
    <x v="0"/>
  </r>
  <r>
    <s v="SCJ-267-2018"/>
    <d v="2018-01-18T00:00:00"/>
    <s v="OLGA LUCIA TORRES AREVALO"/>
    <s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
    <d v="2018-01-19T00:00:00"/>
    <d v="2019-01-25T00:00:00"/>
    <n v="11.5"/>
    <n v="23"/>
    <n v="41777775"/>
    <n v="0"/>
    <x v="0"/>
    <x v="0"/>
  </r>
  <r>
    <s v="SCJ-268-2018"/>
    <d v="2018-01-18T00:00:00"/>
    <s v="GISELLA ELVIRA LEON BEJARANO"/>
    <s v="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
    <d v="2018-01-19T00:00:00"/>
    <d v="2019-02-01T00:00:00"/>
    <n v="11.5"/>
    <n v="30"/>
    <n v="95790400"/>
    <n v="8329600"/>
    <x v="0"/>
    <x v="0"/>
  </r>
  <r>
    <s v="SCJ-269-2018"/>
    <d v="2018-01-18T00:00:00"/>
    <s v="MARIA DEL PILAR CRUZ PINZON"/>
    <s v="PRESTAR LOS SERVICIOS DE APOYO A LA GESTIÓN EN LA SUBSECRETARÍA DE SEGURIDAD Y CONVIVENCIA, PARA ACOMPAÑAR LOS PROCESOS DE MOVILIZACIÓN CIUDADANA Y LA IMPLEMENTACIÓN DE ESTRATEGIAS ENFOCADAS A MEJORAR LAS CONDICIONES DE SEGURIDAD Y CONVIVENCIA EN LA CIUDAD"/>
    <d v="2018-01-19T00:00:00"/>
    <d v="2019-01-02T00:00:00"/>
    <n v="11.5"/>
    <n v="0"/>
    <n v="26450000"/>
    <n v="0"/>
    <x v="0"/>
    <x v="0"/>
  </r>
  <r>
    <s v="SCJ-270-2018"/>
    <d v="2018-01-18T00:00:00"/>
    <s v="LEONARDO NARVAEZ BALLESTEROS"/>
    <s v="PRESTAR LOS SERVICIOS PROFESIONALES BRINDANDO SOPORTE TÉCNICO A LA INFRAESTRUCTURA TECNOLÓGICA (HARDWARE Y SOFTWARE) DE LA CÁRCEL DISTRITAL DE VARONES Y ANEXO DE MUJERES."/>
    <d v="2018-01-19T00:00:00"/>
    <d v="2019-01-14T00:00:00"/>
    <n v="11.5"/>
    <n v="12"/>
    <n v="47610000"/>
    <n v="1656000"/>
    <x v="0"/>
    <x v="0"/>
  </r>
  <r>
    <s v="SCJ-271-2018"/>
    <d v="2018-01-18T00:00:00"/>
    <s v="JOSE ALIRIO MURILLO ROJAS"/>
    <s v="PRESTAR LOS SERVICIOS DE APOYO A LA GESTIÓN EN LA SUBSECRETARÍA DE SEGURIDAD Y CONVIVENCIA, PARA ACOMPAÑAR LOS PROCESOS DE MOVILIZACIÓN CIUDADANA Y LA IMPLEMENTACIÓN DE ESTRATEGIAS ENFOCADAS A MEJORAR LAS CONDICIONES DE SEGURIDAD Y CONVIVENCIA EN LA CIUDAD."/>
    <d v="2018-01-19T00:00:00"/>
    <d v="2019-01-02T00:00:00"/>
    <n v="11.5"/>
    <n v="0"/>
    <n v="26450000"/>
    <n v="0"/>
    <x v="0"/>
    <x v="0"/>
  </r>
  <r>
    <s v="SCJ-272-2018"/>
    <d v="2018-01-18T00:00:00"/>
    <s v="SANDRA PATRICIA ROJAS RODRÍGUEZ"/>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73-2018"/>
    <d v="2018-01-18T00:00:00"/>
    <s v="JHON JAIME BUITRAGO ESPITIA"/>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74-2018"/>
    <d v="2018-01-18T00:00:00"/>
    <s v="MARYURIS EMILIA MOJICA CARVAJAL"/>
    <s v="PRESTAR LOS SERVICIOS DE APOYO A LA GESTIÓN EN LA SUBSECRETARÍA DE SEGURIDAD Y CONVIVENCIA, PARA ACOMPAÑAR LOS PROCESOS DE MOVILIZACIÓN CIUDADANA Y LA IMPLEMENTACIÓN DE ESTRATEGIAS ENFOCADAS A MEJORAR LAS CONDICIONES DE SEGURIDAD Y CONVIVENCIA EN LA CIUDAD."/>
    <d v="2018-01-19T00:00:00"/>
    <d v="2019-01-02T00:00:00"/>
    <n v="11.5"/>
    <n v="0"/>
    <n v="26450000"/>
    <n v="0"/>
    <x v="0"/>
    <x v="0"/>
  </r>
  <r>
    <s v="SCJ-275-2018"/>
    <d v="2018-01-18T00:00:00"/>
    <s v="KAREN NATHALY SILVA CAMACHO"/>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76-2018"/>
    <d v="2018-01-18T00:00:00"/>
    <s v="MARLLY LIZETH USUGA SANCHEZ"/>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77-2018"/>
    <d v="2018-01-18T00:00:00"/>
    <s v="NOLBERTO OLAYA SANTOS"/>
    <s v="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
    <d v="2018-01-19T00:00:00"/>
    <d v="2019-01-26T00:00:00"/>
    <n v="11.5"/>
    <n v="24"/>
    <n v="47610000"/>
    <n v="0"/>
    <x v="0"/>
    <x v="0"/>
  </r>
  <r>
    <s v="SCJ-278-2018"/>
    <d v="2018-01-18T00:00:00"/>
    <s v="SONI ALEJANDRA STELA RODRIGUEZ CABRERA"/>
    <s v="PRESTAR LOS SERVICIOS PROFESIONALES A LA DIRECCION DE SEGURIDAD, PARA APOYAR LA EJECUCIÓN DE LA FASE DE FORMACIÓN EN EL MÓDULO “CÓDIGO DE POLICÍA &quot;, EN EL MARCO DEL PROYECTO &quot;MEJOR POLICÍA&quot;, EL CUAL TIENE COMO OBJETIVO CONTRIBUIR EN LA CUALIFICACIÓN DEL SERVICIO DE POLICÍA EN LA CIUDAD DE BOGOTÁ."/>
    <d v="2018-01-22T00:00:00"/>
    <d v="2019-01-05T00:00:00"/>
    <n v="11.5"/>
    <n v="0"/>
    <n v="65463750"/>
    <n v="0"/>
    <x v="0"/>
    <x v="0"/>
  </r>
  <r>
    <s v="SCJ-279-2018"/>
    <d v="2018-01-18T00:00:00"/>
    <s v="EDGAR ANDRES RODRIGUEZ MORA"/>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80-2018"/>
    <d v="2018-01-18T00:00:00"/>
    <s v="JHON JAMES GIRON DIAZ"/>
    <s v="PRESTAR LOS SERVICIOS DE APOYO A LA GESTIÓN EN LA SUBSECRETARÍA DE SEGURIDAD Y CONVIVENCIA, PARA ACOMPAÑAR LOS PROCESOS DE MOVILIZACIÓN CIUDADANA Y LA IMPLEMENTACIÓN DE ESTRATEGIAS ENFOCADAS A MEJORAR LAS CONDICIONES DE SEGURIDAD Y CONVIVENCIA EN LA CIUDAD."/>
    <d v="2018-01-22T00:00:00"/>
    <d v="2019-01-05T00:00:00"/>
    <n v="11.5"/>
    <n v="0"/>
    <n v="26450000"/>
    <n v="0"/>
    <x v="0"/>
    <x v="0"/>
  </r>
  <r>
    <s v="SCJ-281-2018"/>
    <d v="2018-01-18T00:00:00"/>
    <s v="PAOLA ANDREA BORDA DIAZ"/>
    <s v="PRESTAR SERVICIOS PROFESIONALES COMO COMMUNITY MANAGER EN LA OFICINA ASESORA DE COMUNICACIONES PARA MANEJAR Y GESTIONAR CONTENIDOS DE LAS  REDES SOCIALES DE LA SECRETARÍA DISTRITAL DE SEGURIDAD, CONVIVENCIA Y JUSTICIA."/>
    <d v="2018-01-24T00:00:00"/>
    <d v="2019-01-27T00:00:00"/>
    <n v="11.5"/>
    <n v="20"/>
    <n v="44275000"/>
    <n v="2566666"/>
    <x v="0"/>
    <x v="0"/>
  </r>
  <r>
    <s v="SCJ-282-2018"/>
    <d v="2018-01-18T00:00:00"/>
    <s v="JAIME ARDILA GRACIA"/>
    <s v="PRESTAR LOS SERVICIOS DE APOYO A LA GESTIÓN EN LA SUBSECRETARÍA DE SEGURIDAD Y CONVIVENCIA, PARA ACOMPAÑAR LOS PROCESOS DE MOVILIZACIÓN CIUDADANA Y LA IMPLEMENTACIÓN DE ESTRATEGIAS ENFOCADAS A MEJORAR LAS CONDICIONES DE SEGURIDAD Y CONVIVENCIA EN LA CIUDAD."/>
    <d v="2018-01-19T00:00:00"/>
    <d v="2019-01-02T00:00:00"/>
    <n v="11.5"/>
    <n v="0"/>
    <n v="26450000"/>
    <n v="0"/>
    <x v="0"/>
    <x v="0"/>
  </r>
  <r>
    <s v="SCJ-283-2018"/>
    <d v="2018-01-18T00:00:00"/>
    <s v="JULIAN LIBARDO CARRILLO ACUÑA"/>
    <s v="PRESTAR LOS SERVICIOS PROFESIONALES A LA DIRECCION DE SEGURIDAD, PARA APOYAR LA EJECUCIÓN DE LA FASE DE FORMACIÓN EN EL MÓDULO “CÓDIGO DE POLICÍA &quot;, EN EL MARCO DEL PROYECTO &quot;MEJOR POLICÍA&quot;, EL CUAL TIENE COMO OBJETIVO CONTRIBUIR EN LA CUALIFICACIÓN DEL SERVICIO DE POLICÍA EN LA CIUDAD DE BOGOTÁ"/>
    <d v="2018-01-22T00:00:00"/>
    <d v="2019-01-05T00:00:00"/>
    <n v="11.5"/>
    <n v="0"/>
    <n v="65463750"/>
    <n v="0"/>
    <x v="0"/>
    <x v="0"/>
  </r>
  <r>
    <s v="SCJ-284-2018"/>
    <d v="2018-01-18T00:00:00"/>
    <s v="CRISTHIAN FELIPE CARRASCO ORTIZ"/>
    <s v="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
    <d v="2018-01-19T00:00:00"/>
    <d v="2019-01-28T00:00:00"/>
    <n v="11.5"/>
    <n v="26"/>
    <n v="95790400"/>
    <n v="7218987"/>
    <x v="0"/>
    <x v="0"/>
  </r>
  <r>
    <s v="SCJ-285-2018"/>
    <d v="2018-01-18T00:00:00"/>
    <s v="MICHELL NICOL URREA MARTINEZ"/>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286-2018"/>
    <d v="2018-01-19T00:00:00"/>
    <s v="NATHALIA PÉREZ DOMÍNGUEZ"/>
    <s v="PRESTAR LOS SERVICIOS DE APOYO A LA GESTIÓN A LA DIRECCIÓN TÉCNICA DE LA SUBSECRETARÍA DE INVERSIONES Y FORTALECIMIENTO DE CAPACIDADES OPERATIVAS ACOMPAÑANDO LAS ETAPAS PRECONTRACTUALES Y CONTRACTUALES A CARGO DE ESTA DEPENDENCIA."/>
    <d v="2018-01-19T00:00:00"/>
    <d v="2018-07-18T00:00:00"/>
    <n v="6"/>
    <n v="0"/>
    <n v="18396000"/>
    <n v="0"/>
    <x v="0"/>
    <x v="0"/>
  </r>
  <r>
    <s v="SCJ-287-2018"/>
    <d v="2018-01-19T00:00:00"/>
    <s v="GERMAN ARTURO PEÑA URIBE"/>
    <s v="PRESTAR SERVICIOS PROFESIONALES PARA GESTIONAR LOS PROCESOS ADMINISTRATIVOS A CARGO DE LA DIRECCIÓN DE OPERACIONES PARA EL FORTALECIMIENTO DE LA SUBSECRETARÍA DE INVERSIONES Y FORTALECIMIENTO DE CAPACIDADES OPERATIVAS."/>
    <d v="2018-01-19T00:00:00"/>
    <d v="2019-02-01T00:00:00"/>
    <n v="11.5"/>
    <n v="30"/>
    <n v="86250000"/>
    <n v="7500000"/>
    <x v="0"/>
    <x v="0"/>
  </r>
  <r>
    <s v="SCJ-288-2018"/>
    <d v="2018-01-19T00:00:00"/>
    <s v="ALEXANDRA SANCHEZ GOMEZ"/>
    <s v="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
    <d v="2018-01-19T00:00:00"/>
    <d v="2019-02-01T00:00:00"/>
    <n v="11.5"/>
    <n v="30"/>
    <n v="112700000"/>
    <n v="9800000"/>
    <x v="0"/>
    <x v="0"/>
  </r>
  <r>
    <s v="SCJ-289-2018"/>
    <d v="2018-01-19T00:00:00"/>
    <s v="FERNAN RODRIGUEZ MONTES"/>
    <s v="APOYAR LA REALIZACIÓN DE LAS ACTIVIDADES RELACIONADAS CON EL PROCEDIMIENTO PARA LA EVALUACIÓN DE TRABAJO, ESTUDIO Y ENSEÑANZA DE LAS PERSONAS PRIVADAS DE LA LIBERTAD QUE SE ENCUENTRAN EN LA CÁRCEL DISTRITAL DE VARONES Y ANEXO DE MUJERES"/>
    <d v="2018-01-22T00:00:00"/>
    <d v="2019-01-14T00:00:00"/>
    <n v="11.5"/>
    <n v="9"/>
    <n v="23805000"/>
    <n v="621000"/>
    <x v="0"/>
    <x v="0"/>
  </r>
  <r>
    <s v="SCJ-290-2018"/>
    <d v="2018-01-19T00:00:00"/>
    <s v="JHEMY MARCELA LOZANO KOPP"/>
    <s v="PRESTAR SERVICIOS PROFESIONALES EN TEMAS JURIDICOS A LA OFICINA DE CONTROL INTERNO DISCIPLINARIO DE LA SECRETARÍA DISTRITAL DE SEGURIDAD, CONVIVENCIA Y JUSTICIA"/>
    <d v="2018-01-24T00:00:00"/>
    <d v="2019-01-22T00:00:00"/>
    <n v="11"/>
    <n v="30"/>
    <n v="69300000"/>
    <n v="6300000"/>
    <x v="0"/>
    <x v="0"/>
  </r>
  <r>
    <s v="SCJ-291-2018"/>
    <d v="2018-01-19T00:00:00"/>
    <s v="SILVIA IVONNE CHACON BARRIOS"/>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 v="2018-01-22T00:00:00"/>
    <d v="2019-01-05T00:00:00"/>
    <n v="11.5"/>
    <n v="0"/>
    <n v="28125608"/>
    <n v="0"/>
    <x v="0"/>
    <x v="0"/>
  </r>
  <r>
    <s v="SCJ-292-2018"/>
    <d v="2018-01-19T00:00:00"/>
    <s v="MIRYAM YANET ROBLES RINCON"/>
    <s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
    <d v="2018-01-22T00:00:00"/>
    <d v="2019-01-14T00:00:00"/>
    <n v="11.5"/>
    <n v="9"/>
    <n v="41777775"/>
    <n v="1089855"/>
    <x v="0"/>
    <x v="0"/>
  </r>
  <r>
    <s v="SCJ-293-2018"/>
    <d v="2018-01-19T00:00:00"/>
    <s v="JANNETH FERNANDA GARCIA MARTINEZ"/>
    <s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
    <d v="2018-01-22T00:00:00"/>
    <d v="2019-01-14T00:00:00"/>
    <n v="11.5"/>
    <n v="9"/>
    <n v="41777775"/>
    <n v="1089855"/>
    <x v="0"/>
    <x v="0"/>
  </r>
  <r>
    <s v="SCJ-294-2018"/>
    <d v="2018-01-19T00:00:00"/>
    <s v="ANGIE KATHERINE GARCIA ROJAS"/>
    <s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
    <d v="2018-01-22T00:00:00"/>
    <d v="2019-01-14T00:00:00"/>
    <n v="11.5"/>
    <n v="9"/>
    <n v="41777775"/>
    <n v="1089855"/>
    <x v="0"/>
    <x v="0"/>
  </r>
  <r>
    <s v="SCJ-295-2018"/>
    <d v="2018-01-19T00:00:00"/>
    <s v="HEICENBER SMITH SABOGAL GARZON"/>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 v="2018-01-22T00:00:00"/>
    <d v="2019-02-04T00:00:00"/>
    <n v="11.5"/>
    <n v="30"/>
    <n v="23805000"/>
    <n v="0"/>
    <x v="0"/>
    <x v="0"/>
  </r>
  <r>
    <s v="SCJ-296-2018"/>
    <d v="2018-01-19T00:00:00"/>
    <s v="ALEXANDRA RODRIGUEZ"/>
    <s v="PRESTAR LOS SERVICIOS DE APOYO A LA GESTION A LA DIRECCION DE SEGURIDAD, EN LA ORGANIZACIÒN LOGÌSTICA Y OPERATIVA DE LAS ACTIVIDADES Y EVENTOS Y QUE SE REALICEN EN MARCO DEL PROYECTO &quot;MEJOR POLICÍA&quot;, EL CUAL TIENE COMO OBJETIVO CONTRIBUIR EN LA CUALIFICACIÓN DEL SERVICIO DE POLICÍA EN LA CIUDAD DE BOGOTÁ."/>
    <d v="2018-01-22T00:00:00"/>
    <d v="2019-01-05T00:00:00"/>
    <n v="11.5"/>
    <n v="0"/>
    <n v="34500000"/>
    <n v="0"/>
    <x v="0"/>
    <x v="0"/>
  </r>
  <r>
    <s v="SCJ-297-2018"/>
    <d v="2018-01-19T00:00:00"/>
    <s v="ISABEL CRISTINA GOMEZ QUINTERO"/>
    <s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
    <d v="2018-01-22T00:00:00"/>
    <d v="2019-01-14T00:00:00"/>
    <n v="11.5"/>
    <n v="9"/>
    <n v="41777775"/>
    <n v="1089855"/>
    <x v="0"/>
    <x v="0"/>
  </r>
  <r>
    <s v="SCJ-298-2018"/>
    <d v="2018-01-19T00:00:00"/>
    <s v="JORGE CATUMBA RUIZ"/>
    <s v="PRESTAR LOS SERVICIOS PROFESIONALES Y APOYAR LA GESTIÓN DE LA INFORMACIÓN Y DEL CONOCIMIENTO DE CARÁCTER MATEMÁTICO Y ESTADÍSTICO DEL CENTRO DE COMANDO, CONTROL. COMUNICACIONES Y COMPUTO C4."/>
    <d v="2018-01-19T00:00:00"/>
    <d v="2019-01-02T00:00:00"/>
    <n v="11.5"/>
    <n v="0"/>
    <n v="65855900"/>
    <n v="0"/>
    <x v="0"/>
    <x v="0"/>
  </r>
  <r>
    <s v="SCJ-299-2018"/>
    <d v="2018-01-19T00:00:00"/>
    <s v="MARIA ISABEL QUINTANA PUENTES"/>
    <s v="PRESTAR LOS SERVICIOS DE APOYO A LA GESTIÓN PARA LA PRESTACIÓN DEL SERVICIO EN SALUD A LAS PERSONAS PRIVADAS DE LA LIBERTAD QUE SE ENCUENTRAN EN LA CÁRCEL DISTRITAL DE VARONES Y ANEXO DE MUJERES."/>
    <d v="2018-01-22T00:00:00"/>
    <d v="2019-01-14T00:00:00"/>
    <n v="11.5"/>
    <n v="9"/>
    <n v="30325500"/>
    <n v="791100"/>
    <x v="0"/>
    <x v="0"/>
  </r>
  <r>
    <s v="SCJ-300-2018"/>
    <d v="2018-01-19T00:00:00"/>
    <s v="DANIEL SANCHEZ DUARTE"/>
    <s v="PRESTAR SUS SERVICIOS COMO INSTRUCTOR DEL TALLER DE ACONDICIONAMIENTO FÍSICO, DIRIGIDO A LAS PERSONAS PRIVADAS DE LA LIBERTAD QUE SE ENCUENTRAN EN LA CÁRCEL DISTRITAL DE VARONES Y ANEXO DE MUJERES."/>
    <d v="2018-01-20T00:00:00"/>
    <d v="2019-02-02T00:00:00"/>
    <n v="11.5"/>
    <n v="30"/>
    <n v="30325500"/>
    <n v="0"/>
    <x v="0"/>
    <x v="0"/>
  </r>
  <r>
    <s v="SCJ-301-2018"/>
    <d v="2018-01-19T00:00:00"/>
    <s v="ANGELA CRISTINA CARVAJAL TOVAR"/>
    <s v="PRESTAR SERVICIOS PROFESIONALES PARA APOYAR A LA DIRECCIÓN FINANCIERA DE LA SDSCJ REALIZANDO GESTIONES  PRESUPUESTALES, FINANCIERAS Y CONTABLES QUE LE SEAN REQUERIDAS, ASÍ COMO REALIZAR LA REVISIÓN Y SEGUIMIENTO AL PAGO Y RECONOCIMIENTO DE PASIVOS EXIGIBLES A CARGO DE LA ENTIDAD."/>
    <d v="2018-01-20T00:00:00"/>
    <d v="2019-01-03T00:00:00"/>
    <n v="11.5"/>
    <n v="0"/>
    <n v="65463750"/>
    <n v="0"/>
    <x v="0"/>
    <x v="0"/>
  </r>
  <r>
    <s v="SCJ-302-2018"/>
    <d v="2018-01-19T00:00:00"/>
    <s v="DANNY WALDIR IBARRA VEGA"/>
    <s v="PRESTAR LOS SERVICIOS PROFESIONALES Y APOYAR LA GESTIÓN DE LA SECRETARÍA DISTRITAL DE SEGURIDAD, EN LO RELACIONADO CON EL ANÁLISIS DE INFORMACIÓN QUE APOYE EL PROCESO DE PLANEACIÓN ESTRATÉGICA DEL CENTRO DE COMANDO, CONTROL, COMUNICACIONES Y CÓMPUTO"/>
    <d v="2018-01-22T00:00:00"/>
    <d v="2018-09-21T00:00:00"/>
    <n v="8"/>
    <n v="0"/>
    <n v="64000000"/>
    <n v="0"/>
    <x v="0"/>
    <x v="0"/>
  </r>
  <r>
    <s v="SCJ-303-2018"/>
    <d v="2018-01-19T00:00:00"/>
    <s v="MARIA DEL PILAR BUITRAGO GOMEZ"/>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04-2018"/>
    <d v="2018-01-19T00:00:00"/>
    <s v="LUIS IRIS ORJUELA ROA"/>
    <s v="PRESTAR LOS SERVICIOS PROFESIONALES A LA DIRECCION DE SEGURIDAD, PARA PARA APOYAR LA EJECUCIÓN DE LA FASE DE FORMACIÓN EN EL MÓDULO ¿LIDERAZGO Y HABILIDADES SOCIALES&quot;, EN EL MARCO DEL PROYECTO &quot;MEJOR POLICÍA&quot;, EL CUAL TIENE COMO OBJETIVO CONTRIBUIR EN LA CUALIFICACIÓN DEL SERVICIO DE POLICÍA EN LA CIUDAD DE BOGOTÁ."/>
    <d v="2018-01-20T00:00:00"/>
    <d v="2019-01-03T00:00:00"/>
    <n v="11.5"/>
    <n v="0"/>
    <n v="97600500"/>
    <n v="0"/>
    <x v="0"/>
    <x v="0"/>
  </r>
  <r>
    <s v="SCJ-305-2018"/>
    <d v="2018-01-19T00:00:00"/>
    <s v="OSCAR FERNANDO BUITRAGO ARIAS"/>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06-2018"/>
    <d v="2018-01-19T00:00:00"/>
    <s v="CAROLINA ORTEGA CONTRERAS"/>
    <s v="PRESTAR LOS SERVICIOS PROFESIONALES A LA DIRECCION DE SEGURIDAD, PARA APOYAR LA EJECUCIÓN DE LA FASE DE FORMACIÓN EN EL MÓDULO &quot;OFERTA Y GESTIÓN TERRITORIAL EN MATERIA DE SEGURIDAD, CONVIVENCIA Y JUSTICIA”, EN EL MARCO DEL PROYECTO &quot;MEJOR POLICÍA&quot;, EL CUAL TIENE COMO OBJETIVO CONTRIBUIR EN LA CUALIFICACIÓN DEL SERVICIO DE POLICÍA EN LA CIUDAD DE BOGOTÁ."/>
    <d v="2018-01-20T00:00:00"/>
    <d v="2019-01-03T00:00:00"/>
    <n v="11.5"/>
    <n v="0"/>
    <n v="97600500"/>
    <n v="0"/>
    <x v="0"/>
    <x v="0"/>
  </r>
  <r>
    <s v="SCJ-307-2018"/>
    <d v="2018-01-19T00:00:00"/>
    <s v="CHRISTIAN CAMILO ACOSTA SIERR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20T00:00:00"/>
    <d v="2019-01-03T00:00:00"/>
    <n v="11.5"/>
    <n v="0"/>
    <n v="65463750"/>
    <n v="0"/>
    <x v="0"/>
    <x v="0"/>
  </r>
  <r>
    <s v="SCJ-308-2018"/>
    <d v="2018-01-19T00:00:00"/>
    <s v="CLAUDIA PATRICIA ESCOBAR TORRES"/>
    <s v="PRESTAR LOS SERVICIOS PROFESIONALES A LA DIRECCIÓN DE SEGURIDAD, PARA FACILITAR LA EJECUSIÓN DE LA LÍNEA TRANSVERSAL “FORMACIÓN COMPLEMENTARIA”, EN EL MARCO DEL PROYECTO &quot;MEJOR POLICÍA&quot;, EL CUAL TIENE COMO OBJETIVO EL FORTALECIMIENTO DEL MODELO NACIONAL DE VIGILANCIA COMUNITARIA POR CUADRANTES Y EL MODELO DE ATENCIÓN AL CIUDADANO"/>
    <d v="2018-01-20T00:00:00"/>
    <d v="2019-01-03T00:00:00"/>
    <n v="11.5"/>
    <n v="0"/>
    <n v="97600500"/>
    <n v="0"/>
    <x v="0"/>
    <x v="0"/>
  </r>
  <r>
    <s v="SCJ-309-2018"/>
    <d v="2018-01-19T00:00:00"/>
    <s v="LUIS MIGUEL TRUJILLO MOLANO"/>
    <s v="PRESTAR LOS SERVICIOS PROFESIONALES A LA DIRECCIÓN DE SEGURIDAD, PARA APOYAR  LA CONSTRUCCIÓN METODOLÓGICA Y EJECUCIÓN DE LA LÍNEA TRANSVERSAL “FORMACIÓN COMPLEMENTARIA”, EN EL MARCO DEL PROYECTO &quot;MEJOR POLICÍA&quot;, EL CUAL TIENE COMO OBJETIVO EL FORTALECIMIENTO DEL MODELO NACIONAL DE VIGILANCIA COMUNITARIA POR CUADRANTES Y EL MODELO DE ATENCIÓN AL CIUDADANO"/>
    <d v="2018-01-20T00:00:00"/>
    <d v="2019-01-03T00:00:00"/>
    <n v="11.5"/>
    <n v="0"/>
    <n v="97600500"/>
    <n v="0"/>
    <x v="0"/>
    <x v="0"/>
  </r>
  <r>
    <s v="SCJ-310-2018"/>
    <d v="2018-01-19T00:00:00"/>
    <s v="ANDRES MESA RAMIREZ"/>
    <s v="PRESTAR LOS SERVICIOS PROFESIONALES A LA DIRECCION DE SEGURIDAD, PARA APOYAR LA CONSTRUCCIÓN METODOLÓGICA Y EJECUCIÓN DE LA LÍNEA TRANSVERSAL “FORMACIÓN COMPLEMENTARIA”, EN EL MARCO DEL PROYECTO &quot;MEJOR POLICÍA&quot;, EL CUAL TIENE COMO OBJETIVO CONTRIBUIR EN LA CUALIFICACIÓN DEL SERVICIO DE POLICÍA EN LA CIUDAD DE BOGOTÁ._x000a__x000a_"/>
    <d v="2018-01-20T00:00:00"/>
    <d v="2019-01-03T00:00:00"/>
    <n v="11.5"/>
    <n v="0"/>
    <n v="97600500"/>
    <n v="0"/>
    <x v="0"/>
    <x v="0"/>
  </r>
  <r>
    <s v="SCJ-311-2018"/>
    <d v="2018-01-19T00:00:00"/>
    <s v="YURANI KATHERIN BUITRAGO RIOS"/>
    <s v="APOYAR   LAS ACTIVIDADES RELACIONADAS CON LOS PROCEDIMIENTOS DEL CONSEJO DE EVALUACION Y TRATAMIENTO – CET Y EL DE EVALUACIÓN DE TRABAJO, ESTUDIO Y ENSEÑANZA, DE LAS PERSONAS PRIVADAS DE LA LIBERTAD QUE SE ENCUENTRAN EN LA CÁRCEL DISTRITAL DE VARONES Y ANEXO DE MUJERES"/>
    <d v="2018-01-22T00:00:00"/>
    <d v="2019-01-14T00:00:00"/>
    <n v="11.5"/>
    <n v="9"/>
    <n v="23805000"/>
    <n v="621000"/>
    <x v="0"/>
    <x v="0"/>
  </r>
  <r>
    <s v="SCJ-312-2018"/>
    <d v="2018-01-19T00:00:00"/>
    <s v="FABIAN MAURICIO OME HERNANDEZ"/>
    <s v="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
    <d v="2018-01-22T00:00:00"/>
    <d v="2019-01-14T00:00:00"/>
    <n v="11.5"/>
    <n v="9"/>
    <n v="36248000"/>
    <n v="945600"/>
    <x v="0"/>
    <x v="0"/>
  </r>
  <r>
    <s v="SCJ-313-2018"/>
    <d v="2018-01-19T00:00:00"/>
    <s v="NANCY ANDREA SOTELO VERDUGO"/>
    <s v="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
    <d v="2018-01-20T00:00:00"/>
    <d v="2019-01-03T00:00:00"/>
    <n v="11.5"/>
    <n v="0"/>
    <n v="65463750"/>
    <n v="0"/>
    <x v="0"/>
    <x v="0"/>
  </r>
  <r>
    <s v="SCJ-314-2018"/>
    <d v="2018-01-19T00:00:00"/>
    <s v="DANIELA CASTILLO CORZO"/>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d v="2018-01-20T00:00:00"/>
    <d v="2019-01-03T00:00:00"/>
    <n v="11.5"/>
    <n v="0"/>
    <n v="63250000"/>
    <n v="0"/>
    <x v="0"/>
    <x v="0"/>
  </r>
  <r>
    <s v="SCJ-315-2018"/>
    <d v="2018-01-19T00:00:00"/>
    <s v="EDGAR ASMED HOYOS BOHORQUEZ"/>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16-2018"/>
    <d v="2018-01-19T00:00:00"/>
    <s v="RUBY ADELA BLANCO VALDERRAMA"/>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17-2018"/>
    <d v="2018-01-19T00:00:00"/>
    <s v="JUAN MANUEL BENJUMEA GARCIA "/>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18-2018"/>
    <d v="2018-01-19T00:00:00"/>
    <s v="ELKIN ANDERSON BAUTISTA SANCHEZ"/>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19-2018"/>
    <d v="2018-01-19T00:00:00"/>
    <s v="FEDERICO MOLINA RUIZ"/>
    <s v="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
    <d v="2018-01-24T00:00:00"/>
    <d v="2018-07-23T00:00:00"/>
    <n v="6"/>
    <n v="0"/>
    <n v="12960000"/>
    <n v="0"/>
    <x v="0"/>
    <x v="0"/>
  </r>
  <r>
    <s v="SCJ-320-2018"/>
    <d v="2018-01-19T00:00:00"/>
    <s v="LINA PAOLA ROZA TAUTIVA"/>
    <s v="PRESTAR LOS SERVICIOS DE APOYO A LA GESTIÓN EN FOTOGRAFÍA, MANEJO Y EDICIÓN DE CÁMARA DE VIDEO EN LA OFICINA ASESORA DE COMUNICACIONES DE LA SECRETARÍA DISTRITAL DE SEGURIDAD, CONVIVENCIA Y JUSTICIA_x000a__x000a__x000a_"/>
    <d v="2018-01-24T00:00:00"/>
    <d v="2018-07-23T00:00:00"/>
    <n v="6"/>
    <n v="0"/>
    <n v="15816000"/>
    <n v="0"/>
    <x v="0"/>
    <x v="0"/>
  </r>
  <r>
    <s v="SCJ-321-2018"/>
    <d v="2018-01-19T00:00:00"/>
    <s v="JULY ANDREA NAVARRO SALINAS"/>
    <s v="PRESTAR LOS SERVICIOS PROFESIONALES DE DISEÑO Y CREACIÓN DE PIEZAS COMUNICATIVAS EN LA OFICINA ASESORA DE COMUNICACIONES DE LA SECRETARÍA DISTRITAL DE SEGURIDAD, CONVIVENCIA Y JUSTICIA."/>
    <d v="2018-01-24T00:00:00"/>
    <d v="2018-07-23T00:00:00"/>
    <n v="6"/>
    <n v="0"/>
    <n v="24000000"/>
    <n v="0"/>
    <x v="0"/>
    <x v="0"/>
  </r>
  <r>
    <s v="SCJ-322-2018"/>
    <d v="2018-01-19T00:00:00"/>
    <s v="JULIETA ISABEL DEL RIO MALDONADO"/>
    <s v="PRESTAR LOS SERVICIOS PROFESIONALES DE REDACCIÓN DE TEXTOS PERIODÍSTICOS Y GESTIÓN DE CONTENIDOS AUDIOVISUALES EN LA  OFICINA ASESORA DE COMUNICACIONES DE LA SECRETARÍA DISTRITAL DE SEGURIDAD, CONVIVENCIA Y JUSTICIA."/>
    <d v="2018-01-23T00:00:00"/>
    <d v="2018-07-22T00:00:00"/>
    <n v="6"/>
    <n v="0"/>
    <n v="42000000"/>
    <n v="0"/>
    <x v="0"/>
    <x v="0"/>
  </r>
  <r>
    <s v="SCJ-323-2018"/>
    <d v="2018-01-19T00:00:00"/>
    <s v="DIANA MILENA NIÑO ACOSTA"/>
    <s v="PRESTAR LOS SERVICIOS PROFESIONALES A LA DIRECCIÒN DE SEGURIDAD, PARA BRINDAR ORIENTACIÒN TÉCNICA EN LA IMPLEMENTACIÓN DEL PROGRAMA ¿MEJOR POLICIA¿ CON EL FIN DE MEJORAR LA CUALIFICACIÓN DE LAS ENTIDADES DE SEGURIDAD EN EL DISTRITO CAPITAL."/>
    <d v="2018-01-20T00:00:00"/>
    <d v="2018-08-08T00:00:00"/>
    <n v="11.5"/>
    <n v="0"/>
    <n v="113850000"/>
    <n v="0"/>
    <x v="0"/>
    <x v="0"/>
  </r>
  <r>
    <s v="SCJ-324-2018"/>
    <d v="2018-01-19T00:00:00"/>
    <s v="LAURA CAMILA MIER ALBADAN"/>
    <s v="PRESTAR LOS SERVICIOS DE APOYO A LA GESTIÓN EN LA SUBSECRETARÍA DE SEGURIDAD Y CONVIVENCIA, PARA ACOMPAÑAR LOS PROCESOS DE MOVILIZACIÓN CIUDADANA Y LA IMPLEMENTACIÓN DE ESTRATEGIAS ENFOCADAS A MEJORAR LAS CONDICIONES DE SEGURIDAD Y CONVIVENCIA EN LA CIUDAD."/>
    <d v="2018-01-20T00:00:00"/>
    <d v="2019-01-03T00:00:00"/>
    <n v="11.5"/>
    <n v="0"/>
    <n v="26450000"/>
    <n v="0"/>
    <x v="0"/>
    <x v="0"/>
  </r>
  <r>
    <s v="SCJ-325-2018"/>
    <d v="2018-01-22T00:00:00"/>
    <s v="JHON MANUEL CRUZ GARCIA"/>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26-2018"/>
    <d v="2018-01-22T00:00:00"/>
    <s v="MIGUEL ANGEL NIÑO CARDENAS"/>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27-2018"/>
    <d v="2018-01-22T00:00:00"/>
    <s v="MAURICIO ROMERO ALVAREZ"/>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28-2018"/>
    <d v="2018-01-22T00:00:00"/>
    <s v="GERMAN RICARDO BERNAL PINEDA"/>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29-2018"/>
    <d v="2018-01-22T00:00:00"/>
    <s v="ALEXANDER GAITAN BERNAL"/>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30-2018"/>
    <d v="2018-01-22T00:00:00"/>
    <s v="EDINSON GONZALEZ HERNANDEZ"/>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31-2018"/>
    <d v="2018-01-22T00:00:00"/>
    <s v="LUIS EDUARDO MURCIA GONZALEZ"/>
    <s v="PRESTAR SERVICIOS DE APOYO EN LA OPERACIÓN DE LOS VEHÍCULOS INSTITUCIONALES, DENTRO DEL PROCESO DE GESTIÓN DOCUMENTAL DE LA ENTIDAD, APOYANDO EL TRASLADO DE LAS PERSONAS, DOCUMENTOS Y ARCHIVOS DE LA SECRETARIA DISTRITAL DE SEGURIDAD, CONVIVENCIA Y JUSTICIA"/>
    <d v="2018-01-22T00:00:00"/>
    <d v="2019-01-28T00:00:00"/>
    <n v="11.266666666666667"/>
    <n v="30"/>
    <n v="27421827"/>
    <n v="2433890"/>
    <x v="0"/>
    <x v="0"/>
  </r>
  <r>
    <s v="SCJ-332-2018"/>
    <d v="2018-01-22T00:00:00"/>
    <s v="SAMUEL AUGUSTO CHAVEZ SANCHEZ"/>
    <s v="PRESTAR SERVICIOS DE APOYO EN LA OPERACIÓN DE LOS VEHÍCULOS INSTITUCIONALES, DENTRO DEL PROCESO DE GESTIÓN DOCUMENTAL DE LA ENTIDAD, APOYANDO EL TRASLADO DE PERSONAS, DOCUMENTOS Y ARCHIVOS DE LA SECRETARÍA DISTRITAL DE SEGURIDAD, CONVIVENCIA Y JUSTICIA."/>
    <d v="2018-01-22T00:00:00"/>
    <d v="2019-01-28T00:00:00"/>
    <n v="11.266666666666667"/>
    <n v="30"/>
    <n v="27421827"/>
    <n v="2433890"/>
    <x v="0"/>
    <x v="0"/>
  </r>
  <r>
    <s v="SCJ-333-2018"/>
    <d v="2018-01-22T00:00:00"/>
    <s v="LEIDY TATIANA GUAVITA PEREZ"/>
    <s v="PRESTAR LOS SERVICIOS DE APOYO AL PROCESO DE GESTIÓN DOCUMENTAL DE LA SECRETARÍA DISTRITAL DE SEGURIDAD, CONVIVENCIA Y JUSTICIA EN LA EJECUCIÓN DE LOS PROCESOS OPERATIVOS DEL ÁREA DE CORRESPONDENCIA"/>
    <d v="2018-01-25T00:00:00"/>
    <d v="2019-01-01T00:00:00"/>
    <n v="11.266666666666667"/>
    <n v="0"/>
    <n v="29011667"/>
    <n v="0"/>
    <x v="0"/>
    <x v="0"/>
  </r>
  <r>
    <s v="SCJ-334-2018"/>
    <d v="2018-01-22T00:00:00"/>
    <s v="LAIDY ANDREA CHOCONTA"/>
    <s v="PRESTAR SERVICIOS DE APOYO EN LAS ACTIVIDADES DESARROLLADAS EN EL PROCESO DE GESTIÓN DOCUMENTAL –CORRESPONDENCIA- DE LA SECRETARÍA DISTRITAL DE SEGURIDAD, CONVIVENCIA Y JUSTICIA"/>
    <d v="2018-01-25T00:00:00"/>
    <d v="2019-01-27T00:00:00"/>
    <n v="11.266666666666667"/>
    <n v="26"/>
    <n v="27421827"/>
    <n v="2109371"/>
    <x v="0"/>
    <x v="0"/>
  </r>
  <r>
    <s v="SCJ-335-2018"/>
    <d v="2018-01-22T00:00:00"/>
    <s v="CARLOS ANDRES DIAZ"/>
    <s v="PRESTAR SERVICIOS DE APOYO EN ACTIVIDADES DE ALISTAMIENTO, ORGANIZACIÓN Y CORRESPONDENCIA DE LOS ARCHIVOS DEL PROCESO DE GESTIÓN DOCUMENTAL DE LA SECRETARÍA DISTRITAL DE SEGURIDAD, CONVIVENCIA Y JUSTICIA"/>
    <d v="2018-01-24T00:00:00"/>
    <d v="2019-01-27T00:00:00"/>
    <n v="11.266666666666667"/>
    <n v="27"/>
    <n v="27421827"/>
    <n v="2190501"/>
    <x v="0"/>
    <x v="0"/>
  </r>
  <r>
    <s v="SCJ-336-2018"/>
    <d v="2018-01-22T00:00:00"/>
    <s v="JOHANA VELASQUEZ VERGARA"/>
    <s v="PRESTAR SERVICIOS DE APOYO EN LAS ACTIVIDADES DESARROLLADAS EN EL PROCESO DE GESTIÓN DOCUMENTAL –CORRESPONDENCIA- DE LA SECRETARÍA DISTRITAL DE SEGURIDAD, CONVIVENCIA Y JUSTICIA"/>
    <d v="2018-01-24T00:00:00"/>
    <d v="2018-12-31T00:00:00"/>
    <n v="11.266666666666667"/>
    <n v="0"/>
    <n v="27421827"/>
    <n v="0"/>
    <x v="0"/>
    <x v="0"/>
  </r>
  <r>
    <s v="SCJ-337-2018"/>
    <d v="2018-01-22T00:00:00"/>
    <s v="MIGUEL FELIPE ANZOLA ESPINOSA"/>
    <s v="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
    <d v="2018-01-22T00:00:00"/>
    <d v="2019-02-04T00:00:00"/>
    <n v="11.5"/>
    <n v="30"/>
    <n v="193779600"/>
    <n v="16850400"/>
    <x v="0"/>
    <x v="0"/>
  </r>
  <r>
    <s v="SCJ-338-2018"/>
    <d v="2018-01-22T00:00:00"/>
    <s v="OSCAR LÓPEZ MARTÍNEZ"/>
    <s v="PRESTAR LOS SERVICIOS DE APOYO A LA GESTION A LA DIRECCION TECNICA DE LA SUBSECRETARIA DE INVERSIONES Y FORTALECIMIENTO DE CAPACIDADES OPERATIVAS APOYANDO LAS ACTIVIDADES CARGO DE ESTA DEPENDENCIA."/>
    <d v="2018-01-22T00:00:00"/>
    <d v="2019-02-04T00:00:00"/>
    <n v="11.5"/>
    <n v="30"/>
    <n v="30314000"/>
    <n v="2636000"/>
    <x v="0"/>
    <x v="0"/>
  </r>
  <r>
    <s v="SCJ-339-2018"/>
    <d v="2018-01-22T00:00:00"/>
    <s v="CAROLINA PEÑA ALDANA"/>
    <s v="PRESTAR SUS SERVICIOS COMO INSTRUCTOR DEL TALLER DE TELARES Y TEJIDOS, DIRIGIDO A LAS PERSONAS PRIVADAS DE LA LIBERTAD QUE SE ENCUENTRAN EN LA CÁRCEL DISTRITAL DE VARONES Y ANEXO DE MUJERES"/>
    <d v="2018-01-23T00:00:00"/>
    <d v="2019-01-14T00:00:00"/>
    <n v="11.5"/>
    <n v="8"/>
    <n v="30325500"/>
    <n v="703200"/>
    <x v="0"/>
    <x v="0"/>
  </r>
  <r>
    <s v="SCJ-340-2018"/>
    <d v="2018-01-22T00:00:00"/>
    <s v="JUAN SEBASTIAN URDANETA FORERO"/>
    <s v="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
    <d v="2018-01-23T00:00:00"/>
    <d v="2019-01-06T00:00:00"/>
    <n v="11.5"/>
    <n v="0"/>
    <n v="49680000"/>
    <n v="0"/>
    <x v="0"/>
    <x v="0"/>
  </r>
  <r>
    <s v="SCJ-341-2018"/>
    <d v="2018-01-22T00:00:00"/>
    <s v="OLGA LUCIA CASTAÑO TORRES"/>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d v="2018-01-23T00:00:00"/>
    <d v="2019-01-06T00:00:00"/>
    <n v="11.5"/>
    <n v="0"/>
    <n v="63250000"/>
    <n v="0"/>
    <x v="0"/>
    <x v="0"/>
  </r>
  <r>
    <s v="SCJ-342-2018"/>
    <d v="2018-01-22T00:00:00"/>
    <s v="JESSICA PAOLA SALINAS BELTRAN"/>
    <s v="PRESTAR SERVICIOS DE APOYO A LA GESTIÓN DE RECONOCIMIENTO, DEPURACIÓN Y ANÁLISIS DEL INVENTARIO DE BIENES A CARGO DE LA SECRETARÍA DISTRITAL DE SEGURIDAD, CONVIVENCIA Y JUSTICIA."/>
    <d v="2018-01-23T00:00:00"/>
    <d v="2019-01-28T00:00:00"/>
    <n v="11.266666666666667"/>
    <n v="29"/>
    <n v="25066080"/>
    <n v="2150640"/>
    <x v="0"/>
    <x v="0"/>
  </r>
  <r>
    <s v="SCJ-343-2018"/>
    <d v="2018-01-22T00:00:00"/>
    <s v="DORIS CASTAÑEDA NIEVES"/>
    <s v="PRESTAR SERVICIOS DE APOYO A LA GESTIÓN DE RECONOCIMIENTO, DEPURACIÓN Y ANÁLISIS DEL INVENTARIO DE BIENES A CARGO DE LA SECRETARÍA DISTRITAL DE SEGURIDAD, CONVIVENCIA Y JUSTICIA."/>
    <d v="2018-01-23T00:00:00"/>
    <d v="2019-01-28T00:00:00"/>
    <n v="11.266666666666667"/>
    <n v="29"/>
    <n v="25066080"/>
    <n v="2150640"/>
    <x v="0"/>
    <x v="0"/>
  </r>
  <r>
    <s v="SCJ-344-2018"/>
    <d v="2018-01-22T00:00:00"/>
    <s v="JORGE ANDRES CASTRO SANCHEZ"/>
    <s v="PRESTAR SERVICIOS DE APOYO A LA GESTIÓN DE RECONOCIMIENTO, DEPURACIÓN Y ANÁLISIS DEL INVENTARIO DE BIENES A CARGO DE LA SECRETARÍA DISTRITAL DE SEGURIDAD, CONVIVENCIA Y JUSTICIA."/>
    <d v="2018-01-23T00:00:00"/>
    <d v="2019-01-28T00:00:00"/>
    <n v="11.266666666666667"/>
    <n v="29"/>
    <n v="25066080"/>
    <n v="2150640"/>
    <x v="0"/>
    <x v="0"/>
  </r>
  <r>
    <s v="SCJ-345-2018"/>
    <d v="2018-01-22T00:00:00"/>
    <s v="JONAHATAN LUIS MUÑETON NAVARRO"/>
    <s v="PRESTAR SERVICIOS DE APOYO A LA GESTIÓN DE RECONOCIMIENTO, DEPURACIÓN Y ANÁLISIS DEL INVENTARIO DE BIENES A CARGO DE LA SECRETARÍA DISTRITAL DE SEGURIDAD, CONVIVENCIA Y JUSTICIA."/>
    <d v="2018-01-23T00:00:00"/>
    <d v="2019-01-28T00:00:00"/>
    <n v="11.266666666666667"/>
    <n v="29"/>
    <n v="27851200"/>
    <n v="2389600"/>
    <x v="0"/>
    <x v="0"/>
  </r>
  <r>
    <s v="SCJ-346-2018"/>
    <d v="2018-01-22T00:00:00"/>
    <s v="NATALIA PATRICIA GONZALEZ SANCHEZ"/>
    <s v="PRESTAR SERVICIOS DE APOYO A LA GESTIÓN DE RECONOCIMIENTO, DEPURACIÓN Y ANÁLISIS DEL INVENTARIO DE BIENES A CARGO DE LA SECRETARÍA DISTRITAL DE SEGURIDAD, CONVIVENCIA Y JUSTICIA."/>
    <d v="2018-01-23T00:00:00"/>
    <d v="2019-01-28T00:00:00"/>
    <n v="11.266666666666667"/>
    <n v="29"/>
    <n v="25066080"/>
    <n v="2150640"/>
    <x v="0"/>
    <x v="0"/>
  </r>
  <r>
    <s v="SCJ-347-2018"/>
    <d v="2018-01-22T00:00:00"/>
    <s v="CESAR ANTONIO GIL FORERO"/>
    <s v="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
    <d v="2018-01-23T00:00:00"/>
    <d v="2019-01-06T00:00:00"/>
    <n v="11.5"/>
    <n v="0"/>
    <n v="89268750"/>
    <n v="0"/>
    <x v="0"/>
    <x v="0"/>
  </r>
  <r>
    <s v="SCJ-348-2018"/>
    <d v="2018-01-22T00:00:00"/>
    <s v="CLAUDIA PATRICIA GOMEZ ROJAS"/>
    <s v="PRESTAR LOS SERVICIOS PROFESIONALES A LA DIRECCION DE SEGURIDAD, PARA APOYAR LA EJECUCIÓN DE LA FASE DE FORMACIÓN EN EL MÓDULO &quot;OFERTA Y GESTIÓN TERRITORIAL EN MATERIA DE SEGURIDAD, CONVIVENCIA Y JUSTICIA”, EN EL MARCO DEL PROYECTO &quot;MEJOR POLICÍA&quot;, EL CUAL TIENE COMO OBJETIVO CONTRIBUIR EN LA CUALIFICACIÓN DEL SERVICIO DE POLICÍA EN LA CIUDAD DE BOGOTÁ"/>
    <d v="2018-01-23T00:00:00"/>
    <d v="2018-09-05T00:00:00"/>
    <n v="11.5"/>
    <n v="0"/>
    <n v="97600500"/>
    <n v="0"/>
    <x v="0"/>
    <x v="0"/>
  </r>
  <r>
    <s v="SCJ-349-2018"/>
    <d v="2018-01-22T00:00:00"/>
    <s v="CRISTIAN FABIAN PARRA MAYORGA"/>
    <s v="APOYAR LA REALIZACIÓN DE LAS ACTIVIDADES RELACIONADAS CON LOS PROCEDIMIENTOS DE INGRESO, EGRESO, REMISIONES Y LOS INSTRUCTIVOS DE PASE JURIDICO Y TRASLADOS DE LAS PERSONAS PRIVADAS DE LA LIBERTAD QUE SE ENCUENTRAN EN LA CÁRCEL DISTRITAL DE VARONES Y ANEXO DE MUJERES.”"/>
    <d v="2018-01-23T00:00:00"/>
    <d v="2019-01-14T00:00:00"/>
    <n v="11.5"/>
    <n v="8"/>
    <n v="23000000"/>
    <n v="533333"/>
    <x v="0"/>
    <x v="0"/>
  </r>
  <r>
    <s v="SCJ-350-2018"/>
    <d v="2018-01-22T00:00:00"/>
    <s v="ADRIANA LUCIA GUERRA NUÑEZ"/>
    <s v="PRESTAR SERVICIOS PROFESIONALES A LA DIRECCIÓN DE PREVENCIÓN Y CULTURA CIUDADANA EN EL APOYO A LA GESTIÓN E IMPLEMENTACIÓN DE LOS PLANES DE ACCIÓN Y PROYECTOS QUE CONFORMAN LA POLÍTICA PÚBLICA DIRIGIDA A LA PREVENCIÓN DEL DELITO EN EL PROGRAMA DE POBLACIONES EN RIESGO"/>
    <d v="2018-01-23T00:00:00"/>
    <d v="2018-10-09T00:00:00"/>
    <n v="11.5"/>
    <n v="0"/>
    <n v="65463750"/>
    <n v="0"/>
    <x v="0"/>
    <x v="0"/>
  </r>
  <r>
    <s v="SCJ-351-2018"/>
    <d v="2018-01-22T00:00:00"/>
    <s v="MAGDA ROCIO PEREZ PEREZ"/>
    <s v="PRESTAR LOS SERVICIOS PROFESIONALES A LA DIRECCIÓN DE SEGURIDAD, PARA APOYAR  JURIDICA Y TECNICAMENTE LA COORDINACIÓN DEL EQUIPO DOCENTE Y LA GESTIÓN ADMINISTRATIVA   DEL PROGRAMA &quot;MEJOR POLICÍA&quot;, EL CUAL TIENE COMO OBJETIVO EL FORTALECIMIENTO DEL MODELO NACIONAL DE VIGILANCIA COMUNITARIA POR CUADRANTES Y EL MODELO DE ATENCIÓN AL CIUDADANO"/>
    <d v="2018-01-23T00:00:00"/>
    <d v="2019-01-06T00:00:00"/>
    <n v="11.5"/>
    <n v="0"/>
    <n v="65463750"/>
    <n v="0"/>
    <x v="0"/>
    <x v="0"/>
  </r>
  <r>
    <s v="SCJ-352-2018"/>
    <d v="2018-01-22T00:00:00"/>
    <s v="ALEJANDRO HERRERA CAICEDO"/>
    <s v="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
    <d v="2018-01-23T00:00:00"/>
    <d v="2019-01-06T00:00:00"/>
    <n v="11.5"/>
    <n v="0"/>
    <n v="48300000"/>
    <n v="0"/>
    <x v="0"/>
    <x v="0"/>
  </r>
  <r>
    <s v="SCJ-353-2018"/>
    <d v="2018-01-22T00:00:00"/>
    <s v="MARIO ALBERTO ORTIZ BARRAGAN"/>
    <s v="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
    <d v="2018-01-23T00:00:00"/>
    <d v="2019-01-06T00:00:00"/>
    <n v="11.5"/>
    <n v="0"/>
    <n v="63250000"/>
    <n v="0"/>
    <x v="0"/>
    <x v="0"/>
  </r>
  <r>
    <s v="SCJ-354-2018"/>
    <d v="2018-01-22T00:00:00"/>
    <s v="JAIRO JULIAN RIVERA FONSEC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23T00:00:00"/>
    <d v="2019-01-06T00:00:00"/>
    <n v="11.5"/>
    <n v="0"/>
    <n v="65463750"/>
    <n v="0"/>
    <x v="0"/>
    <x v="0"/>
  </r>
  <r>
    <s v="SCJ-355-2018"/>
    <d v="2018-01-22T00:00:00"/>
    <s v="MARIA MONICA VERGARA LOPEZ"/>
    <s v="PRESTAR LOS SERVICIOS PROFESIONALES DE COMUNICACIÓN PARA ACOMPAÑAR A LOS VOCEROS OFICIALES DE LA SECRETARÍA DISTRITAL DE SEGURIDAD, CONVIVENCIA Y JUSTICIA EN LAS INTERVENCIONES ANTE MEDIOS DE COMUNICACIÓN Y GESTIONAR LA RELACIÓN CON LOS MISMOS."/>
    <d v="2018-01-23T00:00:00"/>
    <d v="2018-07-22T00:00:00"/>
    <n v="6"/>
    <n v="0"/>
    <n v="42000000"/>
    <n v="0"/>
    <x v="0"/>
    <x v="0"/>
  </r>
  <r>
    <s v="SCJ-356-2018"/>
    <d v="2018-01-22T00:00:00"/>
    <s v="RUBERTH DI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18-01-22T00:00:00"/>
    <d v="2018-09-21T00:00:00"/>
    <n v="8"/>
    <n v="0"/>
    <n v="83296000"/>
    <n v="0"/>
    <x v="0"/>
    <x v="0"/>
  </r>
  <r>
    <s v="SCJ-357-2018"/>
    <d v="2018-01-22T00:00:00"/>
    <s v="JORGE ENRIQUE POTES GONZÁLEZ "/>
    <s v="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
    <d v="2018-01-23T00:00:00"/>
    <d v="2019-02-05T00:00:00"/>
    <n v="11.5"/>
    <n v="30"/>
    <n v="97750000"/>
    <n v="8500000"/>
    <x v="0"/>
    <x v="0"/>
  </r>
  <r>
    <s v="SCJ-358-2018"/>
    <d v="2018-01-23T00:00:00"/>
    <s v="CESAR AUGUSTO RICO MAYORGA"/>
    <s v="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
    <d v="2018-01-23T00:00:00"/>
    <d v="2019-02-05T00:00:00"/>
    <n v="11.5"/>
    <n v="30"/>
    <n v="80500000"/>
    <n v="7000000"/>
    <x v="0"/>
    <x v="0"/>
  </r>
  <r>
    <s v="SCJ-359-2018"/>
    <d v="2018-01-22T00:00:00"/>
    <s v="EDWARD STICK PERDOMO AMADOR"/>
    <s v="PRESTAR SERVICIOS DE APOYO A LA GESTIÓN PARA CAPACITAR Y ADMINISTRAR EL TALLER DE PANADERÍA, EL CUAL VA DIRIGIDO A LAS PERSONAS PRIVADAS DE LA LIBERTAD QUE SE ENCUENTRAN EN LA CÁRCEL DISTRITAL DE VARONES Y ANEXO DE MUJERES._x000a_"/>
    <d v="2018-01-23T00:00:00"/>
    <d v="2019-01-14T00:00:00"/>
    <n v="11.5"/>
    <n v="8"/>
    <n v="23805000"/>
    <n v="552000"/>
    <x v="0"/>
    <x v="0"/>
  </r>
  <r>
    <s v="SCJ-360-2018"/>
    <d v="2018-01-22T00:00:00"/>
    <s v="JOSE URIEL BONILLA BLANCO"/>
    <s v="PRESTAR LOS SERVICIOS DE APOYO A LA GESTIÓN EN LA SUBSECRETARÍA DE SEGURIDAD Y CONVIVENCIA, COMO CONDUCTOR DE LOS VEHÍCULOS DESTINADOS COMO CASAS DE JUSTICIA MÓVILES, A FIN DE MEJORAR LAS CONDICIONES DE SEGURIDAD Y CONVIVENCIA EN LA CIUDAD. _x000a__x000a_"/>
    <d v="2018-01-23T00:00:00"/>
    <d v="2019-01-06T00:00:00"/>
    <n v="11.5"/>
    <n v="0"/>
    <n v="26185500"/>
    <n v="0"/>
    <x v="0"/>
    <x v="0"/>
  </r>
  <r>
    <s v="SCJ-361-2018"/>
    <d v="2018-01-22T00:00:00"/>
    <s v="EDGAR PINZON ARDILA"/>
    <s v="PRESTAR SERVICIOS DE APOYO A LA GESTIÓN DE RECONOCIMIENTO, DEPURACIÓN Y ANÁLISIS DEL INVENTARIO DE BIENES A CARGO DE LA SECRETARÍA DISTRITAL DE SEGURIDAD, CONVIVENCIA Y JUSTICIA."/>
    <d v="2018-01-23T00:00:00"/>
    <d v="2019-01-28T00:00:00"/>
    <n v="11.266666666666667"/>
    <n v="29"/>
    <n v="25066080"/>
    <n v="2150640"/>
    <x v="0"/>
    <x v="0"/>
  </r>
  <r>
    <s v="SCJ-362-2018"/>
    <d v="2018-01-22T00:00:00"/>
    <s v="RODOLFO PARRA CELY"/>
    <s v="PRESTAR LOS SERVICIOS PROFESIONALES A LA DIRECCION DE SEGURIDAD, PARA PARA APOYAR LA EJECUCIÓN DE LA FASE DE FORMACIÓN EN EL MÓDULO “ÉTICA DE LA FUNCIÓN PÚBLICA&quot;, EN EL MARCO DEL PROYECTO &quot;MEJOR POLICÍA&quot;, EL CUAL TIENE COMO OBJETIVO CONTRIBUIR EN LA CUALIFICACIÓN DEL SERVICIO DE POLICÍA EN LA CIUDAD DE BOGOTÁ._x000a__x000a__x000a_"/>
    <d v="2018-01-23T00:00:00"/>
    <d v="2018-12-30T00:00:00"/>
    <n v="11.266666666666667"/>
    <n v="0"/>
    <n v="97600500"/>
    <n v="0"/>
    <x v="0"/>
    <x v="0"/>
  </r>
  <r>
    <s v="SCJ-363-2018"/>
    <d v="2018-01-22T00:00:00"/>
    <s v="RAFAEL DAVID BLANCO CALDERON"/>
    <s v="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
    <d v="2018-01-23T00:00:00"/>
    <d v="2019-02-05T00:00:00"/>
    <n v="11.5"/>
    <n v="30"/>
    <n v="53871750"/>
    <n v="4684500"/>
    <x v="0"/>
    <x v="0"/>
  </r>
  <r>
    <s v="SCJ-364-2018"/>
    <d v="2018-01-22T00:00:00"/>
    <s v="JOSE LUIS REY GALEANO"/>
    <s v="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_x000a__x000a_"/>
    <d v="2018-01-23T00:00:00"/>
    <d v="2019-01-06T00:00:00"/>
    <n v="11.5"/>
    <n v="0"/>
    <n v="53561250"/>
    <n v="0"/>
    <x v="0"/>
    <x v="0"/>
  </r>
  <r>
    <s v="SCJ-365-2018"/>
    <d v="2018-01-22T00:00:00"/>
    <s v="DIANA CAROLINA PINZON PAZ"/>
    <s v="PRESTAR SERVICIOS PROFESIONALES A LA DIRECCIÓN DE PREVENCIÓN Y CULTURA CIUDADANA EN LA GESTIÓN E IMPLEMENTACIÓN DE LOS PLANES DE ACCIÓN Y PROYECTOS QUE CONFORMAN LA POLÍTICA PÚBLICA DIRIGIDA A LA PREVENCIÓN DEL DELITO EN EL PROGRAMA DE POBLACIONES EN RIESGO."/>
    <d v="2018-01-23T00:00:00"/>
    <d v="2018-07-03T00:00:00"/>
    <n v="11.5"/>
    <n v="0"/>
    <n v="89268750"/>
    <n v="0"/>
    <x v="0"/>
    <x v="0"/>
  </r>
  <r>
    <s v="SCJ-366-2018"/>
    <d v="2018-01-22T00:00:00"/>
    <s v="LUIS GUILLERMO OYUELA RAMIREZ"/>
    <s v="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
    <d v="2018-01-23T00:00:00"/>
    <d v="2019-01-06T00:00:00"/>
    <n v="11.5"/>
    <n v="0"/>
    <n v="89268750"/>
    <n v="0"/>
    <x v="0"/>
    <x v="0"/>
  </r>
  <r>
    <s v="SCJ-367-2018"/>
    <d v="2018-01-22T00:00:00"/>
    <s v="CESAR AUGUSTO BARREIRO FERRO"/>
    <s v="PRESTAR LOS SERVICIOS DE APOYO A LA GESTIÓN EN LA SUBSECRETARÍA DE SEGURIDAD Y CONVIVENCIA, PARA ACOMPAÑAR LOS PROCESOS DE MOVILIZACIÓN CIUDADANA Y LA IMPLEMENTACIÓN DE ESTRATEGIAS ENFOCADAS A MEJORAR LAS CONDICIONES DE SEGURIDAD Y CONVIVENCIA EN LA CIUDAD."/>
    <d v="2018-01-23T00:00:00"/>
    <d v="2019-01-06T00:00:00"/>
    <n v="11.5"/>
    <n v="0"/>
    <n v="26450000"/>
    <n v="0"/>
    <x v="0"/>
    <x v="0"/>
  </r>
  <r>
    <s v="SCJ-368-2018"/>
    <d v="2018-01-22T00:00:00"/>
    <s v="BRICEYDA SANABRIA GUERRA"/>
    <s v="PRESTAR SERVICIOS ADMINISTRATIVOS PARA POYAR EL REGISTRO, ATENCIÓN, TRAMITE Y SEGUIMIENTO, DE LAS CONSULTAS, SUGERENCIAS, RECOMENDACIONES, REQUERIMIENTOS, PETICIONES QUEJAS Y RECLAMOS (PQRS) RECIBIDAS."/>
    <d v="2018-01-23T00:00:00"/>
    <d v="2019-01-28T00:00:00"/>
    <n v="11.5"/>
    <n v="22"/>
    <n v="29141000"/>
    <n v="1858267"/>
    <x v="0"/>
    <x v="0"/>
  </r>
  <r>
    <s v="SCJ-369-2018"/>
    <d v="2018-01-22T00:00:00"/>
    <s v="ESTHER YURANY POZADA BARRAGAN"/>
    <s v="PRESTAR SERVICIOS PROFESIONALES PARA APOYAR A LA DIRECCIÓN FINANCIERA DE LA SECRETARÍA DISTRITAL DE SEGURIDAD, CONVIVENCIA Y JUSTICIA EN LA ELABORACIÓN, SEGUIMIENTO Y REVISIÓN DE LAS GESTIONES ADMINISTRATIVAS QUE ADELANTE EL ÁREA, DESDE EL PUNTO DE VISTA FINANCIERO."/>
    <d v="2018-01-23T00:00:00"/>
    <d v="2019-02-05T00:00:00"/>
    <n v="11.5"/>
    <n v="30"/>
    <n v="55372500"/>
    <n v="4815000"/>
    <x v="0"/>
    <x v="0"/>
  </r>
  <r>
    <s v="SCJ-370-2018"/>
    <d v="2018-01-22T00:00:00"/>
    <s v="JOHANA EDILMA GANTIVA GARZON"/>
    <s v="PRESTAR LOS SERVICIOS PROFESIONALES A LA DIRECCION DE SEGURIDAD, PARA APOYAR LA EJECUCIÓN DE LA FASE DE FORMACIÓN EN EL MÓDULO “LIDERAZGO Y HABILIDADES SOCIALES&quot;, EN EL MARCO DEL PROYECTO &quot;MEJOR POLICÍA&quot;, EL CUAL TIENE COMO OBJETIVO CONTRIBUIR EN LA CUALIFICACIÓN DEL SERVICIO DE POLICÍA EN LA CIUDAD DE BOGOTÁ"/>
    <d v="2018-01-23T00:00:00"/>
    <d v="2019-01-06T00:00:00"/>
    <n v="11.5"/>
    <n v="0"/>
    <n v="97600500"/>
    <n v="0"/>
    <x v="0"/>
    <x v="0"/>
  </r>
  <r>
    <s v="SCJ-371-2018"/>
    <d v="2018-01-23T00:00:00"/>
    <s v="LINETH SOLEY ACERO OCAMPO"/>
    <s v="PRESTAR LOS SERVICIOS PROFESIONALES A LA DIRECCION TECNICA DE LA SUBSECRETARIA DE INVERSIONES Y FORTALECIMIENTO DE CAPACIDADES OPERATIVAS EN LA ELABORACION Y SEGUMIENTO DE LAS ETAPAS PRECONTRACTUALES Y CONTRACTUALES A CARGO DE ESTA DEPENDENCIA."/>
    <d v="2018-01-23T00:00:00"/>
    <d v="2019-02-05T00:00:00"/>
    <n v="11.5"/>
    <n v="30"/>
    <n v="60375000"/>
    <n v="5250000"/>
    <x v="0"/>
    <x v="0"/>
  </r>
  <r>
    <s v="SCJ-372-2018"/>
    <d v="2018-01-23T00:00:00"/>
    <s v="ANDRES MEJIA MARTINEZ"/>
    <s v="PRESTAR LOS SERVICIOS PROFESIONALES A LA DIRECCIÓN TÉCNICA DE LA SUBSECRETARÍA DE INVERSIONES Y FORTALECIMIENTO DE CAPACIDADES OPERATIVAS EN LA ELABORACIÓN Y SEGUIMIENTO DE LAS ETAPAS PRECONTRACTUALES Y CONTRACTUALES A CARGO DE ESTA DEPENDENCIA."/>
    <d v="2018-01-23T00:00:00"/>
    <d v="2019-02-05T00:00:00"/>
    <n v="11.5"/>
    <n v="30"/>
    <n v="92000000"/>
    <n v="8000000"/>
    <x v="0"/>
    <x v="0"/>
  </r>
  <r>
    <s v="SCJ-373-2018"/>
    <d v="2018-01-23T00:00:00"/>
    <s v="MARITZA RAMIREZ MARTINEZ"/>
    <s v="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
    <d v="2018-01-24T00:00:00"/>
    <d v="2018-08-07T00:00:00"/>
    <n v="6.5"/>
    <n v="0"/>
    <n v="37001250"/>
    <n v="0"/>
    <x v="0"/>
    <x v="0"/>
  </r>
  <r>
    <s v="SCJ-374-2018"/>
    <d v="2018-01-23T00:00:00"/>
    <s v="ALVARO MAURICIO LUGO ROMERO"/>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75-2018"/>
    <d v="2018-01-23T00:00:00"/>
    <s v="DIANA YINETH PUENTES TELLEZ"/>
    <s v="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
    <d v="2018-01-24T00:00:00"/>
    <d v="2019-01-24T00:00:00"/>
    <n v="11.5"/>
    <n v="17"/>
    <n v="65463750"/>
    <n v="0"/>
    <x v="0"/>
    <x v="0"/>
  </r>
  <r>
    <s v="SCJ-376-2018"/>
    <d v="2018-01-23T00:00:00"/>
    <s v="ALBERTO SANCHEZ GALEANO"/>
    <s v="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
    <d v="2018-01-24T00:00:00"/>
    <d v="2018-08-31T00:00:00"/>
    <n v="11.5"/>
    <n v="0"/>
    <n v="46000000"/>
    <n v="0"/>
    <x v="0"/>
    <x v="0"/>
  </r>
  <r>
    <s v="SCJ-377-2018"/>
    <d v="2018-01-23T00:00:00"/>
    <s v="YONATAN MURILLO RAMOS"/>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78-2018"/>
    <d v="2018-01-23T00:00:00"/>
    <s v="EDISON ANDRES GARCIA GARZON"/>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79-2018"/>
    <d v="2018-01-23T00:00:00"/>
    <s v="ALFRETH JOHANY SARMIENTO JIMÉNEZ"/>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80-2018"/>
    <d v="2018-01-23T00:00:00"/>
    <s v="CARLOS ENRIQUE CUBIDES MENDOZA"/>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81-2018"/>
    <d v="2018-01-23T00:00:00"/>
    <s v="SANDRA PATRICIA ZAPATA VILLATE"/>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82-2018"/>
    <d v="2018-01-23T00:00:00"/>
    <s v="EDISON NORBEY CARDENAS RODRIGUEZ"/>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83-2018"/>
    <d v="2018-01-23T00:00:00"/>
    <s v="OSCAR ANDRES CABRA BOBADILLA"/>
    <s v="PRESTAR SERVICIOS DE APOYO Y SEGUIMIENTO TECNICO DEL SERVICIO DE ALIMENTACION PREPARADA BAJO LA MODALIDAD DE RACION DIARIA CON DESTINO A TODAS LAS PERSONAS PRIVADAS DE LA LIBERTAD QUE SE ENCUENTRAN EN LA CARCEL DISTRITAL DE VARONES Y ANEXO DE MUJERES"/>
    <d v="2018-01-24T00:00:00"/>
    <d v="2019-01-14T00:00:00"/>
    <n v="11.5"/>
    <n v="7"/>
    <n v="30325500"/>
    <n v="615300"/>
    <x v="0"/>
    <x v="0"/>
  </r>
  <r>
    <s v="SCJ-384-2018"/>
    <d v="2018-01-23T00:00:00"/>
    <s v="CESAR AUGUSTO MORALES ASTUDILLO"/>
    <s v="PRESTAR LOS SERVICIOS PROFESIONALES, A LA DIRECCION DE SEGURIDAD, PARA APOYAR LA SISTEMATIZACION Y ANALISIS DE INFORMACION QUE CONDUZCA A LA IDENTIFICACION DE BANDAS DE DELINCUENCIA COMUN Y ORGANIZADA CON EL FIN DE CONTROLAR LOS DELITOS DE MAYOR IMPACTO EN BOGOTA."/>
    <d v="2018-01-24T00:00:00"/>
    <d v="2019-01-07T00:00:00"/>
    <n v="11.5"/>
    <n v="0"/>
    <n v="71415000"/>
    <n v="0"/>
    <x v="0"/>
    <x v="0"/>
  </r>
  <r>
    <s v="SCJ-385-2018"/>
    <d v="2018-01-23T00:00:00"/>
    <s v="JORGE ENRIQUE ZAMORA CASTRO"/>
    <s v="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
    <d v="2018-01-23T00:00:00"/>
    <d v="2019-01-11T00:00:00"/>
    <n v="11.5"/>
    <n v="5"/>
    <n v="57500000"/>
    <n v="0"/>
    <x v="0"/>
    <x v="0"/>
  </r>
  <r>
    <s v="SCJ-386-2018"/>
    <d v="2018-01-23T00:00:00"/>
    <s v="IVAN DARIO DELGADO ORTEGA"/>
    <s v="PRESTAR SERVICIOS PROFESIONALES JURIDICOS EN LAS DIFERENTES ETAPAS CONTRACTUALES DE LOS PROCESOS DE SELECCION ADELANTADOS POR LA DIRECCION DE OPERACIONES DE LA SUBSECRETARIA DE INVERSIONES PARA EL FORTALECIMIENTO DE LAS CAPACIDADES OPERATIVAS."/>
    <d v="2018-01-23T00:00:00"/>
    <d v="2019-01-06T00:00:00"/>
    <n v="11.5"/>
    <n v="0"/>
    <n v="44100000"/>
    <n v="0"/>
    <x v="0"/>
    <x v="0"/>
  </r>
  <r>
    <s v="SCJ-387-2018"/>
    <d v="2018-01-23T00:00:00"/>
    <s v="GUSTAVO ANDRÉS LOBO GARRIDO"/>
    <s v="PRESTAR SERVICIOS PROFESIONALES JURIDICOS EN LAS DIFERENTES ETAPAS CONTRACTUALES DE LOS PROCESOS DE SELECCION ADELANTADOS POR LA DIRECCION DE OPERACIONES DE LA SUBSECRETARIA DE INVERSIONES PARA EL FORTALECIMIENTO DE LAS CAPACIDADES OPERATIVAS."/>
    <d v="2018-01-23T00:00:00"/>
    <d v="2019-02-05T00:00:00"/>
    <n v="11.5"/>
    <n v="30"/>
    <n v="77625000"/>
    <n v="6750000"/>
    <x v="0"/>
    <x v="0"/>
  </r>
  <r>
    <s v="SCJ-388-2018"/>
    <d v="2018-01-23T00:00:00"/>
    <s v="YISELY BALCARCER MARRUGO"/>
    <s v="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
    <d v="2018-01-23T00:00:00"/>
    <d v="2019-02-05T00:00:00"/>
    <n v="11.5"/>
    <n v="30"/>
    <n v="89125000"/>
    <n v="7750000"/>
    <x v="0"/>
    <x v="0"/>
  </r>
  <r>
    <s v="SCJ-389-2018"/>
    <d v="2018-01-23T00:00:00"/>
    <s v="WALTER MAURICIO MILLAN RODRIGUEZ"/>
    <s v="PRESTAR LOS SERVICIOS DE APOYO A LA GESTIÓN DOCUMENTAL Y TRÁMITE DE LA CORRESPONDENCIA DEL CENTRO DE COMANDO, CONTROL. COMUNICACIONES Y COMPUTO C4."/>
    <d v="2018-01-23T00:00:00"/>
    <d v="2019-02-05T00:00:00"/>
    <n v="11.5"/>
    <n v="30"/>
    <n v="28294094"/>
    <n v="2460356"/>
    <x v="0"/>
    <x v="0"/>
  </r>
  <r>
    <s v="SCJ-390-2018"/>
    <d v="2018-01-23T00:00:00"/>
    <s v="NATALI ALEJANDRA MUÑOZ CAMACHO"/>
    <s v="PRESTAR LOS SERVICIOS PROFESIONALES A LA DIRECCION DE SEGURIDAD, PARA APOYAR LA EJECUCION DE LA FASE DE FORMACION EN EL MODULO &quot;PROFESIONALIZACION DEL SERVICIO&quot; EN EL MARCO DEL PROYECTO &quot;MEJOR POLICIA&quot;, EL CUAL TIENE COMO OBJETIVO CONTRIBUIR EN LA CUALIFICACION DEL SERVICIO DE POLICIA EN LA CIUDAD DE BOGOTA."/>
    <d v="2018-01-24T00:00:00"/>
    <d v="2019-01-07T00:00:00"/>
    <n v="11.5"/>
    <n v="0"/>
    <n v="86250000"/>
    <n v="0"/>
    <x v="0"/>
    <x v="0"/>
  </r>
  <r>
    <s v="SCJ-391-2018"/>
    <d v="2018-01-23T00:00:00"/>
    <s v="KAREN YURANY PLATA PEÑA"/>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92-2018"/>
    <d v="2018-01-23T00:00:00"/>
    <s v="YULY PAULIN JIMENEZ CHAVARRO"/>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93-2018"/>
    <d v="2018-01-23T00:00:00"/>
    <s v="HAROLD GIOVANY RAMIREZ GARZON"/>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94-2018"/>
    <d v="2018-01-23T00:00:00"/>
    <s v="ORACLE COLOMBIA LTDA"/>
    <s v="CONTRATAR LOS SERVICIOS ORACLE DE PLATAFORMA E INFRAESTRUCTURA COMO SERVICIO BAJO EL MODELO DE CREDITOS UNIVERSALES POR MES (UNIVERSAL CREDITS - MONTLY FLEX) PARA LA SECRETARIA SE SEGURIDAD, CONVIVENCIA Y JUSTICIA."/>
    <d v="2018-01-24T00:00:00"/>
    <d v="2019-04-23T00:00:00"/>
    <n v="15"/>
    <n v="0"/>
    <n v="919988070"/>
    <n v="138622696"/>
    <x v="1"/>
    <x v="0"/>
  </r>
  <r>
    <s v="SCJ-395-2018"/>
    <d v="2018-01-23T00:00:00"/>
    <s v="PABLO GERMAN BARÓN MARIN"/>
    <s v="PRESTAR LOS SERVICIOS PROFESIONALES A LA DIRECCIÓN DE SEGURIDAD, EN LA GESTIÓN Y ARTICULACIÓN DE LAS CONDICIONES DE  SEGURIDAD Y CONVIVENCIA EN EVENTOS DE FÚTBOL PROFESIONAL COLOMBIANO Y LAS AGLOMERACIONES QUE SE DESARROLLEN EN EL DISTRITO CAPITAL._x000a__x000a_"/>
    <d v="2018-01-24T00:00:00"/>
    <d v="2019-01-07T00:00:00"/>
    <n v="11.5"/>
    <n v="0"/>
    <n v="49990500"/>
    <n v="0"/>
    <x v="0"/>
    <x v="0"/>
  </r>
  <r>
    <s v="SCJ-396-2018"/>
    <d v="2018-01-23T00:00:00"/>
    <s v="ANGELA PAOLA BONILLA AROCA"/>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397-2018"/>
    <d v="2018-01-23T00:00:00"/>
    <s v="DANIELA LOPEZ MUÑOZ"/>
    <s v="PRESTAR LOS SERVICIOS PROFESIONALES EN DERECHO REALIZANDO LAS DILIGENCIAS INHERENTES A LOS PROCESOS DISCIPLINARIOS DE LAS PERSONAS PRIVADAS DE LA LIBERTAD QUE SE ENCUENTRAN RECLUIDAS EN LA CÁRCEL DISTRITAL DE VARONES Y ANEXO DE MUJERES."/>
    <d v="2018-01-24T00:00:00"/>
    <d v="2019-01-14T00:00:00"/>
    <n v="11.5"/>
    <n v="7"/>
    <n v="36248000"/>
    <n v="735467"/>
    <x v="0"/>
    <x v="0"/>
  </r>
  <r>
    <s v="SCJ-398-2018"/>
    <d v="2018-01-23T00:00:00"/>
    <s v="ROSENBER CASTELLANOS HERNANDEZ"/>
    <s v="PRESTAR LOS SERVICIOS PROFESIONALES Y APYAR LA GESTIÓN DE LA SECRETARIA DISTRITAL DE SEGURIDAD, CONVIVENCIA Y JUSTICIA EN LAPLANEACIÓN, EJECUCIÓN Y SEGUIMIENTO DEL PROYECTO FORTALECIMEINTO Y AMPLIACIÓN AL SISTEMA DE VIDEO VIGILANCIA DE BOGOTA."/>
    <d v="2018-01-23T00:00:00"/>
    <d v="2019-01-06T00:00:00"/>
    <n v="11.5"/>
    <n v="0"/>
    <n v="170985864"/>
    <n v="0"/>
    <x v="0"/>
    <x v="0"/>
  </r>
  <r>
    <s v="SCJ-399-2018"/>
    <d v="2018-01-23T00:00:00"/>
    <s v="LUIS JAVIER PAEZ TALERO"/>
    <s v="PRESTAR SERVICIOS PROFESIONALES PARA APOYAR EL ANÁLISIS FINANCIERO Y ECONÓMICO DE LAS FUNCIONES A CARGO DE LA DIRECCIÓN FINANCIERA DE LA SECRETARÍA DE SEGURIDAD, CONVIVENCIA Y JUSTICIA, DETERMINADAS EN EL DECRETO 413 DE 2016."/>
    <d v="2018-01-23T00:00:00"/>
    <d v="2019-02-05T00:00:00"/>
    <n v="11.5"/>
    <n v="30"/>
    <n v="69000000"/>
    <n v="6000000"/>
    <x v="0"/>
    <x v="0"/>
  </r>
  <r>
    <s v="SCJ-400-2018"/>
    <d v="2018-01-23T00:00:00"/>
    <s v="NIDYA JANETHE PINILLA GOMEZ"/>
    <s v="PRESTAR SERVICIOS PROFESIONALES ESPECIALIZADOS PARA APOYAR LAS GESTIONES ADMINISTRATIVAS, PRESUPUESTALES, CONTABLES Y ECONÓMICAS QUE, DESDE EL PUNTO DE VISTA GERENCIAL, ADELANTE LA DIRECCIÓN FINANCIERA DE LA SECRETARÍA DE SEGURIDAD, CONVIVENCIA Y JUSTICIA."/>
    <d v="2018-01-24T00:00:00"/>
    <d v="2019-02-06T00:00:00"/>
    <n v="11.5"/>
    <n v="30"/>
    <n v="72680000"/>
    <n v="6320000"/>
    <x v="0"/>
    <x v="0"/>
  </r>
  <r>
    <s v="SCJ-401-2018"/>
    <d v="2018-01-23T00:00:00"/>
    <s v="JULIAN ANTONIO LOPEZ DIAZ"/>
    <s v="PRESTAR SUS SERVICIOS COMO INSTRUCTOR  DEL TALLER DE SERIGRAFIA (SCREEN), DIRIGIDO A LAS PERSONAS PRIVADAS DE LA LIBERTAD QUE SE ENCUENTRAN EN LA CARCEL DISTRITAL DE VARONES Y ANEXO DE MUJERES."/>
    <d v="2018-01-24T00:00:00"/>
    <d v="2019-01-14T00:00:00"/>
    <n v="11.5"/>
    <n v="7"/>
    <n v="23805000"/>
    <n v="483000"/>
    <x v="0"/>
    <x v="0"/>
  </r>
  <r>
    <s v="SCJ-402-2018"/>
    <d v="2018-01-23T00:00:00"/>
    <s v="MARTHA ANGELICA RAMOS ORTEGA"/>
    <s v="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_x000a__x000a_"/>
    <d v="2018-01-24T00:00:00"/>
    <d v="2018-07-04T00:00:00"/>
    <n v="11.5"/>
    <n v="0"/>
    <n v="65463750"/>
    <n v="0"/>
    <x v="0"/>
    <x v="0"/>
  </r>
  <r>
    <s v="SCJ-403-2018"/>
    <d v="2018-01-23T00:00:00"/>
    <s v="EDGAR ISMAR DELGADO TOBON"/>
    <s v="PRESTAR LOS SERVICIOS PROFESIONALES A LA DIRECCION DE PREVENCION Y CULTURA CIUDADANA PARA APOYAR LA IMPLEMENTACION DE LA ESTRATEGIA DE PREVENCION DE LA PARTICIPACION DE ADOLECENTES EN LA COMISION DE DELITOS EN EL COMPONENTE DE REFUERZO DEL PENSAMIENTO LÓGICO MATEMÁTICO."/>
    <d v="2018-01-24T00:00:00"/>
    <d v="2019-01-07T00:00:00"/>
    <n v="11.5"/>
    <n v="0"/>
    <n v="55941750"/>
    <n v="0"/>
    <x v="0"/>
    <x v="0"/>
  </r>
  <r>
    <s v="SCJ-404-2018"/>
    <d v="2018-01-23T00:00:00"/>
    <s v="DIANA LORENA GOMEZ CARO"/>
    <s v="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
    <d v="2018-01-24T00:00:00"/>
    <d v="2019-01-07T00:00:00"/>
    <n v="11.5"/>
    <n v="0"/>
    <n v="74750000"/>
    <n v="0"/>
    <x v="0"/>
    <x v="0"/>
  </r>
  <r>
    <s v="SCJ-405-2018"/>
    <d v="2018-01-23T00:00:00"/>
    <s v="DAVID MAURICIO GONZALEZ ORTIZ"/>
    <s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
    <d v="2018-01-24T00:00:00"/>
    <d v="2018-08-07T00:00:00"/>
    <n v="6.5"/>
    <n v="0"/>
    <n v="30273750"/>
    <n v="0"/>
    <x v="0"/>
    <x v="0"/>
  </r>
  <r>
    <s v="SCJ-406-2018"/>
    <d v="2018-01-23T00:00:00"/>
    <s v="PAOLA ANDREA ARCHILA DIAZ"/>
    <s v="PRESTAR LOS SERVICIOS DE APOYO A LA GESTION EN LA SUBSECRETARIA DE SEGURIDAD Y CONVIVENCIA, PARA ACOMPAÑAR LOS PROCESOS DE MOVILIZACION CIUDADANA Y LA IMPLEMENTACION DE ESTRATEGIAS ENFOCADAS A MEJORAR LAS CONDICIONES DE SEGURIDAD Y LA CONVIVENCIA EN LA CIUDAD."/>
    <d v="2018-01-24T00:00:00"/>
    <d v="2018-09-10T00:00:00"/>
    <n v="11.5"/>
    <n v="116"/>
    <n v="26450000"/>
    <n v="0"/>
    <x v="0"/>
    <x v="0"/>
  </r>
  <r>
    <s v="SCJ-407-2018"/>
    <d v="2018-01-23T00:00:00"/>
    <s v="FAMOC DE PANEL S.A."/>
    <s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
    <d v="2018-01-24T00:00:00"/>
    <d v="2019-03-02T00:00:00"/>
    <n v="11.3"/>
    <n v="60"/>
    <n v="5714715277"/>
    <n v="1011454032"/>
    <x v="0"/>
    <x v="0"/>
  </r>
  <r>
    <s v="SCJ-408-2018"/>
    <d v="2018-01-24T00:00:00"/>
    <s v="CRISTIAN CAMILO GARCÍA BERNAL"/>
    <s v="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
    <d v="2018-01-23T00:00:00"/>
    <d v="2019-02-05T00:00:00"/>
    <n v="11.5"/>
    <n v="30"/>
    <n v="35259000"/>
    <n v="3066000"/>
    <x v="0"/>
    <x v="0"/>
  </r>
  <r>
    <s v="SCJ-409-2018"/>
    <d v="2018-01-23T00:00:00"/>
    <s v="CARLOS EDUARDO ESPINOSA TRIANA"/>
    <s v="PRESTAR LOS SERVICIOS PROFESIONALES A LA DIRECCIÓN TÉCNICA DE LA SUBSECRETARÍA DE INVERSIONES Y FORTALECIMIENTO DE CAPACIDADES OPERATIVAS EN LA ELABORACIÓN Y SEGUIMIENTO DE LAS ETAPAS PRECONTRACTUALES A CARGO DE ESTA DEPENDENCIA."/>
    <d v="2018-01-24T00:00:00"/>
    <d v="2018-07-23T00:00:00"/>
    <n v="6"/>
    <n v="0"/>
    <n v="42000000"/>
    <n v="0"/>
    <x v="0"/>
    <x v="0"/>
  </r>
  <r>
    <s v="SCJ-410-2018"/>
    <d v="2018-01-23T00:00:00"/>
    <s v="INFORMATICA DOCUMENTAL S.A.S "/>
    <s v="EL ARRENDAMIENTO DEL INMUEBLE UBICADO EN LA CIUDAD DE BOGOTÁ D.C, EN LA SIGUIENTE DIRECCIÓN: TRANSVERSAL 93 NO. 51 ¿ 98 BODEGA NO. 13 ÁLAMOS, LOCALIDAD DE ENGATIVÁ EN LA CIUDAD DE BOGOTÁ."/>
    <d v="2018-01-23T00:00:00"/>
    <d v="2019-03-01T00:00:00"/>
    <n v="11.3"/>
    <n v="60"/>
    <n v="427844442"/>
    <n v="75724680"/>
    <x v="0"/>
    <x v="0"/>
  </r>
  <r>
    <s v="SCJ-411-2018"/>
    <d v="2018-01-23T00:00:00"/>
    <s v="HAROLD FABIAN MORALES PIÑEROS"/>
    <s v="PRESTAR SERVICIOS PROFESIONALES PARA BRINDAR ORIENTACIÓN, ACOMPAÑAMIENTO E INFORMACION A LOS USUARIOS DE LAS CASAS DE JUSTICIA ACERCA DE LOS DIFEENTES SERVICIOS OFRECIDOS EN ESTA, ASI COMO  DISEÑAR E IMPLEMENTAR ESTRATEGIAS PARA SENSIBILIZAR Y PROMOVER EL ACCESO A LA JUSTICIA."/>
    <d v="2018-01-24T00:00:00"/>
    <d v="2019-01-07T00:00:00"/>
    <n v="11.5"/>
    <n v="0"/>
    <n v="49749000"/>
    <n v="0"/>
    <x v="0"/>
    <x v="0"/>
  </r>
  <r>
    <s v="SCJ-412-2018"/>
    <d v="2018-01-23T00:00:00"/>
    <s v="CARLOS MARIO RESTREPO QUINTANA"/>
    <s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
    <d v="2018-01-24T00:00:00"/>
    <d v="2018-10-02T00:00:00"/>
    <n v="11.5"/>
    <n v="0"/>
    <n v="89268750"/>
    <n v="0"/>
    <x v="0"/>
    <x v="0"/>
  </r>
  <r>
    <s v="SCJ-413-2018"/>
    <d v="2018-01-23T00:00:00"/>
    <s v="SERGIO ANDRES CALDERON GARZON"/>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24T00:00:00"/>
    <d v="2019-01-20T00:00:00"/>
    <n v="11.5"/>
    <n v="13"/>
    <n v="65463750"/>
    <n v="0"/>
    <x v="0"/>
    <x v="0"/>
  </r>
  <r>
    <s v="SCJ-414-2018"/>
    <d v="2018-01-23T00:00:00"/>
    <s v="CAMILO ANDRES OSPINA FARIAS"/>
    <s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
    <d v="2018-01-25T00:00:00"/>
    <d v="2019-01-28T00:00:00"/>
    <n v="11.5"/>
    <n v="20"/>
    <n v="29141000"/>
    <n v="1689333"/>
    <x v="0"/>
    <x v="0"/>
  </r>
  <r>
    <s v="SCJ-415-2018"/>
    <d v="2018-01-23T00:00:00"/>
    <s v="YANELA CONSTANZA BUITRAGO OVIEDO"/>
    <s v="PRESTAR LOS SERVICIOS PROFESIONALES A LA DIRECCION DE PREVENCION Y CULTURA CIUDADANA PARA APOYAR LA IMPLEMENTACION DE LA ESTRATEGIA DE PREVENCION DE LA PARTICIPACION DE ADOLECENTES EN LA COMISION DE DELITOS EN EL COMPONENTE DE ACOMPAÑAMIENTO COGNITIVO CONDUCTUAL."/>
    <d v="2018-01-24T00:00:00"/>
    <d v="2019-01-07T00:00:00"/>
    <n v="11.5"/>
    <n v="0"/>
    <n v="65463750"/>
    <n v="0"/>
    <x v="0"/>
    <x v="0"/>
  </r>
  <r>
    <s v="SCJ-416-2018"/>
    <d v="2018-01-23T00:00:00"/>
    <s v="MONIKA VIVIANA OROZCO BERNAL"/>
    <s v="PRESTAR LOS SERVICIOS PROFESIONALES A LA DIRECCION DE PREVENCION Y CULTURA CIUDADANA PARA APOYAR LA IMPLEMENTACION DE LA ESTRATEGIA DE PREVENCION DE LA PARTICIPACION DE ADOLECENTES EN LA COMISION DE DELITOS EN EL COMPONENTE DE ACOMPAÑAMIENTO COGNITIVO CONDUCTUAL._x000a_"/>
    <d v="2018-01-24T00:00:00"/>
    <d v="2019-01-07T00:00:00"/>
    <n v="11.5"/>
    <n v="0"/>
    <n v="49990500"/>
    <n v="0"/>
    <x v="0"/>
    <x v="0"/>
  </r>
  <r>
    <s v="SCJ-417-2018"/>
    <d v="2018-01-23T00:00:00"/>
    <s v="DANIEL OSWALDO ANGARITA CARO"/>
    <s v="PRESTAR LOS SERVICIOS PROFESIONALES A LA DIRECCION DE PREVENCION Y CULTURA CIUDADANA PARA APOYAR LA IMPLEMENTACION DE LA ESTRATEGIA DE PREVENCION DE LA PARTICIPACION DE ADOLECENTES EN LA COMISION DE DELITOS EN EL COMPONENTE DE ACOMPAÑAMIENTO COGNITIVO CONDUCTUAL."/>
    <d v="2018-01-24T00:00:00"/>
    <d v="2019-01-07T00:00:00"/>
    <n v="11.5"/>
    <n v="0"/>
    <n v="65463750"/>
    <n v="0"/>
    <x v="0"/>
    <x v="0"/>
  </r>
  <r>
    <s v="SCJ-418-2018"/>
    <d v="2018-01-23T00:00:00"/>
    <s v="DANIELA VARGAS FERNANDEZ"/>
    <s v="_x000a_PRESTAR LOS SERVICIOS PROFESIONALES A LA DIRECCION DE PREVENCION Y CULTURA CIUDADANA PARA APOYAR LA IMPLEMENTACION DE LA ESTRATEGIA DE PREVENCION DE LA PARTICIPACION DE ADOLECENTES EN LA COMISION DE DELITOS EN EL COMPONENTE DE ACOMPAÑAMIENTO COGNITIVO CONDUCTUAL._x000a_"/>
    <d v="2018-01-24T00:00:00"/>
    <d v="2019-01-07T00:00:00"/>
    <n v="11.5"/>
    <n v="0"/>
    <n v="49990500"/>
    <n v="0"/>
    <x v="0"/>
    <x v="0"/>
  </r>
  <r>
    <s v="SCJ-419-2018"/>
    <d v="2018-01-23T00:00:00"/>
    <s v="JOHN EDISON CASTAÑO GIRALDO"/>
    <s v="PRESTAR LOS SERVICIOS PROFESIONALES A LA DIRECCION DE PREVENCION Y CULTURA CIUDADANA PARA APOYAR LA IMPLEMENTACION DE LA ESTRATEGIA DE PREVENCION DE LA PARTICIPACION DE ADOLECENTES EN LA COMISION DE DELITOS EN EL COMPONENTE DE REFUERZO DEL PENSAMIENTO LÓGICO MATEMÁTICO._x000a__x000a_"/>
    <d v="2018-01-24T00:00:00"/>
    <d v="2018-08-13T00:00:00"/>
    <n v="11.5"/>
    <n v="0"/>
    <n v="55941750"/>
    <n v="0"/>
    <x v="0"/>
    <x v="0"/>
  </r>
  <r>
    <s v="SCJ-420-2018"/>
    <d v="2018-01-23T00:00:00"/>
    <s v="LILIANA MALAGON TORRES"/>
    <s v="PRESTAR LOS SERVICIOS PROFESIONALES A LA DIRECCION DE PREVENCION Y CULTURA CIUDADANA PARA APOYAR LA IMPLEMENTACION DE LA ESTRATEGIA DE PREVENCION DE LA PARTICIPACION DE ADOLECENTES EN LA COMISION DE DELITOS EN EL COMPONENTE DE REFUERZO DEL PENSAMIENTO LÓGICO MATEMÁTICO._x000a__x000a_"/>
    <d v="2018-01-24T00:00:00"/>
    <d v="2019-01-07T00:00:00"/>
    <n v="11.5"/>
    <n v="0"/>
    <n v="65463750"/>
    <n v="0"/>
    <x v="0"/>
    <x v="0"/>
  </r>
  <r>
    <s v="SCJ-421-2018"/>
    <d v="2018-01-23T00:00:00"/>
    <s v="MARIA DEL PILAR MARTINEZ GUTIERREZ"/>
    <s v="PRESTAR SUS SERVICIOS COMO INSTRUCTOR DEL TALLER DE ARTES, DIRIGIDO A LAS PERSONAS PRIVADAS DE LA LIBERTAD QUE SE ENCUENTRAN EN LA CÁRCEL DISTRITAL DE VARONES Y ANEXO DE MUJERES."/>
    <d v="2018-01-24T00:00:00"/>
    <d v="2019-01-14T00:00:00"/>
    <n v="11.5"/>
    <n v="7"/>
    <n v="23805000"/>
    <n v="483000"/>
    <x v="0"/>
    <x v="0"/>
  </r>
  <r>
    <s v="SCJ-422-2018"/>
    <d v="2018-01-23T00:00:00"/>
    <s v="DANIEL ALEJANDRO ELIZALDE RODRIGUEZ"/>
    <s v="PRESTAR SUS SERVICIOS COMO INSTRUCTOR DEL TALLER DE ACONDICIONAMIENTO FÍSICO, DIRIGIDO A LAS PERSONAS PRIVADAS DE LA LIBERTAD QUE SE ENCUENTRAN EN LA CÁRCEL DISTRITAL DE VARONES Y ANEXO DE MUJERES"/>
    <d v="2018-01-24T00:00:00"/>
    <d v="2019-01-07T00:00:00"/>
    <n v="11.5"/>
    <n v="0"/>
    <n v="41777775"/>
    <n v="0"/>
    <x v="0"/>
    <x v="0"/>
  </r>
  <r>
    <s v="SCJ-423-2018"/>
    <d v="2018-01-23T00:00:00"/>
    <s v="SANTIAGO MATEO TRUJILLO LEMUS"/>
    <s v="PRESTAR LOS SERVICIOS PROFESIONALES A LA DIRECCION DE PREVENCION Y CULTURA CIUDADANA PARA APOYAR LA IMPLEMENTACION DE LA ESTRATEGIA DE PREVENCION DE LA PARTICIPACION DE ADOLECENTES EN LA COMISION DE DELITOS EN EL COMPONENTE DE ACOMPAÑAMIENTO COGNITIVO CONDUCTUAL."/>
    <d v="2018-01-26T00:00:00"/>
    <d v="2019-01-09T00:00:00"/>
    <n v="11.5"/>
    <n v="0"/>
    <n v="65463750"/>
    <n v="0"/>
    <x v="0"/>
    <x v="0"/>
  </r>
  <r>
    <s v="SCJ-424-2018"/>
    <d v="2018-01-23T00:00:00"/>
    <s v="BRAYAN NICOLAS CRUZ ARIAS"/>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425-2018"/>
    <d v="2018-01-23T00:00:00"/>
    <s v="ELIANA MELGUIZO SANDOVAL"/>
    <s v="PRESTAR LOS SERVICIOS PROFESIONALES A LA DIRECCION DE PREVENCION Y CULTURA CIUDADANA PARA APOYAR LA IMPLEMENTACION DE LA ESTRATEGIA DE PREVENCION DE LA PARTICIPACION DE ADOLECENTES EN LA COMISION DE DELITOS EN EL COMPONENTE DE ACOMPAÑAMIENTO COGNITIVO CONDUCTUAL."/>
    <d v="2018-01-24T00:00:00"/>
    <d v="2019-01-07T00:00:00"/>
    <n v="11.5"/>
    <n v="0"/>
    <n v="65463750"/>
    <n v="0"/>
    <x v="0"/>
    <x v="0"/>
  </r>
  <r>
    <s v="SCJ-426-2018"/>
    <d v="2018-01-23T00:00:00"/>
    <s v="MARIA PAULA SILVA CORREA"/>
    <s v="PRESTAR SERVICIOS PROFESIONALES A LA DIRECCIÓN DE PREVENCIÓN Y CULTURA CIUDADANA, EN EL APOYO A LA IMPLEMENTACIÓN DE LOS PLANES  DE ACCIÓN Y PROYECTOS QUE CONFORMAN LA POLÍTICA PÚBLICA DIRIGIDA A LA PREVENCIÓN DEL DELITO EN EL PROGRAMA DE PARTICIPACIÓN CIUDADANA."/>
    <d v="2018-01-30T00:00:00"/>
    <d v="2019-01-13T00:00:00"/>
    <n v="11.5"/>
    <n v="0"/>
    <n v="65463750"/>
    <n v="0"/>
    <x v="0"/>
    <x v="0"/>
  </r>
  <r>
    <s v="SCJ-427-2018"/>
    <d v="2018-01-23T00:00:00"/>
    <s v="KAREN DAYANA MARTINEZ BARRIOS"/>
    <s v="PRESTAR SUS SERVICIOS DE APOYO EN LAS ACTIVIDADES DE ALISTAMIENTO Y ORGANIZACIÓN DE LOS ARCHIVOS DE GESTIÓN DE LA DIRECCIÓN DE GESTIÓN HUMANA"/>
    <d v="2018-01-24T00:00:00"/>
    <d v="2018-07-23T00:00:00"/>
    <n v="6"/>
    <n v="0"/>
    <n v="12702000"/>
    <n v="0"/>
    <x v="0"/>
    <x v="0"/>
  </r>
  <r>
    <s v="SCJ-428-2018"/>
    <d v="2018-01-23T00:00:00"/>
    <s v="ESTEBAN CHAVES SILVA"/>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429-2018"/>
    <d v="2018-01-23T00:00:00"/>
    <s v="GABRIELA CORTES ZAPATA"/>
    <s v="PRESTAR LOS SERVICIOS PROFESIONALES A LA DIRECCION DE PREVENCION Y CULTURA CIUDADANA PARA APOYAR LA IMPLEMENTACION DE LA ESTRATEGIA DE PREVENCION DE LA PARTICIPACION DE ADOLECENTES EN LA COMISION DE DELITOS EN EL COMPONENTE DE ACOMPAÑAMIENTO COGNITIVO CONDUCTUAL."/>
    <d v="2018-01-24T00:00:00"/>
    <d v="2019-01-07T00:00:00"/>
    <n v="11.5"/>
    <n v="0"/>
    <n v="65463750"/>
    <n v="0"/>
    <x v="0"/>
    <x v="0"/>
  </r>
  <r>
    <s v="SCJ-430-2018"/>
    <d v="2018-01-23T00:00:00"/>
    <s v="BENJAMIN DE LA PAVA VELEZ"/>
    <s v="PRESTAR LOS SERVICIOS PROFESIONALES A LA DIRECCIÓN DE PREVENCIÓN Y CULTURA CIUDADANA PARA APOYAR LA RECOLECCIÓN Y LEVANTAMIENTO DE DATOS PRIMARIOS PARA LA SISTEMATIZACIÓN Y ANÁLISIS DE INFORMACIÓN DEL PROGRAMA DE PARTICIPACIÓN CIUDADANA."/>
    <d v="2018-01-24T00:00:00"/>
    <d v="2018-07-23T00:00:00"/>
    <n v="6"/>
    <n v="0"/>
    <n v="27945000"/>
    <n v="0"/>
    <x v="0"/>
    <x v="0"/>
  </r>
  <r>
    <s v="SCJ-431-2018"/>
    <d v="2018-01-23T00:00:00"/>
    <s v="DAVID CAMILO GUZMAN FONSECA"/>
    <s v="PRESTAR LOS SERVICIOS PROFESIONALES A LA DIRECCIÓN DE PREVENCIÓN Y CULTURA CIUDADANA PARA GESTIONAR Y LIDERAR LA RECOLECCIÓN, SISTEMATIZACIÓN Y ANÁLISIS DE INFORMACIÓN DEL PROGRAMA DE PARTICIPACIÓN CIUDADANA."/>
    <d v="2018-01-24T00:00:00"/>
    <d v="2018-07-23T00:00:00"/>
    <n v="6"/>
    <n v="0"/>
    <n v="40365000"/>
    <n v="0"/>
    <x v="0"/>
    <x v="0"/>
  </r>
  <r>
    <s v="SCJ-432-2018"/>
    <d v="2018-01-23T00:00:00"/>
    <s v="HERNAN DAVID MATEUS CAÑONO"/>
    <s v="PRESTAR LOS SERVICIOS PROFESIONALES A LA DIRECCIÓN DE PREVENCIÓN Y CULTURA CIUDADANA PARA APOYAR LA RECOLECCIÓN, SISTEMATIZACIÓN Y ANÁLISIS DE INFORMACIÓN DEL PROGRAMA DE PARTICIPACIÓN CIUDADANA."/>
    <d v="2018-01-24T00:00:00"/>
    <d v="2018-07-23T00:00:00"/>
    <n v="6"/>
    <n v="0"/>
    <n v="27945000"/>
    <n v="0"/>
    <x v="0"/>
    <x v="0"/>
  </r>
  <r>
    <s v="SCJ-433-2018"/>
    <d v="2018-01-23T00:00:00"/>
    <s v="SILVANA NICOLAS GOMEZ"/>
    <s v="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
    <d v="2018-01-24T00:00:00"/>
    <d v="2018-08-13T00:00:00"/>
    <n v="11.5"/>
    <n v="0"/>
    <n v="38582500"/>
    <n v="0"/>
    <x v="0"/>
    <x v="0"/>
  </r>
  <r>
    <s v="SCJ-434-2018"/>
    <d v="2018-01-23T00:00:00"/>
    <s v="CLAUDIA CECILIA GUZMAN HENAO"/>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435-2018"/>
    <d v="2018-01-23T00:00:00"/>
    <s v="LUIS FERNANDO ORJUELA RINCON"/>
    <s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_x000a_"/>
    <d v="2018-01-25T00:00:00"/>
    <d v="2018-04-24T00:00:00"/>
    <n v="3"/>
    <n v="0"/>
    <n v="13972500"/>
    <n v="0"/>
    <x v="0"/>
    <x v="0"/>
  </r>
  <r>
    <s v="SCJ-436-2018"/>
    <d v="2018-01-23T00:00:00"/>
    <s v="JAIRO HERNAN ACOSTA RODRIGUEZ"/>
    <s v="PRESTAR LOS SERVICIOS DE APOYO A LA GESTIÓN EN LA SUBSECRETARÍA DE SEGURIDAD Y CONVIVENCIA, PARA ACOMPAÑAR LOS PROCESOS DE MOVILIZACIÓN CIUDADANA Y LA IMPLEMENTACIÓN DE ESTRATEGIAS ENFOCADAS A MEJORAR LAS CONDICIONES DE SEGURIDAD Y CONVIVENCIA EN LA CIUDAD."/>
    <d v="2018-01-24T00:00:00"/>
    <d v="2019-01-07T00:00:00"/>
    <n v="11.5"/>
    <n v="0"/>
    <n v="26450000"/>
    <n v="0"/>
    <x v="0"/>
    <x v="0"/>
  </r>
  <r>
    <s v="SCJ-437-2018"/>
    <d v="2018-01-23T00:00:00"/>
    <s v="JULIAN DAVID MORENO VILLAMIZAR"/>
    <s v="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
    <d v="2018-01-25T00:00:00"/>
    <d v="2019-01-08T00:00:00"/>
    <n v="11.5"/>
    <n v="0"/>
    <n v="74750000"/>
    <n v="0"/>
    <x v="0"/>
    <x v="0"/>
  </r>
  <r>
    <s v="SCJ-438-2018"/>
    <d v="2018-01-24T00:00:00"/>
    <s v="HECTOR JULIAN SILVA GONZALEZ"/>
    <s v="PRESTAR SERVICIOS PROFESIONALES EN LAS LABORES ADMINISTRATIVAS DE PROGRAMACIÓN Y SEGUIMIENTO EN LOS PROYECTOS DE INVERSIÓN DE LA SUBSECRETARIA DE GESTIÓN INSTITUCIONAL DE LA SECRETARÍA DISTRITAL DE SEGURIDAD, CONVIVENCIA Y JUSTICIA."/>
    <d v="2018-01-26T00:00:00"/>
    <d v="2019-01-28T00:00:00"/>
    <n v="11.5"/>
    <n v="19"/>
    <n v="87400000"/>
    <n v="4813333"/>
    <x v="0"/>
    <x v="0"/>
  </r>
  <r>
    <s v="SCJ-439-2018"/>
    <d v="2018-01-24T00:00:00"/>
    <s v="MARIA FERNANDA FUENTES TUTA"/>
    <s v="PRESTAR SERVICIOS PROFESIONALES A LA DIRECCIÓN DE ACCESO A LA JUSTICIA PARA LA CONSOLIDACIÓN DEL SISTEMA DISTRITAL DE JUSTICIA Y LA PUESTA EN MARCHA DE LOS SISTEMAS LOCALES DE JUSTICIA EN EL TERRITORIO, EN EL MARCO DEL PROGRAMA JUSTICIA PARA TODOS."/>
    <d v="2018-01-25T00:00:00"/>
    <d v="2018-08-24T00:00:00"/>
    <n v="7"/>
    <n v="0"/>
    <n v="66219300"/>
    <n v="0"/>
    <x v="0"/>
    <x v="0"/>
  </r>
  <r>
    <s v="SCJ-440-2018"/>
    <d v="2018-01-24T00:00:00"/>
    <s v="LEIDY CAROLINA CATUMBA RINCON"/>
    <s v="PRESTAR SERVICIOS PROFESIONALES A LA DIRECCIÓN DE ACCESO A LA JUSTICIA PARA EL DESARROLLO E IMPLEMENTACIÓN DE ESTRATEGIAS A TRAVÉS DE LAS CUALES SE PONDRÁ EN MARCHA EL SISTEMA DISTRITAL DE JUSTICIA."/>
    <d v="2018-01-26T00:00:00"/>
    <d v="2019-01-09T00:00:00"/>
    <n v="11.5"/>
    <n v="0"/>
    <n v="38088000"/>
    <n v="0"/>
    <x v="0"/>
    <x v="0"/>
  </r>
  <r>
    <s v="SCJ-441-2018"/>
    <d v="2018-01-24T00:00:00"/>
    <s v="CARLOS JULIO ZAMUDIO BRAVO"/>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442-2018"/>
    <d v="2018-01-24T00:00:00"/>
    <s v="FRANCY NELLY PEREZ ROMERO"/>
    <s v="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
    <d v="2018-01-25T00:00:00"/>
    <d v="2019-01-08T00:00:00"/>
    <n v="11.5"/>
    <n v="0"/>
    <n v="54337500"/>
    <n v="0"/>
    <x v="0"/>
    <x v="0"/>
  </r>
  <r>
    <s v="SCJ-443-2018"/>
    <d v="2018-01-24T00:00:00"/>
    <s v="DIEGO FERNANDO CARRILLO ACUÑA"/>
    <s v="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
    <d v="2018-01-25T00:00:00"/>
    <d v="2019-01-08T00:00:00"/>
    <n v="11.5"/>
    <n v="0"/>
    <n v="65463750"/>
    <n v="0"/>
    <x v="0"/>
    <x v="0"/>
  </r>
  <r>
    <s v="SCJ-444-2018"/>
    <d v="2018-01-24T00:00:00"/>
    <s v="LUIS HERNANDO SANCHEZ CASTAÑEDA"/>
    <s v="PRESTAR LOS SOPORTES DE APOYO A LA GESTIÓN REALIZANDO SOPORTE TÉCNICO Y CAPACITACIÓN A LOS USUARIOS DEL PUNTO VIVE DIGITAL INSTALADO EN LA CARCEL DISTRITAL DE VARONES Y ANEXO DE MUJERES."/>
    <d v="2018-01-25T00:00:00"/>
    <d v="2019-01-08T00:00:00"/>
    <n v="11.5"/>
    <n v="0"/>
    <n v="30325500"/>
    <n v="0"/>
    <x v="0"/>
    <x v="0"/>
  </r>
  <r>
    <s v="SCJ-445-2018"/>
    <d v="2018-01-24T00:00:00"/>
    <s v="MARIANO ESTEBAN APERADOR SILVA"/>
    <s v="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
    <d v="2018-01-25T00:00:00"/>
    <d v="2018-08-08T00:00:00"/>
    <n v="6.5"/>
    <n v="0"/>
    <n v="13455000"/>
    <n v="0"/>
    <x v="0"/>
    <x v="0"/>
  </r>
  <r>
    <s v="SCJ-446-2018"/>
    <d v="2018-01-24T00:00:00"/>
    <s v="YANETH DE JESUS MENDOZA PEREZ"/>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447-2018"/>
    <d v="2018-01-24T00:00:00"/>
    <s v="LUIS ANDRES BERMUDEZ CHACON"/>
    <s v="APOYAR LA IMPLEMENTACIÓN DE LOS LINEAMIENTOS Y HERRAMIENTAS DEL MODELO INTEGRADO DE PLANEACIÓN Y GESTIÓN (MIPG) CON ENFASIS EN EL SUBSISTEMA DE GESTIÓN AMBIENTAL EN LOS PROCESOS DE LA CARCEL DISTRITAL DE VARONES Y ANEXO DE MUJERES."/>
    <d v="2018-01-25T00:00:00"/>
    <d v="2019-01-08T00:00:00"/>
    <n v="11.5"/>
    <n v="0"/>
    <n v="23000000"/>
    <n v="0"/>
    <x v="0"/>
    <x v="0"/>
  </r>
  <r>
    <s v="SCJ-448-2018"/>
    <d v="2018-01-24T00:00:00"/>
    <s v="JUAN SEBASTIAN BOHORQUEZ PACHECO"/>
    <s v="PRESTAR LOS SERVICIOS PROFESIONALES A LA DIRECCION DE PREVENCION Y CULTURA CIUDADANA PARA APOYAR LA IMPLEMENTACION DE LA ESTRATEGIA DE PREVENCION DE LA PARTICIPACION DE ADOLECENTES EN LA COMISION DE DELITOS EN EL COMPONENTE DE ACOMPAÑAMIENTO COGNITIVO CONDUCTUAL."/>
    <d v="2018-01-25T00:00:00"/>
    <d v="2019-01-08T00:00:00"/>
    <n v="11.5"/>
    <n v="0"/>
    <n v="65463750"/>
    <n v="0"/>
    <x v="0"/>
    <x v="0"/>
  </r>
  <r>
    <s v="SCJ-449-2018"/>
    <d v="2018-01-24T00:00:00"/>
    <s v="LEDA HERLENY UREGO AGUILERA"/>
    <s v="PRESTAR LOS SERVICIOS DE APOYO A LA GESTION EN LA SUBSECRETARIA DE SEGURIDAD Y CONVIVENCIA, PARA ACOMPAÑAR LOS PROCESOS DE MOVILIZACION CIUDADANA Y LA IMPLEMENTACION DE ESTRATEGIAS ENFOCADAS A MEJORAR LAS CONDICIONES DE SEGURIDAD Y CONVIVENCIA EN LA CIUDAD."/>
    <d v="2018-01-25T00:00:00"/>
    <d v="2019-01-08T00:00:00"/>
    <n v="11.5"/>
    <n v="0"/>
    <n v="26450000"/>
    <n v="0"/>
    <x v="0"/>
    <x v="0"/>
  </r>
  <r>
    <s v="SCJ-450-2018"/>
    <d v="2018-01-24T00:00:00"/>
    <s v="JHON MAURICIO BERNAL GARCIA"/>
    <s v="PRESTAR LOS SERVICIOS DE APOYO A LA GESTION EN LA SUBSECRETARIA DE SEGURIDAD Y CONVIVENCIA, PARA ACOMPAÑAR LOS PROCESOS DE MOVILIZACION CIUDADANA Y LA IMPLEMENTACION DE ESTRATEGIAS ENFOCADAS A MEJORAR LAS CONDICIONES DE SEGUIRDAD Y CONVIVENCIA DE LA CIUDAD."/>
    <d v="2018-01-25T00:00:00"/>
    <d v="2019-01-08T00:00:00"/>
    <n v="11.5"/>
    <n v="0"/>
    <n v="26450000"/>
    <n v="0"/>
    <x v="0"/>
    <x v="0"/>
  </r>
  <r>
    <s v="SCJ-451-2018"/>
    <d v="2018-01-24T00:00:00"/>
    <s v="LEONARDO PALACIOS HOLGUIN"/>
    <s v="PRESTAR SERVICIOS PROFESIONALES PARA APOYAR A LA DIRECCIÓN FINANCIERA DE LA SDSCJ REALIZANDO GESTIONES PRESUPUESTALES, FINANCIERAS Y CONTABLES QUE LE SEAN REQUERIDAD, ASÍ COMO REALIZAR LA REVISIÓNY SEGUIMIENTO AL PAGO Y RECONOCIMIENTO DE PASIVOS EXIGIBLES A CARGO DE LA ENTIDAD."/>
    <d v="2018-01-26T00:00:00"/>
    <d v="2019-02-08T00:00:00"/>
    <n v="11.5"/>
    <n v="30"/>
    <n v="50519500"/>
    <n v="4393000"/>
    <x v="0"/>
    <x v="0"/>
  </r>
  <r>
    <s v="SCJ-452-2018"/>
    <d v="2018-01-24T00:00:00"/>
    <s v="JUAN DAVID OVIEDO MEDINA"/>
    <s v="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
    <d v="2018-01-25T00:00:00"/>
    <d v="2018-06-29T00:00:00"/>
    <n v="11.5"/>
    <n v="0"/>
    <n v="89268750"/>
    <n v="0"/>
    <x v="0"/>
    <x v="0"/>
  </r>
  <r>
    <s v="SCJ-453-2018"/>
    <d v="2018-01-24T00:00:00"/>
    <s v="OMAR DAVID GARZON OSPINA"/>
    <s v="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
    <d v="2018-01-25T00:00:00"/>
    <d v="2018-10-26T00:00:00"/>
    <n v="11.5"/>
    <n v="0"/>
    <n v="36800000"/>
    <n v="0"/>
    <x v="0"/>
    <x v="0"/>
  </r>
  <r>
    <s v="SCJ-454-2018"/>
    <d v="2018-01-24T00:00:00"/>
    <s v="SERGIO DAVID GOMEZ BARRERA"/>
    <s v="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
    <d v="2018-01-25T00:00:00"/>
    <d v="2018-04-24T00:00:00"/>
    <n v="3"/>
    <n v="0"/>
    <n v="20182500"/>
    <n v="0"/>
    <x v="0"/>
    <x v="0"/>
  </r>
  <r>
    <s v="SCJ-455-2018"/>
    <d v="2018-01-24T00:00:00"/>
    <s v="LUISA FERNANDA CARDONA ROJAS"/>
    <s v="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
    <d v="2018-01-25T00:00:00"/>
    <d v="2019-01-08T00:00:00"/>
    <n v="11.5"/>
    <n v="0"/>
    <n v="60500000"/>
    <n v="0"/>
    <x v="0"/>
    <x v="0"/>
  </r>
  <r>
    <s v="SCJ-456-2018"/>
    <d v="2018-01-24T00:00:00"/>
    <s v="YUDY NATALY ESPINOSA GONZALEZ"/>
    <s v="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
    <d v="2018-01-25T00:00:00"/>
    <d v="2019-01-08T00:00:00"/>
    <n v="11.5"/>
    <n v="0"/>
    <n v="40365000"/>
    <n v="0"/>
    <x v="0"/>
    <x v="0"/>
  </r>
  <r>
    <s v="SCJ-457-2018"/>
    <d v="2018-01-24T00:00:00"/>
    <s v="JENNIFER TORRES CAICEDO"/>
    <s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
    <d v="2018-01-25T00:00:00"/>
    <d v="2018-07-24T00:00:00"/>
    <n v="6"/>
    <n v="0"/>
    <n v="34155000"/>
    <n v="0"/>
    <x v="0"/>
    <x v="0"/>
  </r>
  <r>
    <s v="SCJ-458-2018"/>
    <d v="2018-01-24T00:00:00"/>
    <s v="LIBY ESTEFANNY RIVERA AMEZQUITA"/>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25T00:00:00"/>
    <d v="2018-08-16T00:00:00"/>
    <n v="11.5"/>
    <n v="0"/>
    <n v="53561250"/>
    <n v="0"/>
    <x v="0"/>
    <x v="0"/>
  </r>
  <r>
    <s v="SCJ-459-2018"/>
    <d v="2018-01-24T00:00:00"/>
    <s v="EDWIN PEDROZA CARDENAS"/>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1-25T00:00:00"/>
    <d v="2019-01-08T00:00:00"/>
    <n v="11.5"/>
    <n v="0"/>
    <n v="53561250"/>
    <n v="0"/>
    <x v="0"/>
    <x v="0"/>
  </r>
  <r>
    <s v="SCJ-460-2018"/>
    <d v="2018-01-24T00:00:00"/>
    <s v="GERMAN ALBERTO SANCHEZ MONROY"/>
    <s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
    <d v="2018-01-25T00:00:00"/>
    <d v="2018-07-24T00:00:00"/>
    <n v="6"/>
    <n v="0"/>
    <n v="34155000"/>
    <n v="0"/>
    <x v="0"/>
    <x v="0"/>
  </r>
  <r>
    <s v="SCJ-461-2018"/>
    <d v="2018-01-24T00:00:00"/>
    <s v="JOSÉ EDISON CHAPARRO REYES"/>
    <s v="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
    <d v="2018-01-24T00:00:00"/>
    <d v="2019-02-06T00:00:00"/>
    <n v="11.5"/>
    <n v="30"/>
    <n v="63250000"/>
    <n v="5500000"/>
    <x v="0"/>
    <x v="0"/>
  </r>
  <r>
    <s v="SCJ-462-2018"/>
    <d v="2018-01-24T00:00:00"/>
    <s v="ALBA LUZ MÉNDEZ PÉREZ"/>
    <s v="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
    <d v="2018-01-24T00:00:00"/>
    <d v="2019-01-07T00:00:00"/>
    <n v="11.5"/>
    <n v="0"/>
    <n v="92000000"/>
    <n v="0"/>
    <x v="0"/>
    <x v="0"/>
  </r>
  <r>
    <s v="SCJ-463-2018"/>
    <d v="2018-01-24T00:00:00"/>
    <s v="LORENA LUZ GUERRA ROSADO"/>
    <s v="PRESTAR LOS SERVICIOS PROFESIONALES JURÍDICOS EN LAS ETAPAS PRECONTRACTUAL, CONTRACTUAL Y POSTCONTRACTUAL DE LOS PROCESOS DE SELECCIÓN ADELANTADOS POR LA DIRECCIÓN DE OPERACIONES DE LA SUBSECRETARÍA DE INVERSIONES PARA EL FORTALECIMIENTO DE LAS CAPACIDADES OPERATIVAS."/>
    <d v="2018-01-24T00:00:00"/>
    <d v="2019-02-06T00:00:00"/>
    <n v="11.5"/>
    <n v="30"/>
    <n v="95790400"/>
    <n v="8329600"/>
    <x v="0"/>
    <x v="0"/>
  </r>
  <r>
    <s v="SCJ-464-2018"/>
    <d v="2018-01-24T00:00:00"/>
    <s v="PAOLA ANDREA CASAS RODRIGUEZ"/>
    <s v="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
    <d v="2018-01-24T00:00:00"/>
    <d v="2019-02-06T00:00:00"/>
    <n v="11.5"/>
    <n v="30"/>
    <n v="63250000"/>
    <n v="5500000"/>
    <x v="0"/>
    <x v="0"/>
  </r>
  <r>
    <s v="SCJ-465-2018"/>
    <d v="2018-01-24T00:00:00"/>
    <s v="GLADYS ELIANA RAMÍREZ VARGAS"/>
    <s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
    <d v="2018-01-24T00:00:00"/>
    <d v="2019-01-07T00:00:00"/>
    <n v="11.5"/>
    <n v="0"/>
    <n v="80500000"/>
    <n v="0"/>
    <x v="0"/>
    <x v="0"/>
  </r>
  <r>
    <s v="SCJ-466-2018"/>
    <d v="2018-01-24T00:00:00"/>
    <s v="PEDRO ELIECER VILLALBA DÍAZ"/>
    <s v="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
    <d v="2018-01-26T00:00:00"/>
    <d v="2019-02-08T00:00:00"/>
    <n v="11.5"/>
    <n v="30"/>
    <n v="63250000"/>
    <n v="5500000"/>
    <x v="0"/>
    <x v="0"/>
  </r>
  <r>
    <s v="SCJ-467-2018"/>
    <d v="2018-01-26T00:00:00"/>
    <s v="NELSON  ACOSTA LINARES"/>
    <s v="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
    <d v="2018-01-24T00:00:00"/>
    <d v="2019-01-07T00:00:00"/>
    <n v="11.5"/>
    <n v="0"/>
    <n v="48000000"/>
    <n v="0"/>
    <x v="0"/>
    <x v="0"/>
  </r>
  <r>
    <s v="SCJ-468-2018"/>
    <d v="2018-01-24T00:00:00"/>
    <s v="FRANCISCO PEÑA FERNANDEZ"/>
    <s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
    <d v="2018-01-24T00:00:00"/>
    <d v="2019-02-06T00:00:00"/>
    <n v="11.5"/>
    <n v="30"/>
    <n v="103500000"/>
    <n v="9000000"/>
    <x v="0"/>
    <x v="0"/>
  </r>
  <r>
    <s v="SCJ-469-2018"/>
    <d v="2018-01-24T00:00:00"/>
    <s v="CARLOS ANDRÉS BELLO RODRÍGUEZ"/>
    <s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
    <d v="2018-01-24T00:00:00"/>
    <d v="2018-07-23T00:00:00"/>
    <n v="6"/>
    <n v="0"/>
    <n v="46840500"/>
    <n v="0"/>
    <x v="0"/>
    <x v="0"/>
  </r>
  <r>
    <s v="SCJ-470-2018"/>
    <d v="2018-01-24T00:00:00"/>
    <s v="MANUEL ANDRÉS CALDERÓN PIRACHICAN"/>
    <s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
    <d v="2018-01-24T00:00:00"/>
    <d v="2019-02-06T00:00:00"/>
    <n v="11.5"/>
    <n v="30"/>
    <n v="30321211"/>
    <n v="2636627"/>
    <x v="0"/>
    <x v="0"/>
  </r>
  <r>
    <s v="SCJ-471-2018"/>
    <d v="2018-01-24T00:00:00"/>
    <s v="CAMILO ANDRES VELASCO TRIANA"/>
    <s v="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
    <d v="2018-01-24T00:00:00"/>
    <d v="2019-02-06T00:00:00"/>
    <n v="11.5"/>
    <n v="30"/>
    <n v="57500000"/>
    <n v="5000000"/>
    <x v="0"/>
    <x v="0"/>
  </r>
  <r>
    <s v="SCJ-472-2018"/>
    <d v="2018-01-24T00:00:00"/>
    <s v="MÓNICA CRISTINA MUÑOZ FIGUEROA"/>
    <s v="PRESTAR LOS SERVICIOS PROFESIONALES DE ABOGADO EN LAS DIFERENTES ETAPAS CONTRACTUALES DE LOS PROCESOS DE SELECCIÓN ADELANTADOS POR LA DIRECCIÓN DE OPERACIONES DE LA SUBSECRETARÍA DE INVERSIONES PARA EL FORTALECIMIENTO DE LAS CAPACIDADES OPERATIVAS."/>
    <d v="2018-01-24T00:00:00"/>
    <d v="2019-02-06T00:00:00"/>
    <n v="11.5"/>
    <n v="30"/>
    <n v="56775500"/>
    <n v="4937000"/>
    <x v="0"/>
    <x v="0"/>
  </r>
  <r>
    <s v="SCJ-473-2018"/>
    <d v="2018-01-24T00:00:00"/>
    <s v="LAURA GABRIELA GONZÁLEZ LONDOÑO"/>
    <s v="PRESTAR LOS SERVICIOS PROFESIONALES EN EL ESTUDIO, REVISIÓN Y EVALUACIÓN DESDE LA PERSPECTIVA ECONÓMICA DE LAS DIFERENTES ETAPAS CONTRACTUALES, DESARROLLADOS POR LA DIRECCIÓN DE OPERACIONES PARA EL FORTALECIMIENTO."/>
    <d v="2018-01-24T00:00:00"/>
    <d v="2019-01-07T00:00:00"/>
    <n v="11.5"/>
    <n v="0"/>
    <n v="56775500"/>
    <n v="0"/>
    <x v="0"/>
    <x v="0"/>
  </r>
  <r>
    <s v="SCJ-474-2018"/>
    <d v="2018-01-24T00:00:00"/>
    <s v="LUZ AMPARO TOVAR GIRALDO"/>
    <s v="PRESTAR LOS SERVICIOS PROFESIONALES PARA APOYAR LA GESTIÓN DE LA SECRETARIA, CONVIVENCIA Y JUSTICIA APOYANDO LAS ACTIVIDADES JURIDICAS DE  ENLACE CON LA POLICIA METROPOLITANA DE BOGOTA"/>
    <d v="2018-01-24T00:00:00"/>
    <d v="2019-01-07T00:00:00"/>
    <n v="11.5"/>
    <n v="0"/>
    <n v="69000000"/>
    <n v="0"/>
    <x v="0"/>
    <x v="0"/>
  </r>
  <r>
    <s v="SCJ-475-2018"/>
    <d v="2018-01-24T00:00:00"/>
    <s v="LIZBETH MAYERLY GUERRERO CUAN"/>
    <s v="PPRESTAR SERVICIOS PROFESIONALES A LA DIRECCIÓN DE PREVENCIÓN Y CULTURA CIUDADANA, EN LA GESTIÓN E IMPLEMENTACIÓN DE LOS PLANES  DE ACCIÓN Y PROYECTOS QUE CONFORMAN LA POLÍTICA PÚBLICA DIRIGIDA A LA PREVENCIÓN DEL DELITO EN EL PROGRAMA DE PARTICIPACIÓN CIUDADANA."/>
    <d v="2018-01-25T00:00:00"/>
    <d v="2019-01-08T00:00:00"/>
    <n v="11.5"/>
    <n v="0"/>
    <n v="89268750"/>
    <n v="0"/>
    <x v="0"/>
    <x v="0"/>
  </r>
  <r>
    <s v="SCJ-476-2018"/>
    <d v="2018-01-24T00:00:00"/>
    <s v="NURI CONDE CONDE"/>
    <s v="PRESTAR SUS SERVICIOS PROFESIONALES REALIZANDO LAS ACTIVIDADES QUE SE REQUIERAN PARA DESARROLLAR EL TALLER DE BIBLIOTECA Y PROCESOS EDUCATIVOS CON LAS PERSONAS PRIVADAS DE LA LIBERTAD QUE SE ENCUENTRAN EN LA CÁRCEL DISTRITAL DE VARONES Y ANEXO DE MUJERES"/>
    <d v="2018-01-25T00:00:00"/>
    <d v="2019-01-08T00:00:00"/>
    <n v="11.5"/>
    <n v="0"/>
    <n v="36248000"/>
    <n v="0"/>
    <x v="0"/>
    <x v="0"/>
  </r>
  <r>
    <s v="SCJ-477-2018"/>
    <d v="2018-01-24T00:00:00"/>
    <s v="JEISSON DARIO PARADA MIRANDA"/>
    <s v="PRESTAR LOS SERVICIOS PROFESIONALES A LA SECRETARIA DISTRITAL DE SEGURIDAD, CONVIVENCIA Y JUSTICIA, CON PLENA AUTONOMÍA TÉCNICA Y ADMINISTRATIVA, BRINDANDO APOYO TÉCNICO A LA DÉCIMA TERCERA BRIGADA."/>
    <d v="2018-01-25T00:00:00"/>
    <d v="2019-02-07T00:00:00"/>
    <n v="11.5"/>
    <n v="30"/>
    <n v="97612000"/>
    <n v="8488000"/>
    <x v="0"/>
    <x v="0"/>
  </r>
  <r>
    <s v="SCJ-478-2018"/>
    <d v="2018-01-25T00:00:00"/>
    <s v="HUGO ARMANDO CORREAL HERRERA"/>
    <s v="PRESTAR LOS SERVICIOS PROFESIONALES A LA SECRETARIA DISTRITAL DE SEGURIDAD, CONVIVENCIA Y JUSTICIA, CON PLENA AUTONOMÍA TÉCNICA Y ADMINISTRATIVA, BRINDANDO APOYO A LAS OBRAS CIVILES  DE LA DÉCIMA TERCERA BRIGADA."/>
    <d v="2018-01-25T00:00:00"/>
    <d v="2019-02-07T00:00:00"/>
    <n v="11.5"/>
    <n v="30"/>
    <n v="97750000"/>
    <n v="8500000"/>
    <x v="0"/>
    <x v="0"/>
  </r>
  <r>
    <s v="SCJ-479-2018"/>
    <d v="2018-01-25T00:00:00"/>
    <s v="DIANA CAROLINA MURCIA SÁNCHEZ"/>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1-25T00:00:00"/>
    <d v="2019-02-07T00:00:00"/>
    <n v="11.5"/>
    <n v="30"/>
    <n v="53845875"/>
    <n v="4682250"/>
    <x v="0"/>
    <x v="0"/>
  </r>
  <r>
    <s v="SCJ-480-2018"/>
    <d v="2018-01-25T00:00:00"/>
    <s v="MARIA CAMILA RODRIGUEZ CASALLAS"/>
    <s v="PRESTAR LOS SERVICIOS PROFESIONALES A LA SECRETARIA DISTRITAL DE SEGURIDAD, CONVIVENCIA Y JUSTICIA, CON PLENA AUTONOMÍA TÉCNICA Y ADMINISTRATIVA, BRINDANDO APOYO PSICOLÓGICO A LAS UNIDADES TÁCTICAS  DE LA DÉCIMA TERCERA BRIGADA."/>
    <d v="2018-01-25T00:00:00"/>
    <d v="2019-02-07T00:00:00"/>
    <n v="11.5"/>
    <n v="30"/>
    <n v="50531000"/>
    <n v="4394000"/>
    <x v="0"/>
    <x v="0"/>
  </r>
  <r>
    <s v="SCJ-481-2018"/>
    <d v="2018-01-25T00:00:00"/>
    <s v="HUGO ALEJANDRO RODRÍGUEZ CASALLAS"/>
    <s v="PRESTAR LOS SERVICIOS PROFESIONALES A LA SECRETARIA DISTRITAL DE SEGURIDAD, CONVIVENCIA Y JUSTICIA, CON PLENA AUTONOMÍA TÉCNICA Y ADMINISTRATIVA, BRINDANDO APOYO EN LA ESTRUCTURACIÓN Y DESARROLLO DE LAS COMUNICACIONES ESTRATÉGICAS DE LA DÉCIMA TERCERA BRIGADA."/>
    <d v="2018-01-25T00:00:00"/>
    <d v="2019-02-07T00:00:00"/>
    <n v="11.5"/>
    <n v="30"/>
    <n v="36248000"/>
    <n v="3152000"/>
    <x v="0"/>
    <x v="0"/>
  </r>
  <r>
    <s v="SCJ-482-2018"/>
    <d v="2018-01-25T00:00:00"/>
    <s v="FRANKLIN WEIMAR OLIVOS GONZÁLEZ"/>
    <s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
    <d v="2018-01-24T00:00:00"/>
    <d v="2019-01-07T00:00:00"/>
    <n v="11.5"/>
    <n v="0"/>
    <n v="74750000"/>
    <n v="0"/>
    <x v="0"/>
    <x v="0"/>
  </r>
  <r>
    <s v="SCJ-483-2018"/>
    <d v="2018-01-24T00:00:00"/>
    <s v="SARA MILENA PRADO PINEDA"/>
    <s v="PRESTAR LOS SERVICIOS DE APOYO A LA GESTION ADMNISTRATIVA Y OPERATIVA DE LA DIRECCION DE OPERACIONES PARA EL FORTALECIMIENTO DE LA SUBSECRETARIA DE INVERSIONES PARA EL FORTALECIMIENTO DE LAS CAPACIDADES OPERATIVAS"/>
    <d v="2018-01-25T00:00:00"/>
    <d v="2019-02-07T00:00:00"/>
    <n v="11.5"/>
    <n v="30"/>
    <n v="35259000"/>
    <n v="3066000"/>
    <x v="0"/>
    <x v="0"/>
  </r>
  <r>
    <s v="SCJ-484-2018"/>
    <d v="2018-01-25T00:00:00"/>
    <s v="FERNANDO JIMÉNEZ CERÓN"/>
    <s v="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
    <d v="2018-01-25T00:00:00"/>
    <d v="2019-01-08T00:00:00"/>
    <n v="11.5"/>
    <n v="0"/>
    <n v="92000000"/>
    <n v="0"/>
    <x v="0"/>
    <x v="0"/>
  </r>
  <r>
    <s v="SCJ-485-2018"/>
    <d v="2018-01-25T00:00:00"/>
    <s v="JUAN CARLOS BOJACÁ ARÉVALO"/>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1-25T00:00:00"/>
    <d v="2019-02-07T00:00:00"/>
    <n v="11.5"/>
    <n v="30"/>
    <n v="60375000"/>
    <n v="5250000"/>
    <x v="0"/>
    <x v="0"/>
  </r>
  <r>
    <s v="SCJ-486-2018"/>
    <d v="2018-01-25T00:00:00"/>
    <s v="LILIANA PAOLA GARCIA KURE"/>
    <s v="PRESTAR LOS SERVICIOS PROFESIONALES A LA SECRETARIA DISTRITAL DE SEGURIDAD, CONVIVENCIA Y JUSTICIA, CON PLENA AUTONOMÍA TÉCNICA Y ADMINISTRATIVA, PARA APOYAR LA GESTIÓN JURÍDICA DISCIPLINARIA Y ADMINISTRATIVA  DE LA DÉCIMA TERCERA BRIGADA."/>
    <d v="2018-01-25T00:00:00"/>
    <d v="2019-02-07T00:00:00"/>
    <n v="11.5"/>
    <n v="30"/>
    <n v="80500000"/>
    <n v="7000000"/>
    <x v="0"/>
    <x v="0"/>
  </r>
  <r>
    <s v="SCJ-487-2018"/>
    <d v="2018-01-25T00:00:00"/>
    <s v="GLADYS YANETH MENDOZA BUITRAGO "/>
    <s v="PRESTAR LOS SERVICIOS PROFESIONALES A LA SECRETARIA DISTRITAL DE SEGURIDAD, CONVIVENCIA Y JUSTICIA, CON PLENA AUTONOMÍA TÉCNICA Y ADMINISTRATIVA, BRINDANDO APOYO JURÍDICO A LA DÉCIMA TERCERA BRIGADA."/>
    <d v="2018-01-25T00:00:00"/>
    <d v="2019-02-07T00:00:00"/>
    <n v="11.5"/>
    <n v="30"/>
    <n v="103500000"/>
    <n v="9000000"/>
    <x v="0"/>
    <x v="0"/>
  </r>
  <r>
    <s v="SCJ-488-2018"/>
    <d v="2018-01-25T00:00:00"/>
    <s v="WILLIAM RENZON GAMBOA GARCÍA "/>
    <s v="PRESTAR LOS SERVICIOS DE APOYO A LA GESTION A LA SECRETARIA DISTRITAL DE SEGURIDAD, CONVIVENCIA Y JUSTICIA, CON PLENA AUTONOMIA TECNICA Y ADMINISTRATIVA, BRINDANDO APOYO ADMINISTRATIVO A LA DECIMA TERCERA BRIGADA."/>
    <d v="2018-01-25T00:00:00"/>
    <d v="2019-02-07T00:00:00"/>
    <n v="11.5"/>
    <n v="30"/>
    <n v="25978500"/>
    <n v="2259000"/>
    <x v="0"/>
    <x v="0"/>
  </r>
  <r>
    <s v="SCJ-489-2018"/>
    <d v="2018-01-25T00:00:00"/>
    <s v="ERIKA TATIANA PULIDO TOVAR"/>
    <s v="PRESTAR LOS SERVICIOS PROFESIONALES A LA SECRETARIA DISTRITAL DE SEGURIDAD, CONVIVENCIA Y JUSTICIA, CON PLENA AUTONOMÍA TÉCNICA Y ADMINISTRATIVA, PARA APOYAR LA GESTIÓN AMBIENTAL  DE LA DÉCIMA TERCERA BRIGADA."/>
    <d v="2018-01-24T00:00:00"/>
    <d v="2019-02-06T00:00:00"/>
    <n v="11.5"/>
    <n v="30"/>
    <n v="40250000"/>
    <n v="3500000"/>
    <x v="0"/>
    <x v="0"/>
  </r>
  <r>
    <s v="SCJ-490-2018"/>
    <d v="2018-01-24T00:00:00"/>
    <s v="MARÍA CECILIA MARTÍNEZ PARALES"/>
    <s v="PRESTAR LOS SERVICIOS PROFESIONALES A LA SECRETARIA DISTRITAL DE SEGURIDAD, CONVIVENCIA Y JUSTICIA, CON PLENA AUTONOMÍA TÉCNICA Y ADMINISTRATIVA, PARA APOYAR LA GESTIÓN JURÍDICA DISCIPLINARIA DE LA DÉCIMA TERCERA BRIGADA."/>
    <d v="2018-01-24T00:00:00"/>
    <d v="2019-02-06T00:00:00"/>
    <n v="11.5"/>
    <n v="30"/>
    <n v="69000000"/>
    <n v="6000000"/>
    <x v="0"/>
    <x v="0"/>
  </r>
  <r>
    <s v="SCJ-491-2018"/>
    <d v="2018-01-24T00:00:00"/>
    <s v="LUZ ANDREA GOYENECHE RODRIGUEZ"/>
    <s v="PRESTAR LOS SERVICIOS PROFESIONALES A LA SECRETARIA DISTRITAL DE SEGURIDAD, CONVIVENCIA Y JUSTICIA, CON PLENA AUTONOMÍA TÉCNICA Y ADMINISTRATIVA, APOYANDO LAS ACTIVIDADES CONCERNIENTES AL ÁREA DE COMUNICACIONES  DE LA DÉCIMA TERCERA BRIGADA."/>
    <d v="2018-01-24T00:00:00"/>
    <d v="2019-02-06T00:00:00"/>
    <n v="11.5"/>
    <n v="30"/>
    <n v="56775500"/>
    <n v="4937000"/>
    <x v="0"/>
    <x v="0"/>
  </r>
  <r>
    <s v="SCJ-492-2018"/>
    <d v="2018-01-24T00:00:00"/>
    <s v="JORGE ANDRES WILCHES MONTERO"/>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1-24T00:00:00"/>
    <d v="2019-02-06T00:00:00"/>
    <n v="11.5"/>
    <n v="30"/>
    <n v="86250000"/>
    <n v="7500000"/>
    <x v="0"/>
    <x v="0"/>
  </r>
  <r>
    <s v="SCJ-493-2018"/>
    <d v="2018-01-24T00:00:00"/>
    <s v="VICKY VANESSA MOSQUERA BLANQUICET"/>
    <s v="PRESTAR LOS SERVICIOS PROFESIONALES PARA APOYAR LA GESTIÓN DE LA SECRETARIA DISTRITAL DE SEGURIDAD, CONVIVENCIA Y JUSTICIA, CON PLENA AUTONOMÍA TÉCNICA Y ADMINISTRATIVA, BRINDADO APOYO A LA OFICINA DE CONTRATOS DE LA POLICÍA METROPOLITANA DE BOGOTÁ."/>
    <d v="2018-01-24T00:00:00"/>
    <d v="2019-01-07T00:00:00"/>
    <n v="11.5"/>
    <n v="0"/>
    <n v="69000000"/>
    <n v="0"/>
    <x v="0"/>
    <x v="0"/>
  </r>
  <r>
    <s v="SCJ-494-2018"/>
    <d v="2018-01-24T00:00:00"/>
    <s v="ELIZABETH DEL CARMEN CARLOSAMA RODRÍGUEZ"/>
    <s v="PRESTAR LOS SERVICIOS PROFESIONALES PARA APOYAR LA GESTIÓN DE LA SECRETARIA DISTRITAL DE SEGURIDAD, CONVIVENCIA Y JUSTICIA, BRINDANDO APOYO JURÍDICO A LAS ESTACIONES DE POLICÍA DE LA CIUDAD CAPITAL Y A LA OFICINA DE ASUNTOS JURÍDICOS DE LA POLICÍA METROPOLITANA DE BOGOTÁ"/>
    <d v="2018-01-24T00:00:00"/>
    <d v="2019-01-07T00:00:00"/>
    <n v="11.5"/>
    <n v="0"/>
    <n v="69000000"/>
    <n v="0"/>
    <x v="0"/>
    <x v="0"/>
  </r>
  <r>
    <s v="SCJ-495-2018"/>
    <d v="2018-01-24T00:00:00"/>
    <s v="DIANA MERCEDES CHICAIZA COSME"/>
    <s v="PRESTAR LOS SERVICIOS PROFESIONALES PARA APOYAR LA GESTION DE LA SECRETARIA DISTRITAL DE SEGURIDAD,CONVIVENCIA Y JUSTICIA, BRINDANDO APOYO JURIDICO A LAS ESTACIONES DE POLICIA DE LA CIUDAD CAPITAL Y A LA OFICINA DE ASUNTOS JURIDICOS  DE LA POLICIA METROPOLITANA DE BOGOTA"/>
    <d v="2018-01-24T00:00:00"/>
    <d v="2019-01-07T00:00:00"/>
    <n v="11.5"/>
    <n v="0"/>
    <n v="62100000"/>
    <n v="0"/>
    <x v="0"/>
    <x v="0"/>
  </r>
  <r>
    <s v="SCJ-496-2018"/>
    <d v="2018-01-24T00:00:00"/>
    <s v="ANA MILENA ORTIZ MALAGÓN"/>
    <s v="PRESTAR LOS SERVICIOS PROFESIONALES PARA APOYAR LA GESTIÓN DE LA SECRETARIA DISTRITAL DE SEGURIDAD, CONVIVENCIA Y JUSTICIA, BRINDANDO APOYO JURÍDICO A LA OFICINA JURIDICA DE LA SECCIONAL DE INVESTIGACIÓN CRIMINAL SIJIN DE LA POLICÍA METROPOLITANA DE BOGOTÁ."/>
    <d v="2018-01-24T00:00:00"/>
    <d v="2019-01-07T00:00:00"/>
    <n v="11.5"/>
    <n v="0"/>
    <n v="69000000"/>
    <n v="0"/>
    <x v="0"/>
    <x v="0"/>
  </r>
  <r>
    <s v="SCJ-497-2018"/>
    <d v="2018-01-24T00:00:00"/>
    <s v="FLOR EVELIA CASTELBLANCO IBAÑEZ"/>
    <s v="PRESTAR LOS SERVICIOS PROFESIONALES PARA APOYAR LA GESTION DE LA SECRETARIA DISTRITAL DE SEGURIDAD, CONVIVENCIA Y JUSTICIA, CON PLENA AUTONOMIA TECNICA Y ADMINISTRATIVA , BRINDANDO APOYO JURIDICO AL COMANDANTE, SUBCOMANDANTE Y JEFE JURIDICO DE LA POLICIA METROPOLITANA DE BOGOTA"/>
    <d v="2018-01-24T00:00:00"/>
    <d v="2019-01-07T00:00:00"/>
    <n v="11.5"/>
    <n v="0"/>
    <n v="92000000"/>
    <n v="0"/>
    <x v="0"/>
    <x v="0"/>
  </r>
  <r>
    <s v="SCJ-498-2018"/>
    <d v="2018-01-24T00:00:00"/>
    <s v="JOSE RAFAEL PARADA PEREZ"/>
    <s v="PRESTAR LOS SERVICIOS PROFESIONALES PARA APOYAR LA GESTIÓN DE LA SECRETARIA DISTRITAL DE SEGURIDAD, CONVIVENCIA Y JUSTICIA, BRINDANDO APOYO JURÍDICO A LAS ESTACIONES DE POLICÍA DE LA CIUDAD CAPITAL Y A LA OFICINA DE ASUNTOS JURÍDICOS DE LA POLICÍA METROPOLITANA DE BOGOTÁ."/>
    <d v="2018-01-24T00:00:00"/>
    <d v="2019-01-07T00:00:00"/>
    <n v="11.5"/>
    <n v="0"/>
    <n v="62100000"/>
    <n v="0"/>
    <x v="0"/>
    <x v="0"/>
  </r>
  <r>
    <s v="SCJ-499-2018"/>
    <d v="2018-01-24T00:00:00"/>
    <s v="OSCAR ORLANDO LOSADA MEÑACA"/>
    <s v="PRESTAR LOS SERVICIOS PROFESIONALES PARA APOYAR LA GESTIÓN DE LA SECRETARIA, CONVIVENCIA Y JUSTICIA BRINDANDO APOYO JURIDICO A LAS ESTACIONES DE POLICIA DE LA CIUDAD CAPITAL Y A LA OFICINA DE ASUNTOS JURIDICOS DE LA POLICIA METROPOLITANA DE BOGOTA"/>
    <d v="2018-01-24T00:00:00"/>
    <d v="2019-01-07T00:00:00"/>
    <n v="11.5"/>
    <n v="0"/>
    <n v="62100000"/>
    <n v="0"/>
    <x v="0"/>
    <x v="0"/>
  </r>
  <r>
    <s v="SCJ-500-2018"/>
    <d v="2018-01-24T00:00:00"/>
    <s v="YINA MARÍA RODRÍGUEZ LEMOS"/>
    <s v="PRESTAR LOS SERVICIOS PROFESIONALES PARA APOYAR LA GESTIÓN DE LA SECRETARIA, CONVIVENCIA Y JUSTICIA BRINDANDO APOYO JURIDICO A LAS ESTACIONES DE POLICIA DE LA CIUDAD CAPITAL Y A LA OFICINA DE ASUNTOS JURIDICOS DE LA POLICIA METROPOLITANA DE BOGOTA"/>
    <d v="2018-01-25T00:00:00"/>
    <d v="2019-01-08T00:00:00"/>
    <n v="11.5"/>
    <n v="0"/>
    <n v="69000000"/>
    <n v="0"/>
    <x v="0"/>
    <x v="0"/>
  </r>
  <r>
    <s v="SCJ-501-2018"/>
    <d v="2018-01-25T00:00:00"/>
    <s v="LUIS HERNANDO CEDIEL MEJIA"/>
    <s v="PRESTAR LOS SERVICIOS PROFESIONALES A LA DIRECCIÓN TÉCNICA DE LA SUBSECRETARÍA DE INVERSIONES Y FORTALECIMIENTO DE CAPACIDADES OPERATIVAS EN LA ELABORACIÓN Y SEGUIMIENTO DE LAS ETAPAS PRECONTRACTUALES Y CONTRACTUALES A CARGO DE ESTA DEPENDENCIA."/>
    <d v="2018-01-25T00:00:00"/>
    <d v="2019-02-07T00:00:00"/>
    <n v="11.5"/>
    <n v="30"/>
    <n v="97750000"/>
    <n v="8500000"/>
    <x v="0"/>
    <x v="0"/>
  </r>
  <r>
    <s v="SCJ-502-2018"/>
    <d v="2018-01-25T00:00:00"/>
    <s v="JENNEFER LOZANO ROJAS"/>
    <s v="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
    <d v="2018-01-25T00:00:00"/>
    <d v="2019-01-28T00:00:00"/>
    <n v="11.5"/>
    <n v="20"/>
    <n v="46000000"/>
    <n v="0"/>
    <x v="0"/>
    <x v="0"/>
  </r>
  <r>
    <s v="SCJ-503-2018"/>
    <d v="2018-01-25T00:00:00"/>
    <s v="TATIANA CUELLAR LATORRE"/>
    <s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
    <d v="2018-01-25T00:00:00"/>
    <d v="2019-01-08T00:00:00"/>
    <n v="11.5"/>
    <n v="0"/>
    <n v="66700000"/>
    <n v="0"/>
    <x v="0"/>
    <x v="0"/>
  </r>
  <r>
    <s v="SCJ-504-2018"/>
    <d v="2018-01-25T00:00:00"/>
    <s v="LADY MARIANA BOLAÑOS GARAY"/>
    <s v="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
    <d v="2018-01-25T00:00:00"/>
    <d v="2019-01-26T00:00:00"/>
    <n v="11.5"/>
    <n v="18"/>
    <n v="36248000"/>
    <n v="1891199"/>
    <x v="0"/>
    <x v="0"/>
  </r>
  <r>
    <s v="SCJ-505-2018"/>
    <d v="2018-01-25T00:00:00"/>
    <s v="SUAREZ BELTRAN SAS"/>
    <s v="EL CONTRATISTA SE OBLIGA A PRESTAR DE MANERA INDEPENDIENTE Y AUTÓNOMA A LA SECRETARÍA DE SEGURIDAD, CONVIVENCIA Y JUSTICIA, SUS SERVICIOS PROFESIONALES DE ASESORÍA JURÍDICA ESPECIALIZADA PARA RESOLVER SITUACIONES JURÍDICAS COMPLEJAS EN ASUNTOS CONTRACTUALES PÚBLICOS."/>
    <d v="2018-01-25T00:00:00"/>
    <d v="2019-01-08T00:00:00"/>
    <n v="11.5"/>
    <n v="0"/>
    <n v="251604078"/>
    <n v="0"/>
    <x v="0"/>
    <x v="0"/>
  </r>
  <r>
    <s v="SCJ-506-2018"/>
    <d v="2018-01-24T00:00:00"/>
    <s v="DAVID ALEJANDRO CHACON SANCHEZ"/>
    <s v="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
    <d v="2018-01-25T00:00:00"/>
    <d v="2018-08-24T00:00:00"/>
    <n v="7"/>
    <n v="0"/>
    <n v="52500000"/>
    <n v="0"/>
    <x v="0"/>
    <x v="0"/>
  </r>
  <r>
    <s v="SCJ-507-2018"/>
    <d v="2018-01-24T00:00:00"/>
    <s v="CAMILO ERNESTO RESTREPO ROMERO"/>
    <s v="PRESTAR LOS SERVICIOS PROFESIONALES PARA APOYAR A  LA SECRETARÍA DISTRITAL DE SEGURIDAD, CONVIVENCIA Y JUSTICIA EN EL MANEJO Y ORIENTACIÓN ESTRATÉGICA DE LAS COMUNICACIONES INTERNAS Y EXTERNAS RELACIONADOS CON ASUNTOS PROPIOS DE LA ENTIDAD."/>
    <d v="2018-01-25T00:00:00"/>
    <d v="2018-06-18T00:00:00"/>
    <n v="11.5"/>
    <n v="0"/>
    <n v="92000000"/>
    <n v="0"/>
    <x v="0"/>
    <x v="0"/>
  </r>
  <r>
    <s v="SCJ-508-2018"/>
    <d v="2018-01-24T00:00:00"/>
    <s v="HECTOR LEONARDO ROMERO SIERRA"/>
    <s v="PRESTAR LOS SERVICIOS DE APOYO A LA GESTIÓN EN LA SUBSECRETARI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509-2018"/>
    <d v="2018-01-24T00:00:00"/>
    <s v="DANIEL CAMILO HERNANDEZ GARIBELLO"/>
    <s v="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
    <d v="2018-01-25T00:00:00"/>
    <d v="2018-07-24T00:00:00"/>
    <n v="6"/>
    <n v="0"/>
    <n v="15816000"/>
    <n v="0"/>
    <x v="0"/>
    <x v="0"/>
  </r>
  <r>
    <s v="SCJ-510-2018"/>
    <d v="2018-01-24T00:00:00"/>
    <s v="CRISTIAN CAMILO DIAZ HERRERA"/>
    <s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
    <d v="2018-01-25T00:00:00"/>
    <d v="2018-04-24T00:00:00"/>
    <n v="3"/>
    <n v="0"/>
    <n v="12420000"/>
    <n v="0"/>
    <x v="0"/>
    <x v="0"/>
  </r>
  <r>
    <s v="SCJ-511-2018"/>
    <d v="2018-01-24T00:00:00"/>
    <s v="ARMANDO BERNAL RINCON"/>
    <s v="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
    <d v="2018-01-25T00:00:00"/>
    <d v="2018-07-24T00:00:00"/>
    <n v="6"/>
    <n v="0"/>
    <n v="30000000"/>
    <n v="0"/>
    <x v="0"/>
    <x v="0"/>
  </r>
  <r>
    <s v="SCJ-512-2018"/>
    <d v="2018-01-24T00:00:00"/>
    <s v="CARLOS ROBERTO SOLORZANO GARAVITO"/>
    <s v="PRESTAR SERVICIOS PROFESIONALES DE MANERA AUTÓNOMA E INDEPENDIENTE, PARA APOYAR EN EL DESARROLLO, IMPLEMENTACIÓN Y ESTRUCTURACIÓN DE LAS CAPACITACIONES ENFOCADAS EN DERECHO PENAL PROCESAL CON ÉNFASIS EN LAS MEDIDAS DE ASEGURAMIENTO."/>
    <d v="2018-01-25T00:00:00"/>
    <d v="2018-03-24T00:00:00"/>
    <n v="2"/>
    <n v="0"/>
    <n v="12000000"/>
    <n v="0"/>
    <x v="0"/>
    <x v="0"/>
  </r>
  <r>
    <s v="SCJ-513-2018"/>
    <d v="2018-01-24T00:00:00"/>
    <s v="NESTOR GUILLERMO LOBELO RODRIGUEZ"/>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514-2018"/>
    <d v="2018-01-24T00:00:00"/>
    <s v="YIBETH FAISURY SALAZAR ABRIL"/>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8-10-04T00:00:00"/>
    <n v="11.5"/>
    <n v="0"/>
    <n v="26450000"/>
    <n v="0"/>
    <x v="0"/>
    <x v="0"/>
  </r>
  <r>
    <s v="SCJ-515-2018"/>
    <d v="2018-01-24T00:00:00"/>
    <s v="DAISY LORENA ROMERO FONTECHA"/>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516-2018"/>
    <d v="2018-01-24T00:00:00"/>
    <s v="CARLOS HUMBERO PEÑA NAVARRO"/>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517-2018"/>
    <d v="2018-01-24T00:00:00"/>
    <s v="OSCAR ANDRES MORALES MUÑOZ"/>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8-10-12T00:00:00"/>
    <n v="11.5"/>
    <n v="0"/>
    <n v="26450000"/>
    <n v="0"/>
    <x v="0"/>
    <x v="0"/>
  </r>
  <r>
    <s v="SCJ-518-2018"/>
    <d v="2018-01-24T00:00:00"/>
    <s v="SANDRA MILENA ARDILA SANTOS"/>
    <s v="PRESTAR LOS SERVICIOS DE APOYO A LA GESTIÓN EN LA SUBSECRETARÍA DE SEGURIDAD Y CONVIVENCIA, PARA ACOMPAÑAR LOS PROCESOS DE MOVILIZACIÓN CIUDADANA Y LA IMPLEMENTACIÓN DE ESTRATEGIAS ENFOCADAS A MEJORAR LAS CONDICIONES DE SEGURIDAD Y CONVIVENCIA EN LA CIUDAD."/>
    <d v="2018-01-25T00:00:00"/>
    <d v="2019-01-08T00:00:00"/>
    <n v="11.5"/>
    <n v="0"/>
    <n v="26450000"/>
    <n v="0"/>
    <x v="0"/>
    <x v="0"/>
  </r>
  <r>
    <s v="SCJ-519-2018"/>
    <d v="2018-01-25T00:00:00"/>
    <s v="GUSTAVO MAHECHA LÓPEZ"/>
    <s v="PRESTAR LOS SERVICIOS PROFESIONALES A LA SECRETARÍA DISTRITAL DE SEGURIDAD, CONVIVENCIA Y JUSTICIA EN LA PLANEACIÓN, EJECUCIÓN Y SEGUIMIENTO DEL PROYECTO FORTALECIMIENTO Y AMPLIACIÓN AL SISTEMA DE VIDEO VIGILANCIA DE BOGOTÁ"/>
    <d v="2018-01-25T00:00:00"/>
    <d v="2019-02-07T00:00:00"/>
    <n v="11.5"/>
    <n v="30"/>
    <n v="74750000"/>
    <n v="6500000"/>
    <x v="0"/>
    <x v="0"/>
  </r>
  <r>
    <s v="SCJ-520-2018"/>
    <d v="2018-01-25T00:00:00"/>
    <s v="ISABEL JULIANA PEREIRA VELÁSQUEZ "/>
    <s v="PRESTAR LOS SERVICIOS PROFESIONALES A LA DIRECCIÓN TÉCNICA DE LA SUBSECRETARÍA DE INVERSIONES Y FORTALECIMIENTO DE CAPACIDADES OPERATIVAS EN LA ELABORACIÓN Y SEGUIMIENTO DE LAS ETAPAS PRECONTRACTUALES A CARGO DE ESTA DEPENDENCIA."/>
    <d v="2018-01-25T00:00:00"/>
    <d v="2019-03-23T00:00:00"/>
    <n v="11.5"/>
    <n v="74"/>
    <n v="48300000"/>
    <n v="0"/>
    <x v="0"/>
    <x v="0"/>
  </r>
  <r>
    <s v="SCJ-521-2018"/>
    <d v="2018-01-25T00:00:00"/>
    <s v="HUGO ERNESTO SANCHEZFAJARDO"/>
    <s v="PRESTAR LOS SERVICIOS PROFESIONALES A LA SECRETARÍA DISTRITAL DE SEGURIDAD, CONVIVENCIA YJUSTICIA APOYANDO LA PLANEACIÓN, EJECUCIÓN Y SEGUIMIENTO DEL PROYECTO FORTALECIMIENTO Y AMPLIACIÓN AL SISTEMA DE VIDEO VIGILANCIA DE BOGOTÁ"/>
    <d v="2018-01-25T00:00:00"/>
    <d v="2019-01-08T00:00:00"/>
    <n v="11.5"/>
    <n v="0"/>
    <n v="69000000"/>
    <n v="0"/>
    <x v="0"/>
    <x v="0"/>
  </r>
  <r>
    <s v="SCJ-522-2018"/>
    <d v="2018-01-25T00:00:00"/>
    <s v="SIERRA SIERRA PEDRO MARTÍN"/>
    <s v="PRESTAR SERVICIOS DE APOYO A LA GESTION A LA SECRETARIA DISTRITAL DE SEGURIDAD, CONVIVENCIA Y JUSTICIA EN LA EJECUCION Y SEGUIMIENTO DEL PROYECTO FORTALECIMIENTO Y AMPLIACION DEL SISTEMA DE VIDEO VIGILANCIA DE BOGOTA "/>
    <d v="2018-01-25T00:00:00"/>
    <d v="2019-02-07T00:00:00"/>
    <n v="11.5"/>
    <n v="30"/>
    <n v="30325500"/>
    <n v="2637000"/>
    <x v="0"/>
    <x v="0"/>
  </r>
  <r>
    <s v="SCJ-523-2018"/>
    <d v="2018-01-25T00:00:00"/>
    <s v="JULIO CESAR OLARTE RAMIREZ"/>
    <s v="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
    <d v="2018-01-25T00:00:00"/>
    <d v="2019-01-08T00:00:00"/>
    <n v="11.5"/>
    <n v="0"/>
    <n v="97750000"/>
    <n v="0"/>
    <x v="0"/>
    <x v="0"/>
  </r>
  <r>
    <s v="SCJ-524-2018"/>
    <d v="2018-01-25T00:00:00"/>
    <s v="JAVIER ALEXANDENDER HERRERA PULIDO"/>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25-2018"/>
    <d v="2018-01-25T00:00:00"/>
    <s v="JESUS OMAR BECERRA JAIMES"/>
    <s v="PRESTAR LOS SERVICIOS PROFESIONALES A LA DIRECCION DE SEGURIDAD, PARA PARA APOYAR LA EJECUCIÓN DE LA FASE DE FORMACIÓN EN EL MÓDULO ¿ÉTICA DE LA FUNCIÓN PÚBLICA&quot;, EN EL MARCO DEL PROYECTO &quot;MEJOR POLICÍA&quot;, EL CUAL TIENE COMO OBJETIVO CONTRIBUIR EN LA CUALIFICACIÓN DEL SERVICIO DE POLICÍA EN LA CIUDAD DE BOGOTÁ"/>
    <d v="2018-01-26T00:00:00"/>
    <d v="2019-01-09T00:00:00"/>
    <n v="11.5"/>
    <n v="0"/>
    <n v="97600500"/>
    <n v="0"/>
    <x v="0"/>
    <x v="0"/>
  </r>
  <r>
    <s v="SCJ-526-2018"/>
    <d v="2018-01-25T00:00:00"/>
    <s v="JUAN FELIPE GUTIÉRREZ ARANGO"/>
    <s v="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
    <d v="2018-01-25T00:00:00"/>
    <d v="2019-01-08T00:00:00"/>
    <n v="11.5"/>
    <n v="0"/>
    <n v="69000000"/>
    <n v="0"/>
    <x v="0"/>
    <x v="0"/>
  </r>
  <r>
    <s v="SCJ-527-2018"/>
    <d v="2018-01-25T00:00:00"/>
    <s v="WILSON DARIO SIERRA ÁVILA"/>
    <s v="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
    <d v="2018-01-25T00:00:00"/>
    <d v="2019-01-08T00:00:00"/>
    <n v="11.5"/>
    <n v="0"/>
    <n v="69000000"/>
    <n v="0"/>
    <x v="0"/>
    <x v="0"/>
  </r>
  <r>
    <s v="SCJ-528-2018"/>
    <d v="2018-01-25T00:00:00"/>
    <s v="ANA DELIA GONZÁLEZ GARZÓN"/>
    <s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
    <d v="2018-01-26T00:00:00"/>
    <d v="2019-01-09T00:00:00"/>
    <n v="11.5"/>
    <n v="0"/>
    <n v="36248000"/>
    <n v="0"/>
    <x v="0"/>
    <x v="0"/>
  </r>
  <r>
    <s v="SCJ-529-2018"/>
    <d v="2018-01-25T00:00:00"/>
    <s v="LUISA FERNANDA DE FRANCISCO HUERTAS"/>
    <s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
    <d v="2018-01-26T00:00:00"/>
    <d v="2018-07-25T00:00:00"/>
    <n v="6"/>
    <n v="0"/>
    <n v="34155000"/>
    <n v="0"/>
    <x v="0"/>
    <x v="0"/>
  </r>
  <r>
    <s v="SCJ-530-2018"/>
    <d v="2018-01-26T00:00:00"/>
    <s v="WILSON ENRIQUE MORENO GARZÓN"/>
    <s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
    <d v="2018-01-26T00:00:00"/>
    <d v="2019-01-09T00:00:00"/>
    <n v="11.5"/>
    <n v="0"/>
    <n v="36248000"/>
    <n v="0"/>
    <x v="0"/>
    <x v="0"/>
  </r>
  <r>
    <s v="SCJ-531-2018"/>
    <d v="2018-01-25T00:00:00"/>
    <s v="NATALIA SABINA DE LA ROSA ATARA"/>
    <s v="PRESTAR SUS SERVICIOS PROFESIONALES EN LA DIRECCIÓN DE GESTIÓN HUMANA, RELACIONADOS CON LOS ASUNTOS JURIDICOS DE LOS SUBSISTEMAS DEL PLAN ESTRATEGICO DE GESTIÓN HUMANA."/>
    <d v="2018-01-26T00:00:00"/>
    <d v="2018-07-25T00:00:00"/>
    <n v="6"/>
    <n v="0"/>
    <n v="18912000"/>
    <n v="0"/>
    <x v="0"/>
    <x v="0"/>
  </r>
  <r>
    <s v="SCJ-532-2018"/>
    <d v="2018-01-25T00:00:00"/>
    <s v="YOHANA BEJARANO VELA"/>
    <s v="PRESTAR SERVICIOS PROFESIONALES EN LA EJECUCIÓN DE LOS PROCESOS PRECONTRACTUALES Y POST CONTRACTUALES, PARA LAS CONTRATACIONES A CARGO DE LA DIRECCIÓN DE RECURSOS FÍSICOS Y GESTIÓN DOCUMENTAL DE LA SECRETARÍA DE SEGURIDAD, CONVIVENCIA Y JUSTICIA."/>
    <d v="2018-01-26T00:00:00"/>
    <d v="2019-01-24T00:00:00"/>
    <n v="11.266666666666667"/>
    <n v="22"/>
    <n v="37946133"/>
    <n v="2133067"/>
    <x v="0"/>
    <x v="0"/>
  </r>
  <r>
    <s v="SCJ-533-2018"/>
    <d v="2018-01-25T00:00:00"/>
    <s v="LUZ STELLA AMAYA NAVARRO"/>
    <s v="PRESTAR LOS SERVICIOS DE APOYO A LA GESTION A LA DIRECCION DE SEGURIDAD, PARA APOYAR LAS ACTIVIDADES QUE DEBA DESPLEGAR EL EQUIPO DE &quot;GESTORES DE CONVIVENCIA&quot; CON EL FIN DE ATENDER DE FORMA OPORTUNA LAS SITUACIONES QUE PUEDAN AFECTAR LA CONVIVENCIA Y SEGURIDAD EN EL DISTRITO CAPITAL"/>
    <d v="2018-01-26T00:00:00"/>
    <d v="2019-04-26T00:00:00"/>
    <n v="11.5"/>
    <n v="107"/>
    <n v="35259000"/>
    <n v="10935400"/>
    <x v="0"/>
    <x v="0"/>
  </r>
  <r>
    <s v="SCJ-534-2018"/>
    <d v="2018-01-25T00:00:00"/>
    <s v="BERTHA DELIA HUACA HURTADO"/>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35-2018"/>
    <d v="2018-01-25T00:00:00"/>
    <s v="IVAN JAVIER GOMEZ MANCERA"/>
    <s v="PRESTAR SERVICIOS PROFESIONALES PARA APOYAR LA EJECUCIÓN DEL PLAN DE ACCIÓN CORRESPONDIENTE AL PROCESO DE IMPLEMENTACIÓN DEL NUEVO MARCO NORMATIVO INTERNACIONAL CONTABLE."/>
    <d v="2018-01-26T00:00:00"/>
    <d v="2018-08-24T00:00:00"/>
    <n v="6"/>
    <n v="30"/>
    <n v="40500000"/>
    <n v="0"/>
    <x v="0"/>
    <x v="0"/>
  </r>
  <r>
    <s v="SCJ-536-2018"/>
    <d v="2018-01-25T00:00:00"/>
    <s v="ALBA LUCIA CEBALLOS RESTREPO"/>
    <s v="PRESTAR LOS SERVICIOS PROFESIONALES A LA SUBSECRETARIA DE SEGURIDAD Y CONVIVENCIA APOYANDO LA RECEPCION Y TRÁMITE DE DENUNCIAS EN LAS UNIDADES DE REACCION INMEDIATA (URI) DE BOGOTA."/>
    <d v="2018-01-26T00:00:00"/>
    <d v="2019-01-25T00:00:00"/>
    <n v="11.5"/>
    <n v="16"/>
    <n v="37950000"/>
    <n v="0"/>
    <x v="0"/>
    <x v="0"/>
  </r>
  <r>
    <s v="SCJ-537-2018"/>
    <d v="2018-01-25T00:00:00"/>
    <s v="DIEGO MAURICIO RODRIGUEZ VILLALOBOS"/>
    <s v="PRESTAR LOS SERVICIOS DE APOYO A LA GESTION EN LA SUBSECRETARIA DE SEGURIDAD Y CONVIVENCIA, PARA ACOMPAÑAR LOS PROCESOS DE MOVILIZACION CIUDADANA Y LA IMPLEMENTACION DE ESTRATEGIAS ENFOCADAS A MEJORAR LAS CONDICIONES DE SEGURIDAD Y CONVIVENCIA EN LA CIUDAD."/>
    <d v="2018-01-26T00:00:00"/>
    <d v="2019-01-09T00:00:00"/>
    <n v="11.5"/>
    <n v="0"/>
    <n v="26450000"/>
    <n v="0"/>
    <x v="0"/>
    <x v="0"/>
  </r>
  <r>
    <s v="SCJ-538-2018"/>
    <d v="2018-01-25T00:00:00"/>
    <s v="PAULA ANDREA SOLIS CASTRO"/>
    <s v="PRESTAR SUS SERVICIOS PROFESIONALES PARA EL APOYO JURIDICO EN LA DIRECCIÓN JURIDICA Y CONTRACTUAL PARA ADELANTAR LOS DIFERENTES TRAMITES LEGALES ADMINISTRATIVOS Y PROCESALES QUE SE REQUIERAN"/>
    <d v="2018-01-26T00:00:00"/>
    <d v="2018-07-25T00:00:00"/>
    <n v="6"/>
    <n v="0"/>
    <n v="18912000"/>
    <n v="0"/>
    <x v="0"/>
    <x v="0"/>
  </r>
  <r>
    <s v="SCJ-539-2018"/>
    <d v="2018-01-25T00:00:00"/>
    <s v="DANIEL GOMEZ ANDRADE"/>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0-2018"/>
    <d v="2018-01-25T00:00:00"/>
    <s v="JUAN CARLOS GONGORA CASTRO"/>
    <s v="PRESTAR SUS SERVICIOS PROFESIONALES EN LA DIRECCIÓN DE LA CÁRCEL DISTRITAL DE VARONES Y ANEXO DE MUJERES  APOYANDO  LOS PLANES Y PROGRAMAS RELACIONADOS CON LA SEGURIDAD  INTEGRAL DEL ESTABLECIMIENTO CARCELARIO."/>
    <d v="2018-01-26T00:00:00"/>
    <d v="2019-01-09T00:00:00"/>
    <n v="11.5"/>
    <n v="0"/>
    <n v="57500000"/>
    <n v="0"/>
    <x v="0"/>
    <x v="0"/>
  </r>
  <r>
    <s v="SCJ-541-2018"/>
    <d v="2018-01-25T00:00:00"/>
    <s v="CARLOS HUMBERTO DIAZ PULIDO"/>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2-2018"/>
    <d v="2018-01-25T00:00:00"/>
    <s v="FRANCISCO JAVIER DIAZ CANASTEROS"/>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3-2018"/>
    <d v="2018-01-25T00:00:00"/>
    <s v="HECTOR CAMILO LEON CLOPATOFSKY"/>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4-2018"/>
    <d v="2018-01-25T00:00:00"/>
    <s v="MANUEL EDUARDO BERNAL GAMBOA"/>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5-2018"/>
    <d v="2018-01-25T00:00:00"/>
    <s v="OSCAR ORLANDO TORO RODRIGUEZ"/>
    <s v="PRESTAR SERVICIOS PROFESIONALES PARA APOYAR LA CONCILIACION Y DEPURACION DE BASES DE DATOS QUE SIRVAN COMO SUSTENTO DE CUENTAS CONTINGENTES DE LA SECRETARIA DISTRITAL DE SEGURIDAD, CONVIVENCIA Y JUSTICIA."/>
    <d v="2018-01-26T00:00:00"/>
    <d v="2019-02-08T00:00:00"/>
    <n v="11.5"/>
    <n v="30"/>
    <n v="36248000"/>
    <n v="3152000"/>
    <x v="0"/>
    <x v="0"/>
  </r>
  <r>
    <s v="SCJ-546-2018"/>
    <d v="2018-01-25T00:00:00"/>
    <s v="MONICA GARZON RODRIGUEZ"/>
    <s v="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
    <d v="2018-01-29T00:00:00"/>
    <d v="2019-01-21T00:00:00"/>
    <n v="11.5"/>
    <n v="9"/>
    <n v="113518800"/>
    <n v="0"/>
    <x v="0"/>
    <x v="0"/>
  </r>
  <r>
    <s v="SCJ-547-2018"/>
    <d v="2018-01-26T00:00:00"/>
    <s v="INGRID ROCIO ARGUELLO CAMARGO"/>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d v="2018-01-29T00:00:00"/>
    <d v="2019-01-12T00:00:00"/>
    <n v="11.5"/>
    <n v="0"/>
    <n v="63250000"/>
    <n v="0"/>
    <x v="0"/>
    <x v="0"/>
  </r>
  <r>
    <s v="SCJ-548-2018"/>
    <d v="2018-01-25T00:00:00"/>
    <s v="ERIKA PATRICIA NIETO CASALLAS"/>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49-2018"/>
    <d v="2018-01-25T00:00:00"/>
    <s v="RAUL LEONARDO HERNANDEZ FERNANDEZ"/>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50-2018"/>
    <d v="2018-01-25T00:00:00"/>
    <s v="JEYMMY ELIZETH GUEVARA CORZO"/>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51-2018"/>
    <d v="2018-01-25T00:00:00"/>
    <s v="JORGE ACOSTA NAVARRO"/>
    <s v="PRESTAR SUS SERVICIOS COMO INSTRUCTOR DEL TALLER DE EMISORA, DIRIGIDO A LAS PERSONAS PRIVADAS DE LA LIBERTAD QUE SE ENCUENTRAN EN LA CÁRCEL DISTRITAL DE VARONES Y ANEXO DE MUJERES."/>
    <d v="2018-01-26T00:00:00"/>
    <d v="2019-01-09T00:00:00"/>
    <n v="11.5"/>
    <n v="0"/>
    <n v="23805000"/>
    <n v="0"/>
    <x v="0"/>
    <x v="0"/>
  </r>
  <r>
    <s v="SCJ-552-2018"/>
    <d v="2018-01-25T00:00:00"/>
    <s v="LAURA KAMILA FORERO POLANCO"/>
    <s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d v="2018-01-26T00:00:00"/>
    <d v="2019-01-09T00:00:00"/>
    <n v="11.5"/>
    <n v="0"/>
    <n v="36248000"/>
    <n v="0"/>
    <x v="0"/>
    <x v="0"/>
  </r>
  <r>
    <s v="SCJ-553-2018"/>
    <d v="2018-01-25T00:00:00"/>
    <s v="DIEGO ALEJANDRO SEPULVEDA MARTINEZ"/>
    <s v="PRESTAR LOS SERVICIOS DE APOYO A LA GESTIÓN EN LA SUBSECRETARÍA DE SEGURIDAD Y CONVIVENCIA, PARA ACOMPAÑAR LOS PROCESOS DE MOVILIZACIÓN CIUDADANA Y LA IMPLEMENTACIÓN DE ESTRATEGIAS ENFOCADAS A MEJORAR LAS CONDICIONES DE SEGURIDAD Y CONVIVENCIA EN LA CIUDAD"/>
    <d v="2018-01-26T00:00:00"/>
    <d v="2019-01-09T00:00:00"/>
    <n v="11.5"/>
    <n v="0"/>
    <n v="26450000"/>
    <n v="0"/>
    <x v="0"/>
    <x v="0"/>
  </r>
  <r>
    <s v="SCJ-554-2018"/>
    <d v="2018-01-26T00:00:00"/>
    <s v="ANDRES DIAZ LOPEZ"/>
    <s v="PRESTAR LOS SERVICIOS PROFESIONALES A LA DIRECCION TECNICA DE LA SUBSECRETARIA DE INVERSIONES Y FORTALECIMIENTO DE CAPACIDADES OPERATIVAS EN LA ELABORACION Y SEGUIMIENTO DE LAS ETAPAS PRECONTRACTUALES Y CONTRACTUALES A CARGO DE ESTA DEPENDENCIA."/>
    <d v="2018-01-26T00:00:00"/>
    <d v="2018-07-25T00:00:00"/>
    <n v="6"/>
    <n v="0"/>
    <n v="48000000"/>
    <n v="0"/>
    <x v="0"/>
    <x v="0"/>
  </r>
  <r>
    <s v="SCJ-555-2018"/>
    <d v="2018-01-26T00:00:00"/>
    <s v="JAIME ENRIQUE PINTO ALFONSO"/>
    <s v="PRESTAR SERVICIOS DE APOYO A LA GESTIÓN A LA SECRETARÍA DISTRITAL DE SEGURIDAD, CONVIVENCIA Y JUSTICIA EN LA EJECUCIÓN Y SEGUIMIENTO DEL PROYECTO FORTALECIMIENTO Y AMPLIACIÓN DEL SISTEMA DE VIDEO VIGILANCIA DE BOGOTÁ"/>
    <d v="2018-01-26T00:00:00"/>
    <d v="2019-02-08T00:00:00"/>
    <n v="11.5"/>
    <n v="30"/>
    <n v="35259000"/>
    <n v="3066000"/>
    <x v="0"/>
    <x v="0"/>
  </r>
  <r>
    <s v="SCJ-556-2018"/>
    <d v="2018-01-26T00:00:00"/>
    <s v="BELKIS FUENTES LIZCANO"/>
    <s v="PRESTAR LOS SERVICIOS PROFESIONALES A LA SUBSECRETARIA DE GESTIÓN INSTITUCIONAL Y A LAS DIRECCIONES QUE LA COMPONEN EN LAS GESTIONES, TRAMITES Y ASUNTOS DE CARÁCTER ADMINISTRATIVO Y FINANCIEROS DE SU COMPETENCIA."/>
    <d v="2018-01-30T00:00:00"/>
    <d v="2018-10-27T00:00:00"/>
    <n v="6"/>
    <n v="90"/>
    <n v="31236000"/>
    <n v="15618000"/>
    <x v="0"/>
    <x v="0"/>
  </r>
  <r>
    <s v="SCJ-557-2018"/>
    <d v="2018-01-26T00:00:00"/>
    <s v="ANA MARCELA VARGAS FORERO"/>
    <s v="PRESTAR LOS SERVICIOS PROFESIONALES A LA SUBSECRETARIA DE SEGURIDAD Y CONVIVENCIA APOYANDO LA RECEPCION Y TRÁMITE DE DENUNCIAS EN LAS UNIDADES DE REACCION INMEDIATA (URI) DE BOGOTA."/>
    <d v="2018-01-27T00:00:00"/>
    <d v="2019-01-10T00:00:00"/>
    <n v="11.5"/>
    <n v="0"/>
    <n v="37950000"/>
    <n v="0"/>
    <x v="0"/>
    <x v="0"/>
  </r>
  <r>
    <s v="SCJ-558-2018"/>
    <d v="2018-01-26T00:00:00"/>
    <s v="ROBERT EFRAIN SARMIENTO VILLAR"/>
    <s v="PRESTAR LOS SERVICIOS DE APOYO A LA GESTIÓN EN LA SUBSECRETARÍA DE SEGURIDAD Y CONVIVENCIA, PARA ACOMPAÑAR LOS PROCESOS DE MOVILIZACIÓN CIUDADANA Y LA IMPLEMENTACIÓN DE ESTRATEGIAS ENFOCADAS A MEJORAR LAS CONDICIONES DE SEGURIDAD Y CONVIVENCIA EN LA CIUDAD"/>
    <d v="2018-01-27T00:00:00"/>
    <d v="2019-01-10T00:00:00"/>
    <n v="11.5"/>
    <n v="0"/>
    <n v="26450000"/>
    <n v="0"/>
    <x v="0"/>
    <x v="0"/>
  </r>
  <r>
    <s v="SCJ-559-2018"/>
    <d v="2018-01-26T00:00:00"/>
    <s v="MARIANA ELEONORA MORA MUNERA"/>
    <s v="PRESTAR SERVICIOS PROFESIONALES A LA SUBSECRETARÍA DE ACCESO A LA JUSTICIA PARA APOYAR LA ESTRUCTURACIÓN DE HERRAMIENTAS METODOLÓGICAS Y ESTADÍSTICAS PARA LA FORMULACIÓN Y SEGUIMIENTO DE POLÍTICA PÚBLICA EN MATERIA DE ACCESO A LA JUSTICIA EN EL DISTRITO CAPITAL."/>
    <d v="2018-01-27T00:00:00"/>
    <d v="2019-01-10T00:00:00"/>
    <n v="11.5"/>
    <n v="0"/>
    <n v="86250000"/>
    <n v="0"/>
    <x v="0"/>
    <x v="0"/>
  </r>
  <r>
    <s v="SCJ-560-2018"/>
    <d v="2018-01-26T00:00:00"/>
    <s v="FLOR ANGELA GONZALEZ GAONA"/>
    <s v="PRESTAR LOS SERVICIOS DE APOYO A LA GESTION PARA PRESTACION DEL SERVICIO EN SALUD A LAS PERSONAS PRIVADAS DE LA LIBERTAD QUE SE ENCUENTRAN EN LA CARCEL DISTRITAL DE VARONES Y ANEXO DE MUJERES."/>
    <d v="2018-01-27T00:00:00"/>
    <d v="2019-01-10T00:00:00"/>
    <n v="11.5"/>
    <n v="0"/>
    <n v="30325500"/>
    <n v="0"/>
    <x v="0"/>
    <x v="0"/>
  </r>
  <r>
    <s v="SCJ-561-2018"/>
    <d v="2018-01-26T00:00:00"/>
    <s v="MIGUEL ANGEL DUQUE GARCIA"/>
    <s v="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
    <d v="2018-01-29T00:00:00"/>
    <d v="2019-01-12T00:00:00"/>
    <n v="11.5"/>
    <n v="0"/>
    <n v="53561250"/>
    <n v="0"/>
    <x v="0"/>
    <x v="0"/>
  </r>
  <r>
    <s v="SCJ-562-2018"/>
    <d v="2018-01-26T00:00:00"/>
    <s v="JULIETH CONSTANZA LEAL GARCIA"/>
    <s v="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
    <d v="2018-01-27T00:00:00"/>
    <d v="2019-01-10T00:00:00"/>
    <n v="11.5"/>
    <n v="0"/>
    <n v="53561250"/>
    <n v="0"/>
    <x v="0"/>
    <x v="0"/>
  </r>
  <r>
    <s v="SCJ-563-2018"/>
    <d v="2018-01-26T00:00:00"/>
    <s v="RONAL ESNEIDER CASTIBLANCO MACA"/>
    <s v="PRESTAR LOS SERVICIOS DE APOYO A LA GESTIÓN EN LA SUBSECRETARÍA DE SEGURIDAD Y CONVIVENCIA, PARA ACOMPAÑAR LOS PROCESOS DE MOVILIZACIÓN CIUDADANA Y LA IMPLEMENTACIÓN DE ESTRATEGIAS ENFOCADAS A MEJORAR LAS CONDICIONES DE SEGURIDAD Y CONVIVENCIA EN LA CIUDAD"/>
    <d v="2018-01-27T00:00:00"/>
    <d v="2019-01-10T00:00:00"/>
    <n v="11.5"/>
    <n v="0"/>
    <n v="26450000"/>
    <n v="0"/>
    <x v="0"/>
    <x v="0"/>
  </r>
  <r>
    <s v="SCJ-564-2018"/>
    <d v="2018-01-26T00:00:00"/>
    <s v="JHON FREDY CASTILLO"/>
    <s v="PRESTAR LOS SERVICIOS DE APOYO A LA GESTION EN LA SUBSECRETARIA DE SEGURIDAD Y CONVIVENCIA, PARA ACOMPAÑAR LOS PROCESOS DE MOVILIZACION CIUDADANA Y LA IMPLEMENTACION DE ESTRATEGIAS ENFOCADAS A MEJORAR LAS CONDICIONES DE SEGURIDAD Y CONVIVENCIA EN LA CIUDAD."/>
    <d v="2018-01-27T00:00:00"/>
    <d v="2019-01-10T00:00:00"/>
    <n v="11.5"/>
    <n v="0"/>
    <n v="26450000"/>
    <n v="0"/>
    <x v="0"/>
    <x v="0"/>
  </r>
  <r>
    <s v="SCJ-565-2018"/>
    <d v="2018-01-26T00:00:00"/>
    <s v="INSTITUTO NACIONAL PENITENCIARIO Y CARCELARIO - INPEC"/>
    <s v="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
    <d v="2018-01-26T00:00:00"/>
    <d v="2020-01-25T00:00:00"/>
    <n v="24"/>
    <n v="0"/>
    <n v="0"/>
    <n v="0"/>
    <x v="0"/>
    <x v="0"/>
  </r>
  <r>
    <s v="SCJ-566-2018"/>
    <d v="2018-01-26T00:00:00"/>
    <s v="YOLIMA PARRA RODRIGUEZ"/>
    <s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
    <d v="2018-01-29T00:00:00"/>
    <d v="2019-01-18T00:00:00"/>
    <n v="11.5"/>
    <n v="6"/>
    <n v="37375000"/>
    <n v="0"/>
    <x v="0"/>
    <x v="0"/>
  </r>
  <r>
    <s v="SCJ-567-2018"/>
    <d v="2018-01-26T00:00:00"/>
    <s v="CRISTIAN CAMILO PRIETO CONDE"/>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 v="2018-01-27T00:00:00"/>
    <d v="2019-01-10T00:00:00"/>
    <n v="11.5"/>
    <n v="0"/>
    <n v="20700000"/>
    <n v="0"/>
    <x v="0"/>
    <x v="0"/>
  </r>
  <r>
    <s v="SCJ-568-2018"/>
    <d v="2018-01-26T00:00:00"/>
    <s v="MARTIN SANTOS ROJAS"/>
    <s v="PRESTAR LOS SERVICIOS DE APOYO A LA GESTIÓN EN LA SUBSECRETARÍA DE SEGURIDAD Y CONVIVENCIA, PARA ACOMPAÑAR LOS PROCESOS DE MOVILIZACIÓN CIUDADANA Y LA IMPLEMENTACIÓN DE ESTRATEGIAS ENFOCADAS A MEJORAR LAS CONDICIONES DE SEGURIDAD Y CONVIVENCIA EN LA CIUDAD."/>
    <d v="2018-01-29T00:00:00"/>
    <d v="2019-01-12T00:00:00"/>
    <n v="11.5"/>
    <n v="0"/>
    <n v="26450000"/>
    <n v="0"/>
    <x v="0"/>
    <x v="0"/>
  </r>
  <r>
    <s v="SCJ-569-2018"/>
    <d v="2018-01-26T00:00:00"/>
    <s v="DUMAR ALI PEÑUELA OLMOS"/>
    <s v="PRESTAR LOS SERVICIOS PROFESIONALES EN LA DIRECCIÓN DE ACCESO A LA JUSTICIA, PARA APOYAR LA ELABORACIÓN DE UN SISTEMA DE JUSTICIA DISTRITAL QUE PERMITA ACCEDER A LOS PLANES DE ACCIÓN TERRITORIAL Y REALIZAR EL RESPECTIVO REPORTE, SEGUIMIENTO Y EVALUACIÓN."/>
    <d v="2018-01-27T00:00:00"/>
    <d v="2018-07-26T00:00:00"/>
    <n v="6"/>
    <n v="0"/>
    <n v="36000000"/>
    <n v="0"/>
    <x v="0"/>
    <x v="0"/>
  </r>
  <r>
    <s v="SCJ-570-2018"/>
    <d v="2018-01-26T00:00:00"/>
    <s v="JUAN DIEGO ROJAS ALZATE"/>
    <s v="APOYAR A LA DIRECCIÓN DE ACCESO A LA JUSTICIA PARA QUE DESDE SU GESTIÓN GARANTICE EL BUEN FUNCIONAMIENTO DE LAS CASAS DE JUSTICIA Y LA CALIDAD EN LA PRESTACIÓN DEL SERVICIO AL CIUDADANO, IMPLEMENTANDO EL MODELO DE ATENCIÓN Y SEGUIMIENTO A SU OPERACIÓN."/>
    <d v="2018-01-27T00:00:00"/>
    <d v="2018-08-26T00:00:00"/>
    <n v="7"/>
    <n v="0"/>
    <n v="59416000"/>
    <n v="0"/>
    <x v="0"/>
    <x v="0"/>
  </r>
  <r>
    <s v="SCJ-571-2018"/>
    <d v="2018-01-26T00:00:00"/>
    <s v="CARLOS ENRIQUE PERDOMO GUERRERO"/>
    <s v="PRESTAR SERVICIOS PROFESIONALES PARA REALIZAR LOS TRÁMITES PRECONTRACTUALES DE LOS PROCESOS QUE SE REQUIEREN PARA EL CUMPLIMIENTO DE LOS OBJETIVOS MISIONALES DE LA SUBSECRETARÍA DE ACCESO A LA JUSTICIA."/>
    <d v="2018-01-30T00:00:00"/>
    <d v="2018-10-27T00:00:00"/>
    <n v="6"/>
    <n v="90"/>
    <n v="36000000"/>
    <n v="18000000"/>
    <x v="0"/>
    <x v="0"/>
  </r>
  <r>
    <s v="SCJ-572-2018"/>
    <d v="2018-01-26T00:00:00"/>
    <s v="LUIS ALFREDO PERDOMO BERMEO"/>
    <s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
    <d v="2018-01-27T00:00:00"/>
    <d v="2019-01-10T00:00:00"/>
    <n v="11.5"/>
    <n v="0"/>
    <n v="47610000"/>
    <n v="0"/>
    <x v="0"/>
    <x v="0"/>
  </r>
  <r>
    <s v="SCJ-573-2018"/>
    <d v="2018-01-26T00:00:00"/>
    <s v="CLAUDIA PATRICIA LOPEZ AMORTEGUI"/>
    <s v="PRESTAR LOS SERVICIOS DE APOYO A LA GESTIÓN EN LA SUBSECRETARÍA DE SEGURIDAD Y CONVIVENCIA, PARA ACOMPAÑAR LOS PROCESOS DE MOVILIZACIÓN CIUDADANA Y LA IMPLEMENTACIÓN DE ESTRATEGIAS ENFOCADAS A MEJORAR LAS CONDICIONES DE SEGURIDAD Y CONVIVENCIA EN LA CIUDAD"/>
    <d v="2018-01-27T00:00:00"/>
    <d v="2019-01-10T00:00:00"/>
    <n v="11.5"/>
    <n v="0"/>
    <n v="26450000"/>
    <n v="0"/>
    <x v="0"/>
    <x v="0"/>
  </r>
  <r>
    <s v="SCJ-574-2018"/>
    <d v="2018-01-26T00:00:00"/>
    <s v="KEVIN EDUARDO JAMAICA GONZALEZ"/>
    <s v="PRESTAR LOS SERVICIOS PROFESIONALES EN LA DIRECCIÓN DE ACCESO A LA JUSTICIA, PARA APOYAR LA ELABORACIÓN DE UN SISTEMA DE JUSTICIA DISTRITAL QUE PERMITA ACCEDER A LOS PLANES DE ACCIÓN TERRITORIAL Y REALIZAR EL RESPECTIVO REPORTE, SEGUIMIENTO Y EVALUACIÓN."/>
    <d v="2018-01-27T00:00:00"/>
    <d v="2018-08-10T00:00:00"/>
    <n v="6.5"/>
    <n v="0"/>
    <n v="28080000"/>
    <n v="0"/>
    <x v="0"/>
    <x v="0"/>
  </r>
  <r>
    <s v="SCJ-575-2018"/>
    <d v="2018-01-26T00:00:00"/>
    <s v="YESID CAMILO MORALES SIERRA"/>
    <s v="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
    <d v="2018-01-27T00:00:00"/>
    <d v="2019-01-10T00:00:00"/>
    <n v="11.5"/>
    <n v="0"/>
    <n v="65463750"/>
    <n v="0"/>
    <x v="0"/>
    <x v="0"/>
  </r>
  <r>
    <s v="SCJ-576-2018"/>
    <d v="2018-01-26T00:00:00"/>
    <s v="RODRIGO CARDOZO GONZALEZ"/>
    <s v="PRESTAR LOS SERVICIOS PROFESIONALES A LA DIRECCION DE SEGURIDAD, PARA APOYAR LA EJECUCIÓN DE LA FASE DE FORMACIÓN EN EL MÓDULO &quot;PROFESIONALIZACIÓN DEL SERVICIO&quot;, EN EL MARCO DEL PROYECTO &quot;MEJOR POLICÍA&quot;, EL CUAL TIENE COMO OBJETIVO CONTRIBUIR EN LA CUALIFICACIÓN DEL SERVICIO DE POLICÍA EN LA CIUDAD DE BOGOTÁ."/>
    <d v="2018-01-27T00:00:00"/>
    <d v="2019-01-10T00:00:00"/>
    <n v="11.5"/>
    <n v="0"/>
    <n v="97600500"/>
    <n v="0"/>
    <x v="0"/>
    <x v="0"/>
  </r>
  <r>
    <s v="SCJ-577-2018"/>
    <d v="2018-01-26T00:00:00"/>
    <s v="ALVARO VELASQUEZ MEJIA"/>
    <s v="PRESTAR LOS SERVICIOS DE APOYO A LA GESTION EN LA SUBSECRETARIA DE SEGURIDAD Y CONVIVENCIA, PARA ACOMPAÑAR LOS PROCESOS DE MOVILIZACION CIUDADANA Y LA IMPLEMENTACION DE ESTRATEGIAS ENFOCADAS A MEJORAR LAS CONDICIONES DE SEGURIDAD Y CONVIVENCIA EN LA CIUDAD."/>
    <d v="2018-01-27T00:00:00"/>
    <d v="2019-01-10T00:00:00"/>
    <n v="11.5"/>
    <n v="0"/>
    <n v="26450000"/>
    <n v="0"/>
    <x v="0"/>
    <x v="0"/>
  </r>
  <r>
    <s v="SCJ-578-2018"/>
    <d v="2018-01-26T00:00:00"/>
    <s v="JOSE FLORENTINO CARRILLO PINEDA"/>
    <s v="PRESTAR LOS SERVICIOS DE APOYO A LA GESTION EN LA SUBSECRETARIA DE SEGURIDAD Y CONVIVENCIA, PARA ACOMPAÑAR LOS PROCESOS DE MOVILIZACION CIUDADANA Y LA IMPLEMENTACION DE ESTRATEGIAS ENFOCADAS A MEJORAR LAS CONDICIONES DE SEGURIDAD Y CONVIVENCIA EN LA CIUDAD."/>
    <d v="2018-01-27T00:00:00"/>
    <d v="2019-01-10T00:00:00"/>
    <n v="11.5"/>
    <n v="0"/>
    <n v="26450000"/>
    <n v="0"/>
    <x v="0"/>
    <x v="0"/>
  </r>
  <r>
    <s v="SCJ-579-2018"/>
    <d v="2018-01-26T00:00:00"/>
    <s v="COMERCIALIZADORA INTERNACIONAL MIGUEL CABALLERO SAS"/>
    <s v="ADQUISICIÓN DE CAMISETAS BALÍSTICAS NIVEL DE PROTECCIÓN III A CON DESTINO A LA POLICÍA METROPOLITANA DE BOGOTÁ."/>
    <d v="2018-01-26T00:00:00"/>
    <d v="2018-03-26T00:00:00"/>
    <n v="2"/>
    <n v="0"/>
    <n v="900000000"/>
    <n v="450000000"/>
    <x v="0"/>
    <x v="0"/>
  </r>
  <r>
    <s v="SCJ-580-2018"/>
    <d v="2018-01-26T00:00:00"/>
    <s v="CAROLINA PÉREZ DOMINGUEZ"/>
    <s v="PRESTAR LOS SERIVICIOS PROFESIONALES PARA APOYAR LA GESTION DE LA SECRETARIA DISTRITAL DE SEGURIDAD, CONVIVENCIA Y JUSTICIA BRINDANDO APOYO JURIDICO A LAS ESTACIONES DE POLICIA DE LA CIUDAD CAPITAL Y A LA  OFICINA DE ASUNTOS JURIDICOS DE LA POLICIA METROPOLITANA DE BOGOTA."/>
    <d v="2018-01-26T00:00:00"/>
    <d v="2019-01-09T00:00:00"/>
    <n v="11.5"/>
    <n v="0"/>
    <n v="62100000"/>
    <n v="0"/>
    <x v="0"/>
    <x v="0"/>
  </r>
  <r>
    <s v="SCJ-581-2018"/>
    <d v="2018-01-26T00:00:00"/>
    <s v="ROSANA ROJAS VILLARREAL"/>
    <s v="PRESTAR SERVICIOS DE APOYO A LA GESTIÓN A LA DIRECCIÓN DE BIENES EN LO RELACIONADO CON LA GESTIÓN DE ASEGURAMIENTO DE LOS BIENES, SERVICIOS Y OBRAS ADQUIRIDOS Y/O ADMINISTRADOS POR LA SECRETARÍA DISTRITAL DE SEGURIDAD, CONVIVENCIA Y JUSTICIA."/>
    <d v="2018-01-26T00:00:00"/>
    <d v="2019-01-25T00:00:00"/>
    <n v="12"/>
    <n v="0"/>
    <n v="36792000"/>
    <n v="0"/>
    <x v="0"/>
    <x v="0"/>
  </r>
  <r>
    <s v="SCJ-582-2018"/>
    <d v="2018-01-26T00:00:00"/>
    <s v="HERNÁN DAVID MORENO COJO"/>
    <s v="PRESTAR LOS SERVICIOS PROFESIONALES A LA DIRECCIÓN TÉCNICA DE LA SUBSECRETARÍA DE INVERSIONES Y FORTALECIMIENTO DE CAPACIDADES OPERATIVAS APOYANDO LA ESTRUCTURACIÓN Y EVALUACIÓN DE LOS PROYECTOS A CARGO DE ESTA DEPENDENCIA."/>
    <d v="2018-01-30T00:00:00"/>
    <d v="2018-07-29T00:00:00"/>
    <n v="6"/>
    <n v="0"/>
    <n v="24000000"/>
    <n v="0"/>
    <x v="0"/>
    <x v="0"/>
  </r>
  <r>
    <s v="SCJ-583-2018"/>
    <d v="2018-01-26T00:00:00"/>
    <s v="JOSÉ LUIS NOGUERA PÉREZ"/>
    <s v="PRESTAR LOS SERVICIOS PROFESIONALES JURÍDICOS  A LA SUBSECRETARÍA DE INVERSIONES Y FORTALECIMIENTO DE CAPACIDADES OPERATIVAS DE LA SECRETARIA DE SEGURIDAD, CONVIVENCIA Y JUSTICIA."/>
    <d v="2018-01-26T00:00:00"/>
    <d v="2019-02-08T00:00:00"/>
    <n v="11.5"/>
    <n v="30"/>
    <n v="92000000"/>
    <n v="8000000"/>
    <x v="0"/>
    <x v="0"/>
  </r>
  <r>
    <s v="SCJ-584-2018"/>
    <d v="2018-01-26T00:00:00"/>
    <s v="JOSE MIGUEL RUIZ RAMOS "/>
    <s v="PRESTAR LOS SERVICIOS PROFESIONALES A LA DIRECCIÓN TÉCNICA DE LA SUBSECRETARÍA DE INVERSIONES Y FORTALECIMIENTO DE CAPACIDADES OPERATIVAS EN LA ELABORACIÓN Y SEGUIMIENTO DE LAS ETAPAS PRECONTRACTUALES A CARGO DE ESTA DEPENDENCIA."/>
    <d v="2018-01-26T00:00:00"/>
    <d v="2018-07-25T00:00:00"/>
    <n v="6"/>
    <n v="0"/>
    <n v="30000000"/>
    <n v="0"/>
    <x v="0"/>
    <x v="0"/>
  </r>
  <r>
    <s v="SCJ-585-2018"/>
    <d v="2018-01-26T00:00:00"/>
    <s v="PABLO ANDRES CONTRERAS VELASQUEZ"/>
    <s v="PRESTAR LOS SERVICIOS PROFESIONALES PARA APOYAR LA GESTIÓN DE LA SECRETARIA, CONVIVENCIA Y JUSTICIA BRINDANDO APOYO JURIDICO A LAS ESTACIONES DE POLICIA DE LA CIUDAD CAPITAL Y A LA OFICINA DE ASUNTOS JURIDICOS DE LA POLICIA METROPOLITANA DE BOGOTA"/>
    <d v="2018-01-26T00:00:00"/>
    <d v="2019-01-09T00:00:00"/>
    <n v="11.5"/>
    <n v="0"/>
    <n v="62100000"/>
    <n v="0"/>
    <x v="0"/>
    <x v="0"/>
  </r>
  <r>
    <s v="SCJ-586-2018"/>
    <d v="2018-01-26T00:00:00"/>
    <s v="SERGIO ANDRES BOLIVAR ROA"/>
    <s v="PRESTAR LOS SERVICIOS PROFESIONALES PARA APOYAR LA GESTIÓN DE LA SECRETARIA DISTRITAL DE SEGURIDAD, CONVIVENCIA Y JUSTICIA, CON PLENA AUTONOMÍA TÉCNICA Y ADMINISTRATIVA,  EN LOS ASUNTOS JURÍDICOS Y CONTRACTUALES AL COMANDANTE DE LA POLICÍA METROPOLITANA DE BOGOTÁ."/>
    <d v="2018-01-26T00:00:00"/>
    <d v="2019-01-09T00:00:00"/>
    <n v="11.5"/>
    <n v="0"/>
    <n v="74750000"/>
    <n v="0"/>
    <x v="0"/>
    <x v="0"/>
  </r>
  <r>
    <s v="SCJ-587-2018"/>
    <d v="2018-01-26T00:00:00"/>
    <s v="JORGE IVAN CALDERON QUINTERO"/>
    <s v="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
    <d v="2018-01-26T00:00:00"/>
    <d v="2019-01-09T00:00:00"/>
    <n v="11.5"/>
    <n v="0"/>
    <n v="92000000"/>
    <n v="0"/>
    <x v="0"/>
    <x v="0"/>
  </r>
  <r>
    <s v="SCJ-588-2018"/>
    <d v="2018-01-26T00:00:00"/>
    <s v="FRANCISCO ARMANDO PALACIOS MOSQUERA"/>
    <s v="RESTAR LOS SERVICIOS PROFESIONALES PARA APOYAR LA GESTIÓN DE LA SECRETARIA DISTRITAL DE SEGURIDAD, CONVIVENCIA Y JUSTICIA, BRINDANDO APOYO JURÍDICO A LAS ESTACIONES DE POLICÍA DE LA CIUDAD CAPITAL Y A LA OFICINA DE ASUNTOS JURÍDICOS DE LA POLICÍA METROPOLITANA DE BOGOTÁ"/>
    <d v="2018-01-26T00:00:00"/>
    <d v="2019-01-09T00:00:00"/>
    <n v="11.5"/>
    <n v="0"/>
    <n v="62100000"/>
    <n v="0"/>
    <x v="0"/>
    <x v="0"/>
  </r>
  <r>
    <s v="SCJ-589-2018"/>
    <d v="2018-01-26T00:00:00"/>
    <s v="YENNY ÉRICA MONTERO CHAVES"/>
    <s v="PRESTAR SERVICIOS PROFESIONALES PARA APOYAR EL SEGUIMIENTO DE LA GESTIÓN PRESUPUESTAL Y FINANCIERA A CARGO DE LA DIRECCIÓN DE BIENES DE LA SUBSECRETARIA DE INVERSIONES Y FORTALECIMIENTO DE LAS CAPACIDADES OPERATIVAS DE LA SECRETARIA DE SEGURIDAD, CONVIVENCIA Y JUSTICIA."/>
    <d v="2018-01-26T00:00:00"/>
    <d v="2019-02-08T00:00:00"/>
    <n v="11.5"/>
    <n v="30"/>
    <n v="53845875"/>
    <n v="4682250"/>
    <x v="0"/>
    <x v="0"/>
  </r>
  <r>
    <s v="SCJ-590-2018"/>
    <d v="2018-01-26T00:00:00"/>
    <s v="ANDRES FELIPE FAJARDO BUSTOS"/>
    <s v="PRESTAR SERVICIOS PROFESIONALES A LA DIRECCIÓN DE BIENES EN LA ATENCIÓN Y SEGUIMIENTO DE LOS SEMOVIENTES PROPIEDAD DE LA SECRETARÍA DISTRITAL DE SEGURIDAD, CONVIVENCIA Y JUSTICIA."/>
    <d v="2018-01-26T00:00:00"/>
    <d v="2018-07-25T00:00:00"/>
    <n v="6"/>
    <n v="0"/>
    <n v="26370000"/>
    <n v="0"/>
    <x v="0"/>
    <x v="0"/>
  </r>
  <r>
    <s v="SCJ-591-2018"/>
    <d v="2018-01-26T00:00:00"/>
    <s v="OSCAR DARIO CRISTANCHO IZQUIERDO"/>
    <s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
    <d v="2018-01-26T00:00:00"/>
    <d v="2018-07-25T00:00:00"/>
    <n v="6"/>
    <n v="0"/>
    <n v="30000000"/>
    <n v="0"/>
    <x v="0"/>
    <x v="0"/>
  </r>
  <r>
    <s v="SCJ-592-2018"/>
    <d v="2018-01-26T00:00:00"/>
    <s v="JOSÉ OCTAVIO DUQUE ROMERO"/>
    <s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
    <d v="2018-01-26T00:00:00"/>
    <d v="2019-01-18T00:00:00"/>
    <n v="11.5"/>
    <n v="9"/>
    <n v="59828750"/>
    <n v="0"/>
    <x v="0"/>
    <x v="0"/>
  </r>
  <r>
    <s v="SCJ-593-2018"/>
    <d v="2018-01-26T00:00:00"/>
    <s v="JOSE LUIS PANESSO GARCÍA "/>
    <s v="PRESTAR SERVICIOS PROFESIONALES JURÍDICOS EN LAS ETAPAS PRECONTRACTUAL, CONTRACTUAL Y POSTCONTRACTUAL DE LOS PROCESOS DE SELECCIÓN ADELANTADOS POR LA DIRECCIÓN DE OPERACIONES DE LA SUBSECRETARÍA DE INVERSIONES PARA EL FORTALECIMIENTO DE LAS CAPACIDADES OPERATIVAS."/>
    <d v="2018-01-26T00:00:00"/>
    <d v="2019-02-08T00:00:00"/>
    <n v="11.5"/>
    <n v="30"/>
    <n v="92000000"/>
    <n v="8000000"/>
    <x v="0"/>
    <x v="0"/>
  </r>
  <r>
    <s v="SCJ-594-2018"/>
    <d v="2018-01-26T00:00:00"/>
    <s v="RAFAEL ENRIQUE DAZA BARRETO"/>
    <s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
    <d v="2018-01-26T00:00:00"/>
    <d v="2018-07-25T00:00:00"/>
    <n v="6"/>
    <n v="0"/>
    <n v="16281744"/>
    <n v="0"/>
    <x v="0"/>
    <x v="0"/>
  </r>
  <r>
    <s v="SCJ-595-2018"/>
    <d v="2018-01-26T00:00:00"/>
    <s v="_x000a_JESUS ORLANDO SEGURA LEÓN "/>
    <s v="PRESTAR SERVICIOS PROFESIONALES EN LA DIRECCIÓN DE BIENES, BRINDANDO APOYO JURÍDICO EN LA ADMINISTRACIÓN Y USO DE LOS BIENES, SERVICIOS Y OBRAS ADQUIRIDAS PARA EL FORTALECIMIENTO DE LAS CAPACIDADES OPERATIVAS DE LAS AUTORIDADES DE SEGURIDAD, CONVIVENCIA Y JUSTICIA"/>
    <d v="2018-01-26T00:00:00"/>
    <d v="2018-07-25T00:00:00"/>
    <n v="6"/>
    <n v="0"/>
    <n v="45000000"/>
    <n v="0"/>
    <x v="0"/>
    <x v="0"/>
  </r>
  <r>
    <s v="SCJ-596-2018"/>
    <d v="2018-01-26T00:00:00"/>
    <s v="JUAN CARLOS OCHOA AYALA"/>
    <s v="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
    <d v="2018-01-30T00:00:00"/>
    <d v="2019-04-13T00:00:00"/>
    <n v="11.5"/>
    <n v="90"/>
    <n v="89743125"/>
    <n v="23411250"/>
    <x v="0"/>
    <x v="0"/>
  </r>
  <r>
    <s v="SCJ-597-2018"/>
    <d v="2018-01-26T00:00:00"/>
    <s v="MARIA EUGENIA NEGRETTE MESTRA"/>
    <s v="PRESTAR LOS SERVICIOS TÉCNICOS EN LA DIRECCIÓN DE BIENES DE LA SECRETARÍA DISTRITAL DE SEGURIDAD, CONVIVENCIA Y JUSTICIA, PARA APOYAR EL DESARROLLO DE LA ADMINISTRACIÓN DE LOS BIENES Y SERVICIOS DEL PARQUE AUTOMOTOR PROPIEDAD Y/O A CARGO DE LA SECRETARÍA."/>
    <d v="2018-01-26T00:00:00"/>
    <d v="2018-07-25T00:00:00"/>
    <n v="6"/>
    <n v="0"/>
    <n v="16281744"/>
    <n v="0"/>
    <x v="0"/>
    <x v="0"/>
  </r>
  <r>
    <s v="SCJ-598-2018"/>
    <d v="2018-01-26T00:00:00"/>
    <s v="EDUIN ANTONIO MORENO SHETT"/>
    <s v="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
    <d v="2018-01-26T00:00:00"/>
    <d v="2018-07-25T00:00:00"/>
    <n v="6"/>
    <n v="0"/>
    <n v="51000000"/>
    <n v="0"/>
    <x v="0"/>
    <x v="0"/>
  </r>
  <r>
    <s v="SCJ-599-2018"/>
    <d v="2018-01-26T00:00:00"/>
    <s v="SORY LISSETH NOSSA NUÑEZ"/>
    <s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
    <d v="2018-01-26T00:00:00"/>
    <d v="2019-01-09T00:00:00"/>
    <n v="11.5"/>
    <n v="0"/>
    <n v="47863000"/>
    <n v="0"/>
    <x v="0"/>
    <x v="0"/>
  </r>
  <r>
    <s v="SCJ-600-2018"/>
    <d v="2018-01-26T00:00:00"/>
    <s v="JORGE FERNANDO BEJARANO LOBO"/>
    <s v="PRESTAR LOS SERVICIOS PROFESIONALES A  LA SECRETARÍA DISTRITAL DE SEGURIDAD, CONVIVENCIA Y JUSTICIA EN LA PLANEACIÓN Y ESTRUCTURACIÓN DE LOS PROYECTOS TECNOLÓGICOS A CARGO DE LA DIRECCIÓN TÉCNICA."/>
    <d v="2018-01-26T00:00:00"/>
    <d v="2018-07-25T00:00:00"/>
    <n v="6"/>
    <n v="0"/>
    <n v="48000000"/>
    <n v="0"/>
    <x v="0"/>
    <x v="0"/>
  </r>
  <r>
    <s v="SCJ-601-2018"/>
    <d v="2018-01-26T00:00:00"/>
    <s v="DIEGO FERNANDO BUSTOS GARCÍA"/>
    <s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
    <d v="2018-01-26T00:00:00"/>
    <d v="2019-02-08T00:00:00"/>
    <n v="11.5"/>
    <n v="30"/>
    <n v="31206676"/>
    <n v="2713624"/>
    <x v="0"/>
    <x v="0"/>
  </r>
  <r>
    <s v="SCJ-602-2018"/>
    <d v="2018-01-26T00:00:00"/>
    <s v="LA UNIDAD ADMINISTRATIVA ESPECIAL CUERPO DE BOMBEROS BOGOTA"/>
    <s v="ENTREGAR A TÍTULO DE COMODATO CONSOLAS DE DESPACHO DEL SISTEMA DE RADIO TRONCALIZADO ASTRO 25 IP A LA UNIDAD ADMINISTRATIVA ESPECIAL CUERPO OFICIAL DE BOMBEROS DE BOGOTÁ D.C._x000a_"/>
    <d v="2018-01-26T00:00:00"/>
    <d v="2023-01-25T00:00:00"/>
    <n v="60"/>
    <n v="0"/>
    <n v="0"/>
    <n v="0"/>
    <x v="0"/>
    <x v="0"/>
  </r>
  <r>
    <s v="SCJ-603-2018"/>
    <d v="2018-01-26T00:00:00"/>
    <s v="GLORIA CAROLINA CÁRDENAS NAVAS"/>
    <s v="PRESTAR LOS SERVICIOS PROFESIONALES A LA DIRECCIÓN TÉCNICA DE LA SUBSECRETARIA DE INVERSIONES Y FORTALECIMIENTO DE CAPACIDADES OPERATIVAS EN LA ELABORACIÓN Y SEGUIMIENTO DE LAS ETAPAS PRECONTRACTUALES Y CONTRACTUALES A CARGO DE ESTA DEPENDENCIA."/>
    <d v="2018-01-26T00:00:00"/>
    <d v="2018-07-25T00:00:00"/>
    <n v="6"/>
    <n v="0"/>
    <n v="33000000"/>
    <n v="0"/>
    <x v="0"/>
    <x v="0"/>
  </r>
  <r>
    <s v="SCJ-604-2018"/>
    <d v="2018-01-26T00:00:00"/>
    <s v="MARTHA CECILIA IGLESIAS GARAY"/>
    <s v="PRESTAR SERVICIOS PROFESIONALES EN LA DIRECCIÓN DE BIENES PARA APOYAR LO RELACIONADO CON LA GESTIÓN DE ASEGURAMIENTO DE LOS BIENES, SERVICIOS Y OBRAS ADQUIRIDOS Y/O ADMINISTRADOS POR LA SECRETARÍA DISTRITAL DE SEGURIDAD, CONVIVENCIA Y JUSTICIA"/>
    <d v="2018-01-26T00:00:00"/>
    <d v="2019-02-08T00:00:00"/>
    <n v="11.5"/>
    <n v="30"/>
    <n v="83760250"/>
    <n v="7283500"/>
    <x v="0"/>
    <x v="0"/>
  </r>
  <r>
    <s v="SCJ-605-2018"/>
    <d v="2018-01-26T00:00:00"/>
    <s v="SADY SOFIA MORENO MUNEVAR "/>
    <s v="PRESTAR SERVICIOS PROFESIONALES AL CENTRO COMANDO, CONTROL, COMUNICACIONES Y CÓMPUTO- C4 PARA APOYAR LOS PROCESOS DE CAPACITACIÓN Y ENTRENAMIENTO AL PERSONAL DE LA LÍNEA DE EMERGENCIAS 123 Y LAS AGENCIAS QUE HACEN PARTE DEL C-4."/>
    <d v="2018-01-26T00:00:00"/>
    <d v="2019-01-23T00:00:00"/>
    <n v="8"/>
    <n v="120"/>
    <n v="32000000"/>
    <n v="16000000"/>
    <x v="0"/>
    <x v="0"/>
  </r>
  <r>
    <s v="SCJ-606-2018"/>
    <d v="2018-01-26T00:00:00"/>
    <s v="LUZ ADRIANA CARDONA ACOSTA"/>
    <s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
    <d v="2018-01-26T00:00:00"/>
    <d v="2018-07-25T00:00:00"/>
    <n v="6"/>
    <n v="0"/>
    <n v="24000000"/>
    <n v="0"/>
    <x v="0"/>
    <x v="0"/>
  </r>
  <r>
    <s v="SCJ-607-2018"/>
    <d v="2018-01-26T00:00:00"/>
    <s v="DAVID LEONARDO BERNAL MORA "/>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1-26T00:00:00"/>
    <d v="2018-07-25T00:00:00"/>
    <n v="6"/>
    <n v="0"/>
    <n v="18912000"/>
    <n v="0"/>
    <x v="0"/>
    <x v="0"/>
  </r>
  <r>
    <s v="SCJ-608-2018"/>
    <d v="2018-01-26T00:00:00"/>
    <s v="JAVIER RODRIGO REVELO BARRETO"/>
    <s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
    <d v="2018-01-26T00:00:00"/>
    <d v="2018-07-25T00:00:00"/>
    <n v="6"/>
    <n v="0"/>
    <n v="45000000"/>
    <n v="0"/>
    <x v="0"/>
    <x v="0"/>
  </r>
  <r>
    <s v="SCJ-609-2018"/>
    <d v="2018-01-26T00:00:00"/>
    <s v="RAMON GILDARDO CSTILLO ACERO "/>
    <s v="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
    <d v="2018-01-26T00:00:00"/>
    <d v="2018-07-25T00:00:00"/>
    <n v="6"/>
    <n v="0"/>
    <n v="24972000"/>
    <n v="0"/>
    <x v="0"/>
    <x v="0"/>
  </r>
  <r>
    <s v="SCJ-610-2018"/>
    <d v="2018-01-26T00:00:00"/>
    <s v="SHAHA RANATA SALEH MORA"/>
    <s v="PRESTAR SUS SERVICIOS PROFESIONALES EN LA DIRECCIÓN DE GESTIÓN HUMANA, RELACIONADOS CON LOS ASUNTOS JURÍDICOS DE LOS SUBSISTEMAS DE GESTIÓN DE LA COMPENSACIÓN, GESTIÓN DEL DESEMPEÑO Y SEGURIDAD Y SALUD EN EL TRABAJO"/>
    <d v="2018-01-27T00:00:00"/>
    <d v="2018-07-26T00:00:00"/>
    <n v="6"/>
    <n v="0"/>
    <n v="45000000"/>
    <n v="0"/>
    <x v="0"/>
    <x v="0"/>
  </r>
  <r>
    <s v="SCJ-611-2018"/>
    <d v="2018-01-26T00:00:00"/>
    <s v="NICOLAS CALDERON GRISALES"/>
    <s v="RESTAR LOS SERVICIOS DE APOYO A LA GESTIÓN EN LA SUBSECRETARIA DE SEGURIDAD CONVIVENCIA Y JUSTICIA PARA ACOMPAÑAR LOS PROCESOS DE MOVILIZACIÓN CIUDADANA Y LA IMPLEMENTACIÓN DE ESTRATEGIAS ENFOCADAS A MEJORAR LAS CONDICIONES DE SEGURIDAD Y CONVIVENCIA EN LA CIUDAD"/>
    <d v="2018-01-27T00:00:00"/>
    <d v="2019-01-10T00:00:00"/>
    <n v="11.5"/>
    <n v="0"/>
    <n v="26450000"/>
    <n v="0"/>
    <x v="0"/>
    <x v="0"/>
  </r>
  <r>
    <s v="SCJ-612-2018"/>
    <d v="2018-01-26T00:00:00"/>
    <s v="MIGUEL ENRIQUE BETTIN OSORIO"/>
    <s v="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
    <d v="2018-01-27T00:00:00"/>
    <d v="2018-04-13T00:00:00"/>
    <n v="11.5"/>
    <n v="0"/>
    <n v="149500000"/>
    <n v="0"/>
    <x v="0"/>
    <x v="0"/>
  </r>
  <r>
    <s v="SCJ-613-2018"/>
    <d v="2018-01-26T00:00:00"/>
    <s v="DEISY VELOSA CORTES"/>
    <s v="PRESTAR SERVICIOS PROFESIONALES DE ABOGADO EN LAS DIFERENTES ETAPAS CONTRACTUALES DE LOS PROCESOS DE SELECCIÓN ADELANTADOS POR LA DIRECCIÓN DE OPERACIONES DE LA SUBSECRETARÍA DE INVERSIONES PARA EL FORTALECIMIENTO DE LAS CAPACIDADES OPERATIVAS."/>
    <d v="2018-01-26T00:00:00"/>
    <d v="2018-07-25T00:00:00"/>
    <n v="6"/>
    <n v="0"/>
    <n v="33000000"/>
    <n v="0"/>
    <x v="0"/>
    <x v="0"/>
  </r>
  <r>
    <s v="SCJ-614-2018"/>
    <d v="2018-01-26T00:00:00"/>
    <s v="DIEGO LUIS ANGULO MARTINEZ"/>
    <s v="PRESTAR LOS SERVICIOS PROFESIONALES A LA DIRECCIÓN TÉCNICA DE LA SUBSECRETARÍA DE INVERSIONES Y FORTALECIMIENTO DE CAPACIDADES OPERATIVAS EN LA ELABORACIÓN Y SEGUIMIENTO DE LAS ETAPAS PRECONTRACTUALES Y CONTRACTUALES A CARGO DE ESTA DEPENDENCIA"/>
    <d v="2018-01-26T00:00:00"/>
    <d v="2018-07-25T00:00:00"/>
    <n v="6"/>
    <n v="0"/>
    <n v="49980000"/>
    <n v="0"/>
    <x v="0"/>
    <x v="0"/>
  </r>
  <r>
    <s v="SCJ-615-2018"/>
    <d v="2018-01-26T00:00:00"/>
    <s v="JAIRO ORLANDO MONTEALEGRE MOTA"/>
    <s v="PRESTAR SERVICIOS PROFESIONALES PARA APOYAR LAS ACTIVIDADES RELACIONADAS CON EL CICLO DE VIDA DE DESARROLLO DE SOFTWARE, INCLUIDOS EL PROCESO DE ANÁLISIS, DESARROLLO, IMPLEMENTACIÓN, PRUEBAS, DOCUMENTACIÓN, MANTENIMIENTO Y EVOLUCIÓN DE LOS SISTEMAS DE INFORMACIÓN."/>
    <d v="2018-01-27T00:00:00"/>
    <d v="2018-07-26T00:00:00"/>
    <n v="6"/>
    <n v="0"/>
    <n v="38400000"/>
    <n v="0"/>
    <x v="0"/>
    <x v="0"/>
  </r>
  <r>
    <s v="SCJ-616-2018"/>
    <d v="2018-01-26T00:00:00"/>
    <s v="JESSICA KATHERIN PACHECO PACHECO"/>
    <s v="PRESTAR LOS SERVICIOS PROFESIONALES A LA SUBSECRETARIA DE SEGURIDAD Y CONVIVENCIA APOYANDO LA RECEPCION Y TRÁMITE DE DENUNCIAS EN LAS UNIDADES DE REACCION INMEDIATA (URI) DE BOGOTA."/>
    <d v="2018-01-27T00:00:00"/>
    <d v="2018-01-27T00:00:00"/>
    <n v="11.5"/>
    <n v="0"/>
    <n v="37950000"/>
    <n v="0"/>
    <x v="0"/>
    <x v="0"/>
  </r>
  <r>
    <s v="SCJ-617-2018"/>
    <d v="2018-01-26T00:00:00"/>
    <s v="MARIA DEL CARMEN SUÁREZ GARCÍA"/>
    <s v="PRESTAR SERVICIOS PROFESIONALES PARAAPOYAR EL REGISTRO EN LOS SISTEMAS DE LA ENTIDAD, CORRESPONDIENTE A LA INFORMACIÓN DE OBLIGACIONES ECONÓMICAS A FAVOR DE LA SDSCJ."/>
    <d v="2018-02-05T00:00:00"/>
    <d v="2019-02-18T00:00:00"/>
    <n v="11.5"/>
    <n v="30"/>
    <n v="57642772"/>
    <n v="5012415"/>
    <x v="0"/>
    <x v="0"/>
  </r>
  <r>
    <s v="SCJ-618-2018"/>
    <d v="2018-01-26T00:00:00"/>
    <s v="ANDRES FELIPE DIAZ MEDINA"/>
    <s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
    <d v="2018-01-27T00:00:00"/>
    <d v="2019-01-10T00:00:00"/>
    <n v="11.5"/>
    <n v="0"/>
    <n v="26450000"/>
    <n v="0"/>
    <x v="0"/>
    <x v="0"/>
  </r>
  <r>
    <s v="SCJ-619-2018"/>
    <d v="2018-01-26T00:00:00"/>
    <s v="ESTEFANY DEULUFEUT PEREZ"/>
    <s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
    <d v="2018-01-27T00:00:00"/>
    <d v="2019-01-10T00:00:00"/>
    <n v="11.5"/>
    <n v="0"/>
    <n v="26450000"/>
    <n v="0"/>
    <x v="0"/>
    <x v="0"/>
  </r>
  <r>
    <s v="SCJ-620-2018"/>
    <d v="2018-01-26T00:00:00"/>
    <s v="LUCELLY SANCHEZ MARTINEZ"/>
    <s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
    <d v="2018-01-27T00:00:00"/>
    <d v="2019-01-10T00:00:00"/>
    <n v="11.5"/>
    <n v="0"/>
    <n v="26450000"/>
    <n v="0"/>
    <x v="0"/>
    <x v="0"/>
  </r>
  <r>
    <s v="SCJ-621-2018"/>
    <d v="2018-01-26T00:00:00"/>
    <s v="MICHAEL VEGA ÑANGUMA"/>
    <s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
    <d v="2018-01-27T00:00:00"/>
    <d v="2019-01-10T00:00:00"/>
    <n v="11.5"/>
    <n v="0"/>
    <n v="26450000"/>
    <n v="0"/>
    <x v="0"/>
    <x v="0"/>
  </r>
  <r>
    <s v="SCJ-622-2018"/>
    <d v="2018-01-26T00:00:00"/>
    <s v="EDWIN ANDRES RIOS MALAVER"/>
    <s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
    <d v="2018-01-27T00:00:00"/>
    <d v="2019-01-10T00:00:00"/>
    <n v="11.5"/>
    <n v="0"/>
    <n v="26450000"/>
    <n v="0"/>
    <x v="0"/>
    <x v="0"/>
  </r>
  <r>
    <s v="SCJ-623-2018"/>
    <d v="2018-01-26T00:00:00"/>
    <s v="PEDRO LUIS SERRANO CALA"/>
    <s v="PRESTAR LOS SERVICIOS PROFESIONALES A LA SUBSECRETARIA DE SEGURIDAD Y CONVIVENCIA APOYANDO LA RECEPCION Y TRÁMITE DE DENUNCIAS EN LAS UNIDADES DE REACCION INMEDIATA (URI) DE BOGOTA."/>
    <d v="2018-01-27T00:00:00"/>
    <d v="2019-01-10T00:00:00"/>
    <n v="11.5"/>
    <n v="0"/>
    <n v="37950000"/>
    <n v="0"/>
    <x v="0"/>
    <x v="0"/>
  </r>
  <r>
    <s v="SCJ-624-2018"/>
    <d v="2018-01-26T00:00:00"/>
    <s v="PAOLA ALEJANDRA ROSERO GOYES"/>
    <s v="PRESTAR LOS SERVICIOS PROFESIONALES A LA SUBSECRETARIA DE SEGURIDAD Y CONVIVENCIA APOYANDO LA RECEPCION Y TRÁMITE DE DENUNCIAS EN LAS UNIDADES DE REACCION INMEDIATA (URI) DE BOGOTA."/>
    <d v="2018-01-27T00:00:00"/>
    <d v="2019-01-10T00:00:00"/>
    <n v="11.5"/>
    <n v="0"/>
    <n v="37950000"/>
    <n v="0"/>
    <x v="0"/>
    <x v="0"/>
  </r>
  <r>
    <s v="SCJ-625-2018"/>
    <d v="2018-01-26T00:00:00"/>
    <s v="JIN ELVIS CASTRO VALBUENA"/>
    <s v="PRESTAR LOS SERVICIOS DE APOYO A LA GESTIÓN EN LA SUBSECRETARÍA DE SEGURIDAD Y CONVIVENCIA, PARA ACOMPAÑAR LOS PROCESOS DE MOVILIZACIÓN CIUDADANA Y LA IMPLEMENTACIÓN DE ESTRATEGIAS ENFOCADAS A MEJORAR LAS CONDICIONES DE SEGURIDAD Y CONVIVENCIA EN LA CIUDAD"/>
    <d v="2018-01-27T00:00:00"/>
    <d v="2019-01-10T00:00:00"/>
    <n v="11.5"/>
    <n v="0"/>
    <n v="26450000"/>
    <n v="0"/>
    <x v="0"/>
    <x v="0"/>
  </r>
  <r>
    <s v="SCJ-626-2018"/>
    <d v="2018-01-26T00:00:00"/>
    <s v="JUAN PABLO PRADA CADAVID"/>
    <s v="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
    <d v="2018-01-26T00:00:00"/>
    <d v="2018-07-25T00:00:00"/>
    <n v="6"/>
    <n v="0"/>
    <n v="36000000"/>
    <n v="0"/>
    <x v="0"/>
    <x v="0"/>
  </r>
  <r>
    <s v="SCJ-627-2018"/>
    <d v="2018-01-26T00:00:00"/>
    <s v="GRUPO INSERV SAS"/>
    <s v="ARRENDAMIENTO DE INMUEBLE UBICACDO EN LA AC 45 NO 13- 16, CUENTA CON UN AREA CONSTRUIDA 1,380 M2."/>
    <d v="2018-01-26T00:00:00"/>
    <d v="2019-01-25T00:00:00"/>
    <n v="12"/>
    <n v="0"/>
    <n v="384000000"/>
    <n v="0"/>
    <x v="0"/>
    <x v="0"/>
  </r>
  <r>
    <s v="SCJ-628-2018"/>
    <d v="2018-01-26T00:00:00"/>
    <s v="IRMA MERY SANCHEZ LOPEZ"/>
    <s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
    <d v="2018-01-27T00:00:00"/>
    <d v="2018-07-26T00:00:00"/>
    <n v="6"/>
    <n v="0"/>
    <n v="21000000"/>
    <n v="0"/>
    <x v="0"/>
    <x v="0"/>
  </r>
  <r>
    <s v="SCJ-629-2018"/>
    <d v="2018-01-26T00:00:00"/>
    <s v="SECRETARÍA DISTRITAL DE MOVILIDAD "/>
    <s v="ENTREGAR A TITULO DE COMODATO CONSOLAS DE DESPACHO DEL SISTEMA DE RADIO TRONCALIZADO ASTRO 25 IP A LA SECRETARIA DISTRITAL DE MOVILIDAD."/>
    <d v="2018-02-19T00:00:00"/>
    <d v="2023-02-18T00:00:00"/>
    <n v="60"/>
    <n v="0"/>
    <n v="0"/>
    <n v="0"/>
    <x v="0"/>
    <x v="0"/>
  </r>
  <r>
    <s v="SCJ-630-2018"/>
    <d v="2018-01-26T00:00:00"/>
    <s v="CORPORACION ANDINA DE FOMENTO"/>
    <s v="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
    <d v="2018-01-26T00:00:00"/>
    <d v="2019-01-25T00:00:00"/>
    <n v="12"/>
    <n v="0"/>
    <n v="0"/>
    <n v="0"/>
    <x v="0"/>
    <x v="0"/>
  </r>
  <r>
    <s v="SCJ-631-2018"/>
    <d v="2018-02-19T00:00:00"/>
    <s v="UNION TEMPORAL YOKOMOTOR S.A. "/>
    <s v="ADQUISICIÓN DE VEHÍCULOS BLINDADOS PARA LA SECRETARÍA DISTRITAL DE SEGURIDAD, CONVIVENCIA Y JUSTICIA Y AL SERVICIO DE LOS ORGANISMOS DE SEGURIDAD Y DEFENSA DE  BOGOTÁ."/>
    <d v="2018-02-22T00:00:00"/>
    <d v="2018-06-21T00:00:00"/>
    <n v="4"/>
    <n v="0"/>
    <n v="728761027"/>
    <n v="0"/>
    <x v="1"/>
    <x v="0"/>
  </r>
  <r>
    <s v="SCJ-632-2018"/>
    <d v="2018-03-01T00:00:00"/>
    <s v="CENTURY MEDIA SAS"/>
    <s v="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
    <d v="2018-03-07T00:00:00"/>
    <d v="2019-05-10T00:00:00"/>
    <n v="8"/>
    <n v="185"/>
    <n v="1350000000"/>
    <n v="675000000"/>
    <x v="2"/>
    <x v="0"/>
  </r>
  <r>
    <s v="SCJ-633-2018"/>
    <d v="2018-02-20T00:00:00"/>
    <s v="PANAMERICANA LIBRERÍA Y PAPELERIA S.A"/>
    <s v="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
    <d v="2018-02-20T00:00:00"/>
    <d v="2018-03-01T00:00:00"/>
    <n v="0.33333333333333331"/>
    <n v="0"/>
    <n v="7959192"/>
    <n v="0"/>
    <x v="1"/>
    <x v="0"/>
  </r>
  <r>
    <s v="SCJ-634-2018"/>
    <d v="2018-02-22T00:00:00"/>
    <s v="DISMOTOS PM EU"/>
    <s v="ADQUISICIÓN DE INTERCOMUNICADORES PARA CASCO DE SEGURIDAD PARA MOTOCICLISTA DESTINADOS A LA POLICÍA METROPOLITANA DE BOGOTÁ"/>
    <d v="2018-03-08T00:00:00"/>
    <d v="2018-04-07T00:00:00"/>
    <n v="1"/>
    <n v="0"/>
    <n v="24750000"/>
    <n v="0"/>
    <x v="3"/>
    <x v="0"/>
  </r>
  <r>
    <s v="SCJ-635-2018"/>
    <d v="2018-02-26T00:00:00"/>
    <s v="S.O.S. SOLUCIONES DE OFICINA &amp; SUMINISTROS S.A.S"/>
    <s v="COMPRA DE INSUMOS DE PAPELRIA Y UTILES DE OFICINA PARA LA SDSCJ Y LAS SEDES A S CARGO"/>
    <d v="2018-02-26T00:00:00"/>
    <d v="2018-03-04T00:00:00"/>
    <n v="0.23333333333333334"/>
    <n v="0"/>
    <n v="73410341"/>
    <n v="0"/>
    <x v="1"/>
    <x v="0"/>
  </r>
  <r>
    <s v="SCJ-636-2018"/>
    <d v="2018-02-26T00:00:00"/>
    <s v="SUMIMAS S.A.S"/>
    <s v="REALIZAR LA ADQUISICIÓN DE SUMINISTRO DE TINTAS, TÓNER Y CONSUMIBLES PARA LA SECRETARÍA DISITRITAL DE SEGURIDAD CONVIVENCIA Y JUSTICIA, AMPARADO EN EL ACUERDO MARCO DE CONSUMIBLES DE IMPRESIÓN."/>
    <d v="2018-02-26T00:00:00"/>
    <d v="2018-04-26T00:00:00"/>
    <n v="2"/>
    <n v="0"/>
    <n v="51954482"/>
    <n v="0"/>
    <x v="1"/>
    <x v="0"/>
  </r>
  <r>
    <s v="SCJ-637-2018"/>
    <d v="2018-03-08T00:00:00"/>
    <s v="OMAR HENRY CORTES VELASQUEZ"/>
    <s v="PRESTACIÓN DEL SERVICIO DE MANTENIMIENTO CON INSUMOS, REPUESTOS Y MANO DE OBRA A LAS MOTOCICLETAS HONDA DE PROPIEDAD Y/O A CARGO DE LA SECRETARÍA DISTRITAL DE SEGURIDAD, CONVIVENCIA Y JUSTICIA"/>
    <d v="2018-03-08T00:00:00"/>
    <d v="2018-06-06T00:00:00"/>
    <n v="2"/>
    <n v="30"/>
    <n v="9455700"/>
    <n v="4727850"/>
    <x v="3"/>
    <x v="0"/>
  </r>
  <r>
    <s v="SCJ-638-2018"/>
    <d v="2018-03-08T00:00:00"/>
    <s v="DIGITAL CENTER VENTAS E IMPORTACIONES JE SAS"/>
    <s v="ADQUISICIÓN DE VIDEO CÁMARAS PARA EL USO DE LA POLICÍA METROPOLITANA DE BOGOTÁ"/>
    <d v="2018-03-16T00:00:00"/>
    <d v="2018-03-30T00:00:00"/>
    <n v="0.5"/>
    <n v="0"/>
    <n v="30173000"/>
    <n v="0"/>
    <x v="3"/>
    <x v="0"/>
  </r>
  <r>
    <s v="SCJ-639-2018"/>
    <d v="2018-03-12T00:00:00"/>
    <s v="GESTIÓN DE SEGURIDAD ELECTRONICA SA"/>
    <s v="ADQUISICIÓN DE CERTIFICADOS PARA FIRMA DIGITAL DE CONFORMIDAD CON LAS CONDICIONES TECNICAS EXIGIDAS ESTABLECIDAS EN LA CIRCULAR DDT NRO 003 DE 2017"/>
    <d v="2018-03-16T00:00:00"/>
    <d v="2018-04-15T00:00:00"/>
    <n v="1"/>
    <n v="0"/>
    <n v="261800"/>
    <n v="0"/>
    <x v="3"/>
    <x v="0"/>
  </r>
  <r>
    <s v="SCJ-640-2018"/>
    <d v="2018-03-14T00:00:00"/>
    <s v="SERVICIO AEREO A TERRITORIOS NACIONALES SA"/>
    <s v="SUMINISTRO DE TIQUETES AEREOS PARA EL DESPLAZAMIENTO DE LOS SERVIDORES PUBLICOS DE LA SECRETARIA DISTRITAL DE SEGURIDAD CONVIVENCIA Y JUSTICIA A DIFERENTES DESTINOS NACIONALES E INTERNACIONALES PARA ATENDER COMISIONES DE SERVICIO Y PROPIOS DE SUS FUNCIONES"/>
    <d v="2018-03-14T00:00:00"/>
    <d v="2018-12-31T00:00:00"/>
    <n v="9.6"/>
    <n v="0"/>
    <n v="10000000"/>
    <n v="0"/>
    <x v="1"/>
    <x v="0"/>
  </r>
  <r>
    <s v="SCJ-641-2018"/>
    <d v="2018-03-16T00:00:00"/>
    <s v="ALKOSTO SA"/>
    <s v="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
    <d v="2018-03-16T00:00:00"/>
    <d v="2018-05-15T00:00:00"/>
    <n v="2"/>
    <n v="0"/>
    <n v="15383518"/>
    <n v="0"/>
    <x v="1"/>
    <x v="0"/>
  </r>
  <r>
    <s v="SCJ-642-2018"/>
    <d v="2018-03-16T00:00:00"/>
    <s v="INCOLMOTOS-YAMAHA S A"/>
    <s v="ADQUISICIÓN DE VEHÍCULOS Y MOTOCICLETAS  PARA LA SECRETARÍA DISTRITAL DE SEGURIDAD, CONVIVENCIA Y JUSTICIA Y AL SERVICIO DE LOS ORGANISMOS DE SEGURIDAD Y DEFENSA DE  BOGOTÁ."/>
    <d v="2018-03-16T00:00:00"/>
    <d v="2018-06-15T00:00:00"/>
    <n v="3"/>
    <n v="0"/>
    <n v="116878860"/>
    <n v="0"/>
    <x v="1"/>
    <x v="0"/>
  </r>
  <r>
    <s v="SCJ-643-2018"/>
    <d v="2018-03-16T00:00:00"/>
    <s v="RENAULT SOFASA S.A.S."/>
    <s v="ADQUISICIÓN DE VEHÍCULOS Y MOTOCICLETAS  PARA LA SECRETARÍA DISTRITAL DE SEGURIDAD, CONVIVENCIA Y JUSTICIA Y AL SERVICIO DE LOS ORGANISMOS DE SEGURIDAD Y DEFENSA DE  BOGOTÁ."/>
    <d v="2018-03-16T00:00:00"/>
    <d v="2018-08-15T00:00:00"/>
    <n v="5"/>
    <n v="0"/>
    <n v="582697585"/>
    <n v="0"/>
    <x v="1"/>
    <x v="0"/>
  </r>
  <r>
    <s v="SCJ-644-2018"/>
    <d v="2018-03-16T00:00:00"/>
    <s v="DISTRIBUIDORA NISSAN SA"/>
    <s v="ADQUISICIÓN DE VEHÍCULOS Y MOTOCICLETAS  PARA LA SECRETARÍA DISTRITAL DE SEGURIDAD, CONVIVENCIA Y JUSTICIA Y AL SERVICIO DE LOS ORGANISMOS DE SEGURIDAD Y DEFENSA DE  BOGOTÁ."/>
    <d v="2018-03-16T00:00:00"/>
    <d v="2018-08-15T00:00:00"/>
    <n v="5"/>
    <n v="0"/>
    <n v="1397344217"/>
    <n v="0"/>
    <x v="1"/>
    <x v="0"/>
  </r>
  <r>
    <s v="SCJ-645-2018"/>
    <d v="2018-03-16T00:00:00"/>
    <s v="FANALCA S.A"/>
    <s v="ADQUISICIÓN DE VEHÍCULOS Y MOTOCICLETAS  PARA LA SECRETARÍA DISTRITAL DE SEGURIDAD, CONVIVENCIA Y JUSTICIA Y AL SERVICIO DE LOS ORGANISMOS DE SEGURIDAD Y DEFENSA DE  BOGOTÁ."/>
    <d v="2018-03-16T00:00:00"/>
    <d v="2018-06-15T00:00:00"/>
    <n v="3"/>
    <n v="0"/>
    <n v="2884572062"/>
    <n v="0"/>
    <x v="1"/>
    <x v="0"/>
  </r>
  <r>
    <s v="SCJ-646-2018"/>
    <d v="2018-03-16T00:00:00"/>
    <s v="AUTOMAYOR SA"/>
    <s v="ADQUISICIÓN DE VEHÍCULOS Y MOTOCICLETAS  PARA LA SECRETARÍA DISTRITAL DE SEGURIDAD, CONVIVENCIA Y JUSTICIA Y AL SERVICIO DE LOS ORGANISMOS DE SEGURIDAD Y DEFENSA DE  BOGOTÁ."/>
    <d v="2018-03-16T00:00:00"/>
    <d v="2018-08-15T00:00:00"/>
    <n v="5"/>
    <n v="0"/>
    <n v="473795613"/>
    <n v="0"/>
    <x v="1"/>
    <x v="0"/>
  </r>
  <r>
    <s v="SCJ-647-2018"/>
    <d v="2018-03-16T00:00:00"/>
    <s v="AUTOMAYOR SA"/>
    <s v="ADQUISICIÓN DE VEHÍCULOS Y MOTOCICLETAS  PARA LA SECRETARÍA DISTRITAL DE SEGURIDAD, CONVIVENCIA Y JUSTICIA Y AL SERVICIO DE LOS ORGANISMOS DE SEGURIDAD Y DEFENSA DE  BOGOTÁ."/>
    <d v="2018-03-20T00:00:00"/>
    <d v="2018-08-19T00:00:00"/>
    <n v="5"/>
    <n v="0"/>
    <n v="879794136"/>
    <n v="0"/>
    <x v="1"/>
    <x v="0"/>
  </r>
  <r>
    <s v="SCJ-648-2018"/>
    <d v="2018-03-20T00:00:00"/>
    <s v="RENAULT SOFASA S.A.S."/>
    <s v="ADQUISICIÓN DE VEHÍCULOS Y MOTOCICLETAS  PARA LA SECRETARÍA DISTRITAL DE SEGURIDAD, CONVIVENCIA Y JUSTICIA Y AL SERVICIO DE LOS ORGANISMOS DE SEGURIDAD Y DEFENSA DE  BOGOTÁ."/>
    <d v="2018-03-20T00:00:00"/>
    <d v="2018-08-19T00:00:00"/>
    <n v="5"/>
    <n v="0"/>
    <n v="2017359870"/>
    <n v="0"/>
    <x v="1"/>
    <x v="0"/>
  </r>
  <r>
    <s v="SCJ-649-2018"/>
    <d v="2018-03-20T00:00:00"/>
    <s v="DISTRIBUIDORA NISSAN SA"/>
    <s v="ADQUISICIÓN DE VEHÍCULOS Y MOTOCICLETAS  PARA LA SECRETARÍA DISTRITAL DE SEGURIDAD, CONVIVENCIA Y JUSTICIA Y AL SERVICIO DE LOS ORGANISMOS DE SEGURIDAD Y DEFENSA DE  BOGOTÁ."/>
    <d v="2018-03-20T00:00:00"/>
    <d v="2018-08-19T00:00:00"/>
    <n v="5"/>
    <n v="0"/>
    <n v="115376550"/>
    <n v="0"/>
    <x v="1"/>
    <x v="0"/>
  </r>
  <r>
    <s v="SCJ-650-2018"/>
    <d v="2018-03-20T00:00:00"/>
    <s v="COLOMBIANA DE COMERCIO SA Y/O ALKOSTO SA"/>
    <s v="ADQUISICIÓN DE VEHÍCULOS Y MOTOCICLETAS  PARA LA SECRETARÍA DISTRITAL DE SEGURIDAD, CONVIVENCIA Y JUSTICIA Y AL SERVICIO DE LOS ORGANISMOS DE SEGURIDAD Y DEFENSA DE  BOGOTÁ."/>
    <d v="2018-03-28T00:00:00"/>
    <d v="2018-08-27T00:00:00"/>
    <n v="5"/>
    <n v="0"/>
    <n v="209388227"/>
    <n v="0"/>
    <x v="1"/>
    <x v="0"/>
  </r>
  <r>
    <s v="SCJ-651-2018"/>
    <d v="2018-03-21T00:00:00"/>
    <s v="PANAMERICANA LIBRERÍA Y PAPELERIA S.A"/>
    <s v="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
    <d v="2018-03-21T00:00:00"/>
    <d v="2018-05-20T00:00:00"/>
    <n v="2"/>
    <n v="0"/>
    <n v="8545220"/>
    <n v="0"/>
    <x v="1"/>
    <x v="0"/>
  </r>
  <r>
    <s v="SCJ-652-2018"/>
    <d v="2018-03-23T00:00:00"/>
    <s v="ITSEC SAS"/>
    <s v="CONTRATAR LA RENOVACIÓN, ADQUISICIÓN E IMPLEMENTACIÓN DEL LICENCIAMIENTO DE ANTIVIRUS PARA LA SECRETARÍA DISTRITAL DE SEGURIDAD, CONVIVENCIA Y JUSTICIA"/>
    <d v="2018-03-23T00:00:00"/>
    <d v="2018-09-22T00:00:00"/>
    <n v="6"/>
    <n v="0"/>
    <n v="179258405"/>
    <n v="0"/>
    <x v="1"/>
    <x v="1"/>
  </r>
  <r>
    <s v="SCJ-653-2018"/>
    <d v="2018-03-23T00:00:00"/>
    <s v="PC COM SA"/>
    <s v="CONTRATAR EL SERVICIO DE ARRENDAMIENTO DE IMPRESORAS MULTIFUNCIONALES, INCLUÍDO SOPORTE, MANTENIMIENTO PREVENTIVO, MANTENIMIENTO CORRECTIVO E INSUMOS DE IMPRESIÓN Y SOFTWARE DE GESTIÓN DE IMPRESIÓN PARRA LA SECRETARÍA DISTRITAL DE SEGURIDAD, CONVIVENCIA Y JUSTICIA."/>
    <d v="2018-03-23T00:00:00"/>
    <d v="2019-08-17T00:00:00"/>
    <n v="13"/>
    <n v="117"/>
    <n v="197727606"/>
    <n v="94354226"/>
    <x v="1"/>
    <x v="0"/>
  </r>
  <r>
    <s v="SCJ-654-2018"/>
    <d v="2018-03-26T00:00:00"/>
    <s v="SERVI LIMPIEZA SA"/>
    <s v="PRESTACIÓN INTEGRAL DEL SERVICIO DE ASEO Y CAFETERIA CON SOPORTE DE EQUIPOS Y SUMINISTRO DE INSUMOS PARA LA SECRETARIA DISTRITAL DE SEGURIDAD CONVIVENCIA Y JUSTICIA"/>
    <d v="2018-03-26T00:00:00"/>
    <d v="2019-02-07T00:00:00"/>
    <n v="10.433333333333334"/>
    <n v="0"/>
    <n v="1084846817"/>
    <n v="0"/>
    <x v="1"/>
    <x v="0"/>
  </r>
  <r>
    <s v="SCJ-655-2018"/>
    <d v="2018-03-28T00:00:00"/>
    <s v="HYUNDAUTOS S.A.S."/>
    <s v="PRESTACION DEL SERVICIO DE MANTENIMIENTO CORRECTIVO Y PREVENTIVO CON INSUMO, REPUESTOS Y MANO DE OBRA, ASI COMO EL SERVICIO DE REVISION TECNICO MECANICA, A LOS VEHICULOS DE PROPIEDAD Y A CARGO DE LA SECRETARIA DISTRITAL DE SEGURIDAD, CONVIVENCIA Y JUSTICIA."/>
    <d v="2018-04-06T00:00:00"/>
    <d v="2019-09-04T00:00:00"/>
    <n v="9"/>
    <n v="242"/>
    <n v="317428600"/>
    <n v="55000000"/>
    <x v="1"/>
    <x v="1"/>
  </r>
  <r>
    <s v="SCJ-656-2018"/>
    <d v="2018-03-28T00:00:00"/>
    <s v="CARCO SAS"/>
    <s v="PRESTACION DEL SERVICIO DE MANTENIMIENTO CORRECTIVO Y PREVENTIVO CON INSUMO, REPUESTOS Y MANO DE OBRA, ASI COMO EL SERVICIO DE REVISION TECNICO MECANICA, A LOS VEHICULOS DE PROPIEDAD Y A CARGO DE LA SECRETARIA DISTRITAL DE SEGURIDAD, CONVIVENCIA Y JUSTICIA."/>
    <d v="2018-04-09T00:00:00"/>
    <d v="2019-09-06T00:00:00"/>
    <n v="9"/>
    <n v="241"/>
    <n v="220310900"/>
    <n v="50000000"/>
    <x v="1"/>
    <x v="1"/>
  </r>
  <r>
    <s v="SCJ-657-2018"/>
    <d v="2018-04-04T00:00:00"/>
    <s v="UNION TEMPORAL CHEVROLET SJC 2018"/>
    <s v="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
    <d v="2018-04-13T00:00:00"/>
    <d v="2019-04-28T00:00:00"/>
    <n v="9"/>
    <n v="106"/>
    <n v="697984400"/>
    <n v="283013532"/>
    <x v="1"/>
    <x v="1"/>
  </r>
  <r>
    <s v="SCJ-658-2018"/>
    <d v="2018-04-06T00:00:00"/>
    <s v="GRANADINA DE VIGILANCIA LTDA"/>
    <s v="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
    <d v="2018-04-14T00:00:00"/>
    <d v="2019-06-13T00:00:00"/>
    <n v="10"/>
    <n v="120"/>
    <n v="3398372073"/>
    <n v="1563764952"/>
    <x v="1"/>
    <x v="1"/>
  </r>
  <r>
    <s v="SCJ-659-2018"/>
    <d v="2018-04-06T00:00:00"/>
    <s v="CONCETRADOS EL RANCHO LTDA"/>
    <s v="SUMINISTRO DE ALIMENTOS E INSUMOS ALIMENTICIOS PARA EL SOSTENIMIENTO DE LOS SEMOVIENTES EQUINOS Y CANINOS DE PROPIEDAD DE LA SECRETARÍA DISTRITAL DE SEGURIDAD, CONVIVENCIA Y JUSTICIA"/>
    <d v="2018-04-18T00:00:00"/>
    <d v="2019-06-06T00:00:00"/>
    <n v="8.8333333333333339"/>
    <n v="150"/>
    <n v="453400000"/>
    <n v="0"/>
    <x v="1"/>
    <x v="1"/>
  </r>
  <r>
    <s v="SCJ-660-2018"/>
    <d v="2018-04-06T00:00:00"/>
    <s v="CONCETRADOS EL RANCHO LTDA"/>
    <s v="SUMINISTRO DE MEDICAMENTOS E INSUMOS PARA EL SOSTENIMIENTO DE LOS SEMOVIENTES EQUINOS Y CANINOS PROPIEDAD Y A CARGO DE LA SECRETARÍA DISTRITAL DE SEGURIDAD, CONVIVENCIA Y JUSTICIA"/>
    <d v="2018-06-01T00:00:00"/>
    <d v="2019-05-30T00:00:00"/>
    <n v="10"/>
    <n v="60"/>
    <n v="225000000"/>
    <n v="0"/>
    <x v="1"/>
    <x v="1"/>
  </r>
  <r>
    <s v="SCJ-661-2018"/>
    <d v="2018-04-13T00:00:00"/>
    <s v="TRANPORTE Y MUDANZAS CHICO S.A.S"/>
    <s v="PRESTACIÓN DEL SERVICIO DE MUDANZA, INCLUIDO EL EMBALAJE, CARGUE, TRASLADO, DESCARGUE Y MONTAJE DE LOS BIENES MUEBLES, ARCHIVOS Y DOCUMENTOS PARA EQUIPAMIENTOS DE JUSTICIA DE BOGOTÁ."/>
    <d v="2018-04-13T00:00:00"/>
    <d v="2019-02-12T00:00:00"/>
    <n v="10"/>
    <n v="0"/>
    <n v="5000000"/>
    <n v="0"/>
    <x v="3"/>
    <x v="0"/>
  </r>
  <r>
    <s v="SCJ-662-2018"/>
    <d v="2018-04-13T00:00:00"/>
    <s v="SUZUKI MOTOR DE COLOMBIA S.A"/>
    <s v="PRESTACIÓN DEL SERVICIO DE MANTENIMIENTO PREVENTIVO Y CORRECTIVO CON INSUMOS, REPUESTOS Y MANO DE OBRA ASÍ COMO EL SERVICIO DE REVISIÓN TÉCNICO MECÁNICA, A LAS MOTOCICLETAS DE PROPIEDAD Y A CARGO DE LA SECRETARÍA DISTRITAL DE SEGURIDAD, CONVIVENCIA Y JUSTICIA"/>
    <d v="2018-04-19T00:00:00"/>
    <d v="2019-06-17T00:00:00"/>
    <n v="9"/>
    <n v="150"/>
    <n v="4262860300"/>
    <n v="0"/>
    <x v="1"/>
    <x v="1"/>
  </r>
  <r>
    <s v="SCJ-663-2018"/>
    <d v="2018-04-16T00:00:00"/>
    <s v="AUTOGALIAS S.A.S"/>
    <s v="PRESTACION DEL SERVICIO DE MANTENIMIENTO PREVENTIVO Y CORRECTIVO CON INSUMOS, REPUESTOS Y MANO DE OBRA, ASI COMO EL SERVICIO DE REVISIÓN TECNICO MECANICA A LOS VEHÍCULOS DE LA MARCA RENAULT DE PROPIEDAD Y A CARGO DE LA SDSCJ."/>
    <d v="2018-04-19T00:00:00"/>
    <d v="2018-06-10T00:00:00"/>
    <n v="1"/>
    <n v="23"/>
    <n v="50526600"/>
    <n v="25250000"/>
    <x v="3"/>
    <x v="0"/>
  </r>
  <r>
    <s v="SCJ-664-2018"/>
    <d v="2018-04-19T00:00:00"/>
    <s v="GAS NATURAL S.A ESP"/>
    <s v="SUMINISTRO DE GAS NATURAL VEHICULAR PARA EL PARQUE AUTOMOTOR DE PROPIEDAD Y A CARGO DE LA SDSCJ."/>
    <d v="2018-04-21T00:00:00"/>
    <d v="2019-03-27T00:00:00"/>
    <n v="10"/>
    <n v="39"/>
    <n v="816041700"/>
    <n v="0"/>
    <x v="1"/>
    <x v="1"/>
  </r>
  <r>
    <s v="SCJ-665-2018"/>
    <d v="2018-04-30T00:00:00"/>
    <s v="PANAMERICANA LIBRERÍA Y PAPELERIA S.A"/>
    <s v="ADQUISIÓN DE CINTAS DE IMPRESIÓN Y ETIQUETAS ADHESIVAS MEDIANTE GRANDES SUPERFICIES DE MINIMA CUANTIA POR LA TIENDA VIRTUAL DEL ESTADO COLOMBIANO - COLOMBIA COMPRTA EFICIENTE"/>
    <d v="2018-04-30T00:00:00"/>
    <d v="2018-05-19T00:00:00"/>
    <n v="0.66666666666666663"/>
    <n v="0"/>
    <n v="10500813"/>
    <n v="0"/>
    <x v="1"/>
    <x v="0"/>
  </r>
  <r>
    <s v="SCJ-666-2018"/>
    <d v="2018-05-08T00:00:00"/>
    <s v="FILADELFO CAMACHO BERMUDEZ"/>
    <s v="PRESTACIÓN DEL SERVICIO DE MANTENIMIENTO PREVENTIVO Y CORRECTIVO CON INSUMOS, REPUESTOS Y MANO DE OBRA A LAS BICICLETAS DE PROPIEDAD Y A CARGO DE LA SECRETARÍA DISTRITAL DE SEGURIDAD, CONVIVENCIA Y JUSTICIA"/>
    <d v="2018-05-08T00:00:00"/>
    <d v="2019-02-07T00:00:00"/>
    <n v="9"/>
    <n v="0"/>
    <n v="87402172"/>
    <n v="0"/>
    <x v="1"/>
    <x v="1"/>
  </r>
  <r>
    <s v="SCJ-667-2018"/>
    <d v="2018-04-30T00:00:00"/>
    <s v="PROVEEDORES PARA SISTEMAS Y CIA SAS"/>
    <s v="COMPRAVENTA DE ELEMENTOS DE PAPELERÍA ESPECIAL PARA LA SECRETARIA DISTRITAL DE SEGURIDAD , CONVIVENCIA Y JUSTICIA"/>
    <d v="2018-04-30T00:00:00"/>
    <d v="2018-05-14T00:00:00"/>
    <n v="0.5"/>
    <n v="0"/>
    <n v="19547986"/>
    <n v="0"/>
    <x v="3"/>
    <x v="0"/>
  </r>
  <r>
    <s v="SCJ-668-2018"/>
    <d v="2018-05-02T00:00:00"/>
    <s v="DGERARD MG SAS"/>
    <s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
    <d v="2018-05-02T00:00:00"/>
    <d v="2018-05-07T00:00:00"/>
    <n v="0.2"/>
    <n v="0"/>
    <n v="210322"/>
    <n v="0"/>
    <x v="1"/>
    <x v="0"/>
  </r>
  <r>
    <s v="SCJ-669-2018"/>
    <d v="2018-05-02T00:00:00"/>
    <s v="UNIÓN TEMPORAL CHARELESTON - PAPI"/>
    <s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
    <d v="2018-05-02T00:00:00"/>
    <d v="2018-05-07T00:00:00"/>
    <n v="0.2"/>
    <n v="0"/>
    <n v="80920"/>
    <n v="0"/>
    <x v="1"/>
    <x v="0"/>
  </r>
  <r>
    <s v="SCJ-670-2018"/>
    <d v="2018-05-08T00:00:00"/>
    <s v="UNION TEMPORAL S&amp;M - 2018"/>
    <s v="SUMINISTRO DE ALIMENTOS Y BEBIDAS PARA EL PERSONAL DE LOS ORGANISMOS DE SEGURIDAD QUE PRESTAN SUS SERVICIOS EN EL DISTRITO CAPITAL"/>
    <d v="2018-05-15T00:00:00"/>
    <d v="2019-04-04T00:00:00"/>
    <n v="10"/>
    <n v="30"/>
    <n v="1293568700"/>
    <n v="622600000"/>
    <x v="1"/>
    <x v="1"/>
  </r>
  <r>
    <s v="SCJ-671-2018"/>
    <d v="2018-05-10T00:00:00"/>
    <s v="CONSORCIO CAMPO VERDE "/>
    <s v="REALIZAR LOS ESTUDIOS, DISEÑOS Y OBTENCIÓN DE LICENCIAS Y PERMISOS REQUERIDOS PARA LA CONSTRUCCIÓN DEL CENTRO DE ATENCIÓN ESPECIALIZADA Y CENTRO INTEGRAL DE JUSTICIA UBICADO EN LA LOCALIDAD DE BOSA, PLAN PARCIAL CAMPO VERDE"/>
    <d v="2018-05-21T00:00:00"/>
    <d v="2019-10-01T00:00:00"/>
    <n v="8"/>
    <n v="254"/>
    <n v="1495167765"/>
    <n v="0"/>
    <x v="4"/>
    <x v="2"/>
  </r>
  <r>
    <s v="SCJ-672-2018"/>
    <d v="2018-05-09T00:00:00"/>
    <s v="TALLERES AUTORIZADOS SA"/>
    <s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d v="2018-05-25T00:00:00"/>
    <d v="2019-02-07T00:00:00"/>
    <n v="7"/>
    <n v="45"/>
    <n v="239712600"/>
    <n v="119856300"/>
    <x v="1"/>
    <x v="1"/>
  </r>
  <r>
    <s v="SCJ-673-2018"/>
    <d v="2018-05-09T00:00:00"/>
    <s v="PANAMERICANA LIBRERÍA Y PAPELERIA S.A"/>
    <s v="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
    <d v="2018-05-09T00:00:00"/>
    <d v="2018-05-18T00:00:00"/>
    <n v="0.33333333333333331"/>
    <n v="0"/>
    <n v="41579790"/>
    <n v="0"/>
    <x v="1"/>
    <x v="0"/>
  </r>
  <r>
    <s v="SCJ-674-2018"/>
    <d v="2018-05-09T00:00:00"/>
    <s v="FALABELLA DE COLOMBIA S.A."/>
    <s v="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
    <d v="2018-05-09T00:00:00"/>
    <d v="2018-05-23T00:00:00"/>
    <n v="0.5"/>
    <n v="0"/>
    <n v="29821779"/>
    <n v="0"/>
    <x v="1"/>
    <x v="0"/>
  </r>
  <r>
    <s v="SCJ-675-2018"/>
    <d v="2018-05-10T00:00:00"/>
    <s v="ARDIKO AYS LTDA"/>
    <s v="PRESTAR LOS SERVICIOS DE ORGANIZACIÓN LOGÍSTICA DE EVENTOS INSTITUCIONALES DE LA SECRETARÍA DISTRITAL DE SEGURIDAD, CONVIVENCIA Y JUSTICIA"/>
    <d v="2018-05-16T00:00:00"/>
    <d v="2019-04-01T00:00:00"/>
    <n v="7.5666666666666664"/>
    <n v="90"/>
    <n v="991800000"/>
    <n v="495900000"/>
    <x v="2"/>
    <x v="0"/>
  </r>
  <r>
    <s v="SCJ-676-2018"/>
    <d v="2018-05-17T00:00:00"/>
    <s v="SERVINUTRIR S.A.S."/>
    <s v="PRESTAR EL SERVICIO DE ALIMENTACIÓN PREPARADA BAJO LA MODALIDAD DE RACIÓN DIARIA CON DESTINO A TODAS LAS PERSONAS PRIVADAS DE LA LIBERTAD QUE SE ENCUENTRAN EN LA CÁRCEL DISTRITAL DE VARONES Y ANEXO DE MUJERES DE BOGOTÁ D.C. "/>
    <d v="2018-06-17T00:00:00"/>
    <d v="2019-06-11T00:00:00"/>
    <n v="5.9666666666666668"/>
    <n v="181"/>
    <n v="2584000000"/>
    <n v="819215554"/>
    <x v="1"/>
    <x v="1"/>
  </r>
  <r>
    <s v="SCJ-677-2018"/>
    <d v="2018-05-23T00:00:00"/>
    <s v="CENTRO CAR 19 LTDA"/>
    <s v="PRESTAR EL SERVICIO DE LAVADO Y DESPINCHADO PARA LOS VEHÍCULOS A CARGO DE LA SECRETARÍA DISTRITAL DE SEGURIDAD, CONVIVENCIA Y JUSTICIA "/>
    <d v="2018-05-24T00:00:00"/>
    <d v="2019-12-11T00:00:00"/>
    <n v="7.2666666666666666"/>
    <n v="345"/>
    <n v="50000000"/>
    <n v="0"/>
    <x v="3"/>
    <x v="0"/>
  </r>
  <r>
    <s v="SCJ-678-2018"/>
    <d v="2018-05-24T00:00:00"/>
    <s v="SINPLAGAX"/>
    <s v="CONTRATAR EL SERVICIO DE CONTROL DE VECTORES CONSISTENTE EN TRES (3) INTERVENCIONES DE DESINSECTACIÓN, DESINFECCIÓN Y DESRATIZACIÓN DE TODOS LOS CENTROS DE TRABAJO DE LA SECRETARÍA DISTRITAL DE SEGURIDAD, CONVIVENCIA Y JUSTICIA "/>
    <d v="2018-05-29T00:00:00"/>
    <d v="2018-12-15T00:00:00"/>
    <n v="6.5666666666666664"/>
    <n v="0"/>
    <n v="15720000"/>
    <n v="0"/>
    <x v="3"/>
    <x v="0"/>
  </r>
  <r>
    <s v="SCJ-679-2018"/>
    <d v="2018-05-25T00:00:00"/>
    <s v="DISTRIBUCIONES ALIDAS BJ SAS"/>
    <s v="ADQUISICIÓN DE BANDERAS PARA LA SECRETARÍA DISTRITAL DE SEGURIDAD, CONVIVENCIA Y JUSTICIA PARA FORTALECER LOS ORGANISMOS DE SEGURIDAD DEL DISTRITO CAPITAL"/>
    <d v="2018-05-29T00:00:00"/>
    <d v="2018-06-12T00:00:00"/>
    <n v="0.5"/>
    <n v="0"/>
    <n v="7550550"/>
    <n v="0"/>
    <x v="3"/>
    <x v="0"/>
  </r>
  <r>
    <s v="SCJ-680-2018"/>
    <d v="2018-05-29T00:00:00"/>
    <s v="MEGAOBRAS CONSTRUCCIONES LIVIANAS SAS"/>
    <s v="ADQUISICIÓN DE EQUIPOS Y MOBILIARIO PARA COMANDOS DE ATENCIÓN INMEDIATA - CAI"/>
    <d v="2018-06-08T00:00:00"/>
    <d v="2018-06-15T00:00:00"/>
    <n v="0.26666666666666666"/>
    <n v="0"/>
    <n v="10840500"/>
    <n v="0"/>
    <x v="3"/>
    <x v="0"/>
  </r>
  <r>
    <s v="SCJ-681-2018"/>
    <d v="2018-05-30T00:00:00"/>
    <s v="ZIDCAR SAS"/>
    <s v="PRESTAR EL SERVICIO DE TRANSPORTE PÚBLICO ESPECIAL DE PASAJEROS A LA SECRETARÍA DISTRITAL DE SEGURIDAD, CONVIVENCIA Y JUSTICIA."/>
    <d v="2018-06-05T00:00:00"/>
    <d v="2019-03-16T00:00:00"/>
    <n v="6.9"/>
    <n v="75"/>
    <n v="412857332"/>
    <n v="62836100"/>
    <x v="1"/>
    <x v="3"/>
  </r>
  <r>
    <s v="SCJ-682-2018"/>
    <d v="2018-05-30T00:00:00"/>
    <s v="SELCOMP INGENIERIA SAS"/>
    <s v="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
    <d v="2018-05-30T00:00:00"/>
    <d v="2019-03-19T00:00:00"/>
    <n v="7"/>
    <n v="80"/>
    <n v="263924662"/>
    <n v="127238714"/>
    <x v="1"/>
    <x v="0"/>
  </r>
  <r>
    <s v="SCJ-683-2018"/>
    <d v="2018-05-30T00:00:00"/>
    <s v="UT SOFT-IG"/>
    <s v="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
    <d v="2018-05-30T00:00:00"/>
    <d v="2019-05-29T00:00:00"/>
    <n v="12"/>
    <n v="0"/>
    <n v="228548800"/>
    <n v="54080630"/>
    <x v="1"/>
    <x v="0"/>
  </r>
  <r>
    <s v="SCJ-684-2018"/>
    <d v="2018-05-31T00:00:00"/>
    <s v="MAKRO SUPERMAYORISTA SAS"/>
    <s v="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
    <d v="2018-05-31T00:00:00"/>
    <d v="2018-06-09T00:00:00"/>
    <n v="0.33333333333333331"/>
    <n v="0"/>
    <n v="17470500"/>
    <n v="0"/>
    <x v="1"/>
    <x v="0"/>
  </r>
  <r>
    <s v="SCJ-685-2018"/>
    <d v="2018-05-31T00:00:00"/>
    <s v="PANAMERICANA LIBRERÍA Y PAPELERIA S.A"/>
    <s v="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
    <d v="2018-05-31T00:00:00"/>
    <d v="2018-06-09T00:00:00"/>
    <n v="0.33333333333333331"/>
    <n v="0"/>
    <n v="4931217"/>
    <n v="0"/>
    <x v="1"/>
    <x v="0"/>
  </r>
  <r>
    <s v="SCJ-686-2018"/>
    <d v="2018-06-08T00:00:00"/>
    <s v="SUZUKI MOTOR DE COLOMBIA S.A"/>
    <s v="ADQUISICIÓN DE MOTOCICLETAS PARA LA SECRETARÍA DISTRITAL DE SEGURIDAD, CONVIVENCIA Y JUSTICIA Y AL SERVICIO DE LOS ORGANISMOS DE SEGURIDAD Y DEFENSA DE BOGOTÁ"/>
    <d v="2018-06-08T00:00:00"/>
    <d v="2018-09-07T00:00:00"/>
    <n v="3"/>
    <n v="0"/>
    <n v="1149812565"/>
    <n v="0"/>
    <x v="1"/>
    <x v="0"/>
  </r>
  <r>
    <s v="SCJ-687-2018"/>
    <d v="2018-06-08T00:00:00"/>
    <s v="INCOLMOTOS-YAMAHA S A"/>
    <s v="ADQUISICIÓN DE MOTOCICLETAS PARA LA SECRETARÍA DISTRITAL DE SEGURIDAD, CONVIVENCIA Y JUSTICIA Y AL SERVICIO DE LOS ORGANISMOS DE SEGURIDAD Y DEFENSA DE BOGOTÁ"/>
    <d v="2018-06-12T00:00:00"/>
    <d v="2018-09-11T00:00:00"/>
    <n v="3"/>
    <n v="0"/>
    <n v="5951347626"/>
    <n v="0"/>
    <x v="1"/>
    <x v="0"/>
  </r>
  <r>
    <s v="SCJ-688-2018"/>
    <d v="2018-06-08T00:00:00"/>
    <s v="HIDROSPOT SAS"/>
    <s v="COMPRAVENTA DE UN DISPENSADOR DE AGUA CALIENTE Y FRÍA PARA EL USO DE FUNCIONARIOS Y/O CONTRATISTAS DE LA SECRETARIA DISTRITAL DE SEGURIDAD CONVIVENCIA Y JUSTICIA "/>
    <d v="2018-06-08T00:00:00"/>
    <d v="2018-06-17T00:00:00"/>
    <n v="0.33333333333333331"/>
    <n v="0"/>
    <n v="1670000"/>
    <n v="0"/>
    <x v="3"/>
    <x v="0"/>
  </r>
  <r>
    <s v="SCJ-689-2018"/>
    <d v="2018-06-12T00:00:00"/>
    <s v="NELSY LIDYA CRUZ SUAREZ"/>
    <s v="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
    <d v="2018-06-18T00:00:00"/>
    <d v="2019-10-01T00:00:00"/>
    <n v="7"/>
    <n v="257"/>
    <n v="206552346"/>
    <n v="0"/>
    <x v="4"/>
    <x v="2"/>
  </r>
  <r>
    <s v="SCJ-690-2018"/>
    <d v="2018-06-15T00:00:00"/>
    <s v="FILADELFO CAMACHO BERMUDEZ"/>
    <s v="ADQUISICIÓN DE BICICLETAS PARA LA SECRETARÍA DISTRITAL DE SEGURIDAD, CONVIVENCIA Y JUSTICIA CON DESTINO A LA BRIGADA XIII DEL EJÉRCITO NACIONAL"/>
    <d v="2018-06-14T00:00:00"/>
    <d v="2018-08-13T00:00:00"/>
    <n v="2"/>
    <n v="0"/>
    <n v="142000000"/>
    <n v="0"/>
    <x v="1"/>
    <x v="1"/>
  </r>
  <r>
    <s v="SCJ-691-2018"/>
    <d v="2018-06-14T00:00:00"/>
    <s v="PANAMERICANA LIBRERÍA Y PAPELERIA S.A"/>
    <s v="ADQUISICIÓN DE EQUIPOS INFORMÁTICOS Y TECNOLÓGICOS PARA LA SECRETARÍA DISTRITAL DE SEGURIDAD, CONVIVENCIA Y JUSTICIA PARA FORTALECER ORGANISMOS DE SEGURIDAD Y JUSTICIA DEL DISTRITO CAPITAL"/>
    <d v="2018-06-20T00:00:00"/>
    <d v="2018-06-29T00:00:00"/>
    <n v="0.33333333333333331"/>
    <n v="0"/>
    <n v="1060490"/>
    <n v="0"/>
    <x v="1"/>
    <x v="0"/>
  </r>
  <r>
    <s v="SCJ-693-2018"/>
    <d v="2018-06-20T00:00:00"/>
    <s v="HYUNDAUTOS S.A.S."/>
    <s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
    <d v="2018-06-28T00:00:00"/>
    <d v="2019-04-27T00:00:00"/>
    <n v="7"/>
    <n v="90"/>
    <n v="118830200"/>
    <n v="0"/>
    <x v="1"/>
    <x v="1"/>
  </r>
  <r>
    <s v="SCJ-694-2018"/>
    <d v="2018-06-21T00:00:00"/>
    <s v="COMERCIALIZADORA INTERNACIONAL MIGUEL CABALLERO SAS"/>
    <s v="ADQUISICIÓN DE CHALECOS BLINDADOS EXTERNOS NIVEL III A PARA ORGANISMOS DE SEGURIDAD"/>
    <d v="2018-06-25T00:00:00"/>
    <d v="2018-11-14T00:00:00"/>
    <n v="3"/>
    <n v="51"/>
    <n v="1500000000"/>
    <n v="0"/>
    <x v="1"/>
    <x v="1"/>
  </r>
  <r>
    <s v="SCJ-695-2018"/>
    <d v="2018-06-25T00:00:00"/>
    <s v="UNION TEMPORAL MANTENIMINETO AUTOMOTOR"/>
    <s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
    <d v="2018-06-28T00:00:00"/>
    <d v="2019-04-17T00:00:00"/>
    <n v="7"/>
    <n v="80"/>
    <n v="1538635300"/>
    <n v="0"/>
    <x v="1"/>
    <x v="1"/>
  </r>
  <r>
    <s v="SCJ-696-2018"/>
    <d v="2018-06-26T00:00:00"/>
    <s v="SANDY NARVAEZ YOSA"/>
    <s v="ADQUISICIÓN DE ELEMENTOS DE ATALAJES PARA LOS SEMOVIENTES EQUINOS DE PROPIEDAD Y A CARGO DE LA SECRETARÍA DISTRITAL DE SEGURIDAD, CONVIVENCIA Y JUSTICIA DE BOGOTÁ D.C&quot;"/>
    <d v="2018-07-23T00:00:00"/>
    <d v="2018-10-12T00:00:00"/>
    <n v="2"/>
    <n v="20"/>
    <n v="202396000"/>
    <n v="0"/>
    <x v="1"/>
    <x v="1"/>
  </r>
  <r>
    <s v="SCJ-697-2018"/>
    <d v="2018-06-28T00:00:00"/>
    <s v="SOLUCIONES TECNOLÓGICAS E.M. SAS."/>
    <s v="ADQUISICIÓN DE SOPORTES DE ESCRITORIO PARA MONITOR INDUSTRIAL Y CABLES CONVERTIDORES DE DISPLAY PORT A HDMI MACHO PARA EL USO DE LA FISCALÍA GENERAL DE LA NACIÓN"/>
    <d v="2018-08-09T00:00:00"/>
    <d v="2018-08-23T00:00:00"/>
    <n v="0.5"/>
    <n v="0"/>
    <n v="5164532"/>
    <n v="0"/>
    <x v="3"/>
    <x v="0"/>
  </r>
  <r>
    <s v="SCJ-698-2018"/>
    <d v="2018-06-29T00:00:00"/>
    <s v="JULIAN SANCHEZ AYA"/>
    <s v="ADQUISICIÓN DE CARPAS PARA LA DÉCIMO TERCERA BRIGADA DEL EJÉRCITO NACIONAL "/>
    <d v="2018-07-17T00:00:00"/>
    <d v="2018-07-31T00:00:00"/>
    <n v="0.5"/>
    <n v="0"/>
    <n v="7777779"/>
    <n v="0"/>
    <x v="3"/>
    <x v="0"/>
  </r>
  <r>
    <s v="SCJ-699-2018"/>
    <d v="2018-07-03T00:00:00"/>
    <s v="CARLOS GUILLERMOFAJARDO SEGURA"/>
    <s v="PRESTAR LOS SERVICIOS PROFESIONALES A LA SUBSECRETARÍA DE SEGURIDAD Y CONVIVENCIA, PARA BRINDAR ORIENTACIÓN TÉCNICA EN LOS TEMAS RELACIONADOS CON LA PLANEACIÓN Y EL SEGUIMIENTO FINANCIERO DEL PROYECTO DE INVERSIÓN 7512 “PREVENCIÓN Y CONTROL DEL DELITO EN EL DISTRITO CAPITAL"/>
    <d v="2018-07-04T00:00:00"/>
    <d v="2019-01-18T00:00:00"/>
    <n v="6.5"/>
    <n v="0"/>
    <n v="61220250"/>
    <n v="0"/>
    <x v="0"/>
    <x v="0"/>
  </r>
  <r>
    <s v="SCJ-700-2018"/>
    <d v="2018-07-06T00:00:00"/>
    <s v="INSERTEL GRM S.A.S."/>
    <s v="PRESTACIÓN DEL SERVICIO  DE MANTENIMIENTO PREVENTIVO Y/O CORRECTIVO CON SUMINISTRO DE REPUESTOS Y MANO DE OBRA,PARA LOS SITEMAS DE PLANTAS ELECTRICAS, UPS Y AIRES ACONDICIONADOS."/>
    <d v="2018-07-17T00:00:00"/>
    <d v="2019-02-14T00:00:00"/>
    <n v="5"/>
    <n v="60"/>
    <n v="343089132"/>
    <n v="160111014"/>
    <x v="1"/>
    <x v="1"/>
  </r>
  <r>
    <s v="SCJ-701-2018"/>
    <d v="2018-07-10T00:00:00"/>
    <s v="ABCONTROL INGENIERÍA S.A.S."/>
    <s v="PRESTACIÓN DEL SERVICIO  DE MANTENIMIENTO PREVENTIVO Y/O CORRECTIVO CON SUMINISTRO DE REPUESTOS Y MANO DE OBRA,PARA LOS SISTEMAS DE PLANTAS ELECTRICAS, UPS Y AIRES ACONDICIONADOS."/>
    <d v="2018-07-18T00:00:00"/>
    <d v="2018-12-17T00:00:00"/>
    <n v="5"/>
    <n v="0"/>
    <n v="121910868"/>
    <n v="0"/>
    <x v="1"/>
    <x v="1"/>
  </r>
  <r>
    <s v="SCJ-702-2018"/>
    <d v="2018-07-04T00:00:00"/>
    <s v="SODECOL SAS"/>
    <s v="ADQUISICIÓN DE ELEMENTOS DE EMERGENCIA Y DE PROTECCIÓN PERSONAL PARA LOS BRIGADISTAS Y PARA LOS SERVIDORES PÚBLICOS DE LA SECRETARIA DISTRITAL DE SEGURIDAD, CONVIVENCIA Y JUSTICIA. LOTE 1 "/>
    <d v="2018-07-06T00:00:00"/>
    <d v="2018-09-05T00:00:00"/>
    <n v="2"/>
    <n v="0"/>
    <n v="48860830"/>
    <n v="0"/>
    <x v="1"/>
    <x v="3"/>
  </r>
  <r>
    <s v="SCJ-703-2018"/>
    <d v="2018-07-04T00:00:00"/>
    <s v="MANUFACTURAS CAPITEX SAS"/>
    <s v="ADQUISICIÓN DE ELEMENTOS DE EMERGENCIA Y DE PROTECCIÓN PERSONAL PARA LOS BRIGADISTAS Y PARA LOS SERVIDORES PÚBLICOS DE LA SECRETARIA DISTRITAL DE SEGURIDAD, CONVIVENCIA Y JUSTICIA. LOTE 2. "/>
    <d v="2018-07-11T00:00:00"/>
    <d v="2018-09-10T00:00:00"/>
    <n v="2"/>
    <n v="0"/>
    <n v="33302100"/>
    <n v="0"/>
    <x v="1"/>
    <x v="3"/>
  </r>
  <r>
    <s v="SCJ-704-2018"/>
    <d v="2018-07-04T00:00:00"/>
    <s v="CENTRAL DE SOLDADURAS Y PROTECCIÓN INDUSTRIAL SA"/>
    <s v="ADQUISICIÓN DE ELEMENTOS DE EMERGENCIA Y DE PROTECCIÓN PERSONAL PARA LOS BRIGADISTAS Y PARA LOS SERVIDORES PÚBLICOS DE LA SECRETARIA DISTRITAL DE SEGURIDAD, CONVIVENCIA Y JUSTICIA. LOTE 3."/>
    <d v="2018-07-06T00:00:00"/>
    <d v="2018-09-05T00:00:00"/>
    <n v="2"/>
    <n v="0"/>
    <n v="29462020"/>
    <n v="0"/>
    <x v="1"/>
    <x v="3"/>
  </r>
  <r>
    <s v="SCJ-705-2018"/>
    <d v="2018-07-11T00:00:00"/>
    <s v="UNIVERSIDAD NACIONAL DE COLOMBIA"/>
    <s v="CONTRATAR LOS SEERVICIOS DE ATENCIÓN DE EMERGENCIAS VETERINARIAS Y LAPRUEBA DE ANEMIA INFECCIOSA EQUINA A LOS SEMOVIENTES DE LA SDSCJ."/>
    <d v="2018-07-18T00:00:00"/>
    <d v="2019-05-30T00:00:00"/>
    <n v="5.4666666666666668"/>
    <n v="150"/>
    <n v="53127000"/>
    <n v="10000000"/>
    <x v="0"/>
    <x v="0"/>
  </r>
  <r>
    <s v="SCJ-706-2018"/>
    <d v="2018-07-04T00:00:00"/>
    <s v="FELIPE ALEJANDRO MARIÑO CIFUENTES"/>
    <s v="PRESTAR LOS SERVICIOS PROFESIONALES AL DESPACHO DE LA SECRETARÍA DISTRITAL DE SEGURIDAD, CONVIVENCIA Y JUSTICIA, PARA BRINDAR ORIENTACIÓN TÉCNICA EN LA IMPLEMENTACIÓN DEL PLAN INTEGRAL DE SEGURIDAD, CONVIVENCIA Y JUSTICIA EN EL DISTRITO CAPITAL."/>
    <d v="2018-07-05T00:00:00"/>
    <d v="2018-08-16T00:00:00"/>
    <n v="6.5"/>
    <n v="0"/>
    <n v="61220250"/>
    <n v="0"/>
    <x v="0"/>
    <x v="0"/>
  </r>
  <r>
    <s v="SCJ-707-2018"/>
    <d v="2018-07-05T00:00:00"/>
    <s v="IVONNE ANDREA ARDILA PINZON"/>
    <s v="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
    <d v="2018-07-05T00:00:00"/>
    <d v="2018-10-04T00:00:00"/>
    <n v="3"/>
    <n v="0"/>
    <n v="28255500"/>
    <n v="0"/>
    <x v="0"/>
    <x v="0"/>
  </r>
  <r>
    <s v="SCJ-708-2018"/>
    <d v="2018-07-05T00:00:00"/>
    <s v="MAP INGENIEROS "/>
    <s v="ADQUISICIÓN DE ELEMENTOS ERGONÓMICOS PARA LOS SERVIDORES PÚBLICOS Y COLABORADORES DE LA SECRETARÍA DISTRITAL DE SEGURIDAD, CONVIVENCIA Y JUSTICIA"/>
    <d v="2018-07-05T00:00:00"/>
    <d v="2018-08-04T00:00:00"/>
    <n v="1"/>
    <n v="0"/>
    <n v="30741000"/>
    <s v=" "/>
    <x v="3"/>
    <x v="0"/>
  </r>
  <r>
    <s v="SCJ-709-2018"/>
    <d v="2018-07-11T00:00:00"/>
    <s v="INGENIEROS CIVILES DE COLOMBIA CIVILCO INGENIERÍA S.A.S."/>
    <s v="INTERVENTORÍA TÉCNICA, ADMINISTRATIVA, FINANCIERA, JURÍDICA Y AMBIENTAL, AL CONTRATO DE OBRA MEDIANTE EL QUE SE REALICE EL MANTENIMIENTO PREVENTIVO Y CORRECTIVO DE LOS EQUIPAMIENTOS DE JUSTICIA PROPIEDAD DEL LA SDSCJ."/>
    <d v="2018-07-17T00:00:00"/>
    <d v="2019-07-16T00:00:00"/>
    <n v="7"/>
    <n v="150"/>
    <n v="577811640"/>
    <n v="299851440"/>
    <x v="4"/>
    <x v="2"/>
  </r>
  <r>
    <s v="SCJ-710-2018"/>
    <d v="2018-07-06T00:00:00"/>
    <s v="FRANCISCO JAVIER HOYOS CASTRO"/>
    <s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
    <d v="2018-07-09T00:00:00"/>
    <d v="2019-01-23T00:00:00"/>
    <n v="6.5"/>
    <n v="0"/>
    <n v="59150000"/>
    <n v="0"/>
    <x v="0"/>
    <x v="0"/>
  </r>
  <r>
    <s v="SCJ-711-2018"/>
    <d v="2018-07-09T00:00:00"/>
    <s v="MARIA ANGELICA RAMOS ORTEGA"/>
    <s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
    <d v="2018-07-11T00:00:00"/>
    <d v="2019-01-10T00:00:00"/>
    <n v="6"/>
    <n v="0"/>
    <n v="46575000"/>
    <n v="0"/>
    <x v="0"/>
    <x v="0"/>
  </r>
  <r>
    <s v="SCJ-712-2018"/>
    <d v="2018-07-11T00:00:00"/>
    <s v="RG COMERCIAL S.A"/>
    <s v="MANTENIMIENTO PREVENTIVO Y CORRECTIVO A LOS ROBOTS ANTIEXPLOSIVOS DE LA POLICIA METROPOLITANA DE BOGOTA."/>
    <d v="2018-07-11T00:00:00"/>
    <d v="2018-10-10T00:00:00"/>
    <n v="3"/>
    <n v="0"/>
    <n v="160650000"/>
    <n v="0"/>
    <x v="0"/>
    <x v="0"/>
  </r>
  <r>
    <s v="SCJ-713-2018"/>
    <d v="2018-07-10T00:00:00"/>
    <s v="CONSORCIO ADECO R&amp;C 2018"/>
    <s v="MANTENIMIENTO PREVENTIVO Y CORRECTIVO DE LOS EQUIPAMEINTOS DE PROPIEDAD Y/O A CARGO DE LA SDSCJ."/>
    <d v="2018-07-19T00:00:00"/>
    <d v="2019-07-14T00:00:00"/>
    <n v="5.4333333333333336"/>
    <n v="195"/>
    <n v="6380000000"/>
    <n v="1500000000"/>
    <x v="2"/>
    <x v="0"/>
  </r>
  <r>
    <s v="SCJ-714-2018"/>
    <d v="2018-07-12T00:00:00"/>
    <s v="ALEJANDRA DE LAS MERCEDES BUITRAGO SALAMANCA"/>
    <s v="PRESTAR LOS SERVICIOS PROFESIONALES PARA APOYAR A LA SECRETARÍA DISTRITAL DE SEGURIDAD, CONVIVENCIA Y JUSTICIA EN EL MANEJO Y ORIENTACIÓN ESTRATÉGICA DE LAS COMUNICACIONES INTERNAS Y EXTERNAS RELACIONADOS CON ASUNTOS PROPIOS DE LA ENTIDAD."/>
    <d v="2018-07-13T00:00:00"/>
    <d v="2019-02-03T00:00:00"/>
    <n v="6.3666666666666663"/>
    <n v="11"/>
    <n v="48000000"/>
    <n v="2933333"/>
    <x v="0"/>
    <x v="0"/>
  </r>
  <r>
    <s v="SCJ-715-2018"/>
    <d v="2018-07-13T00:00:00"/>
    <s v="COLOMBIANA DE COMERCIO SA Y/O ALKOSTO SA"/>
    <s v="ADQUISICIÓN DE EQUIPOS INFORMÁTICOS Y TECNOLÓGICOS PARA LA SECRETARIA DISTRITAL DE SEGURIDAD, CONVIVENCIA Y JUSTICIA PARA FORTALECER ORGANISMOS DE SEGURIDAD Y JUSTICIA DEL DISTRITO CAPITAL."/>
    <d v="2018-07-13T00:00:00"/>
    <d v="2018-07-20T00:00:00"/>
    <n v="0.26666666666666666"/>
    <n v="0"/>
    <n v="19557997"/>
    <n v="0"/>
    <x v="1"/>
    <x v="0"/>
  </r>
  <r>
    <s v="SCJ-716-2018"/>
    <d v="2018-07-13T00:00:00"/>
    <s v="CENCOSUD COLOMBIA S.A."/>
    <s v="ADQUISICIÓN DE MICROFONOS PARA CASAS DE JUSTICIA DE BOGOTA."/>
    <d v="2018-08-10T00:00:00"/>
    <d v="2018-08-19T00:00:00"/>
    <n v="0.33333333333333331"/>
    <n v="0"/>
    <n v="410930"/>
    <n v="0"/>
    <x v="1"/>
    <x v="0"/>
  </r>
  <r>
    <s v="SCJ-717-2018"/>
    <d v="2018-07-16T00:00:00"/>
    <s v="EMPRESA DE TELECOMUNICACIONES DE BOGOTA S.A. E.S.P."/>
    <s v="PRESTAR LOS SERVICIOS DE TECNOLOGÍAS DE LA INFORMACIÓN Y LAS COMUNICACIONES PARA LA OPERACIÓN DE LA SECRETARIA DISTRITAL DE SEGURIDAD, CONVIVENCIA Y JUSTICIA, INCLUYENDO LOS SERVICIOS DE CANALES DE COMUNICACIÓN, INTERNET Y TELEFONÍA IP"/>
    <d v="2018-07-17T00:00:00"/>
    <d v="2019-04-01T00:00:00"/>
    <n v="6"/>
    <n v="75"/>
    <n v="304730822"/>
    <n v="94747088"/>
    <x v="0"/>
    <x v="0"/>
  </r>
  <r>
    <s v="SCJ-718-2018"/>
    <d v="2018-07-16T00:00:00"/>
    <s v="SISTEMAS ASOCIADOS COINSA LTDA"/>
    <s v=" ADQUIRIR LA RENOVACIÓN, DEL LICENCIAMIENTO PARA DOS (2) EQUIPOS FORTIGATE 800C DE LA SECRETARÍA DISTRITAL DE SEGURIDAD, CONVIVENCIA Y JUSTICIA."/>
    <d v="2018-07-17T00:00:00"/>
    <d v="2018-11-16T00:00:00"/>
    <n v="4"/>
    <n v="0"/>
    <n v="139592000"/>
    <n v="0"/>
    <x v="1"/>
    <x v="1"/>
  </r>
  <r>
    <s v="SCJ-719-2018"/>
    <d v="2018-07-16T00:00:00"/>
    <s v="MICHEL VARGAS GARCES"/>
    <s v=" PRESTAR LOS SERVICIOS PROFESIONALES A LA SUBSECRETARÍA DE GESTIÓN INSTITUCIONAL, APOYANDO LA IMPLEMENTACIÓN, SOSTENIBILIDAD, SEGUIMIENTO Y MEJORA DE LA ATENCIÓN Y SERVICIO AL CIUDADANO EN LA SECRETARÍA DE SEGURIDAD, CONVIVENCIA Y JUSTICIA"/>
    <d v="2018-07-19T00:00:00"/>
    <d v="2019-01-28T00:00:00"/>
    <n v="6"/>
    <n v="10"/>
    <n v="21000000"/>
    <n v="1166667"/>
    <x v="0"/>
    <x v="0"/>
  </r>
  <r>
    <s v="SCJ-720-2018"/>
    <d v="2018-07-17T00:00:00"/>
    <s v="ELENCO INGENIEROS SAS"/>
    <s v=" COMPRAVENTA DE CICLO PARQUEADEROS PARA EL USO DE LA SECRETARÍA DISTRITAL DE SEGURIDAD, CONVIVENCIA Y JUSTICIA."/>
    <d v="2018-07-18T00:00:00"/>
    <d v="2018-08-06T00:00:00"/>
    <n v="0.66666666666666663"/>
    <n v="0"/>
    <n v="10358100"/>
    <n v="0"/>
    <x v="3"/>
    <x v="0"/>
  </r>
  <r>
    <s v="SCJ-721-2018"/>
    <d v="2018-07-18T00:00:00"/>
    <s v="ANA KARINA MANTILLA PARDO"/>
    <s v="PRESTAR SUS SERVICIOS PROFESIONALES EN LA DIRECCIÓN DE GESTIÓN HUMANA PARA QUE APOYE LOS ASUNTOS EN MATERIA CONTRACTUAL A CARGO DE LA DIRECCIÓN CON EL FIN DE DAR CUMPLIMENTO A LAS FUNCIONES QUE TIENE A CARGO"/>
    <d v="2018-07-19T00:00:00"/>
    <d v="2019-01-27T00:00:00"/>
    <n v="5.5"/>
    <n v="25"/>
    <n v="42487500"/>
    <n v="6437500"/>
    <x v="0"/>
    <x v="0"/>
  </r>
  <r>
    <s v="SCJ-722-2018"/>
    <d v="2018-07-18T00:00:00"/>
    <s v="JENNIFER BENJUMEA MORENO"/>
    <s v="PRESTAR SUS SERVICIOS DE APOYO A LA GESTIÓN EN LA DIRECCIÓN DE GESTIÓN HUMANA EN LOS TEMAS RELACIONADOS CON EL PROCESO DE NÓMINA DEL SUBSISTEMA DE COMPENSACIONES"/>
    <d v="2018-07-19T00:00:00"/>
    <d v="2019-01-27T00:00:00"/>
    <n v="5.5"/>
    <n v="25"/>
    <n v="16949680"/>
    <n v="2568133"/>
    <x v="0"/>
    <x v="0"/>
  </r>
  <r>
    <s v="SCJ-723-2018"/>
    <d v="2018-07-19T00:00:00"/>
    <s v="CAMILO ALBERTO OLANO RIAÑO"/>
    <s v="PRESTAR SERVICIOS PROFESIONALES EN LA OFICINA ASESORA DE PLANEACIÓN DE LA SECRETARÍA DISTRITAL DE SEGURIDAD CONVIVENCIA Y JUSTICIA, PARA APOYAR LOS TEMAS RELACIONADOS AL PLAN DE ORDENAMIENTO TERRITORIAL, PLAN MAESTRO DE EQUIPAMIENTOS Y LAS LÍNEAS DE INVERSIÓN LOCAL."/>
    <d v="2018-07-25T00:00:00"/>
    <d v="2019-01-24T00:00:00"/>
    <n v="6"/>
    <n v="0"/>
    <n v="28452000"/>
    <n v="0"/>
    <x v="0"/>
    <x v="0"/>
  </r>
  <r>
    <s v="SCJ-724-2018"/>
    <d v="2018-07-24T00:00:00"/>
    <s v="CARLOS ANDRÉS FONTALVO SALAS"/>
    <s v="ADQUISICIÓN DE ELEMENTOS DE SONIDO PARA LOS ORGANISMOS DE SEGURIDAD."/>
    <d v="2018-08-01T00:00:00"/>
    <d v="2018-08-15T00:00:00"/>
    <n v="0.5"/>
    <n v="0"/>
    <n v="7200000"/>
    <n v="0"/>
    <x v="3"/>
    <x v="0"/>
  </r>
  <r>
    <s v="SCJ-725-2018"/>
    <d v="2018-07-30T00:00:00"/>
    <s v="EAGLE COMMERCIAL S.A."/>
    <s v="ADQUISICI´N DE DISPOSITIVOS DE DISPARO ELÉCTRICO CON DESPLIEGUE DE DOBLE CARTUCHO PARA LA POLICIA METROPOLITANA DE BOGOTÁ."/>
    <d v="2018-07-24T00:00:00"/>
    <d v="2018-09-23T00:00:00"/>
    <n v="2"/>
    <n v="0"/>
    <n v="4995514640"/>
    <n v="0"/>
    <x v="0"/>
    <x v="0"/>
  </r>
  <r>
    <s v="SCJ-726-2018"/>
    <d v="2018-07-24T00:00:00"/>
    <s v="IVAN DARIO DELGADO ORTEGA"/>
    <s v="PRESTAR SERVICIOS PROFESIONALES JURÍDICOS EN LAS DIFERENTES ETAPAS CONTRACTUALES DE LOS PROCESOS DE SELECCIÓN ADELANTADOS POR LA DIRECCIÓN DE OPERACIONES DE LA SUBSECRETARÍA DE INVERSIONES PARA EL FORTALECIMIENTO DE LAS CAPACIDADES OPERATIVAS."/>
    <d v="2018-07-25T00:00:00"/>
    <d v="2019-01-05T00:00:00"/>
    <n v="5.5"/>
    <n v="0"/>
    <n v="40425000"/>
    <n v="0"/>
    <x v="0"/>
    <x v="0"/>
  </r>
  <r>
    <s v="SCJ-727-2018"/>
    <d v="2018-07-23T00:00:00"/>
    <s v="LA SECRETARIA DISTRITAL DE LA MUJER_x000a_SECRETARIA DISTRITAL DE INTEGRACION SOCIAL"/>
    <s v="AUNAR ESFUERZOS ADMINISTRATIVOS, FINANCIEROS Y TÉCNICOS PARA EL FORTALECIMIENTO EN EL DISTRITO CAPITAL DE LA PREVENCIÓN DE VIOLENCIAS CONTRA LAS MUJERES COMO GRUPO VULNERABLE EN CONDICIÓN DE RIESGO ASOCIADO A SU SEGURIDAD. "/>
    <d v="2018-07-24T00:00:00"/>
    <d v="2019-12-31T00:00:00"/>
    <n v="17.266666666666666"/>
    <n v="0"/>
    <n v="0"/>
    <n v="0"/>
    <x v="0"/>
    <x v="0"/>
  </r>
  <r>
    <s v="SCJ-728-2018"/>
    <d v="2018-07-23T00:00:00"/>
    <s v="SANDRA PATRICIA HUERTAS CASTIBLANCO"/>
    <s v="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
    <d v="2018-07-24T00:00:00"/>
    <d v="2019-01-28T00:00:00"/>
    <n v="6"/>
    <n v="5"/>
    <n v="49977600"/>
    <n v="1388267"/>
    <x v="0"/>
    <x v="0"/>
  </r>
  <r>
    <s v="SCJ-729-2018"/>
    <d v="2018-07-24T00:00:00"/>
    <s v="ASTRID CAROLINA TORRES PINTO"/>
    <s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d v="2018-07-25T00:00:00"/>
    <d v="2019-01-24T00:00:00"/>
    <n v="6"/>
    <n v="0"/>
    <n v="30000000"/>
    <n v="0"/>
    <x v="0"/>
    <x v="0"/>
  </r>
  <r>
    <s v="SCJ-730-2018"/>
    <d v="2018-07-24T00:00:00"/>
    <s v="MONICA ANDREA GONZALEZ OSORIO"/>
    <s v="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
    <d v="2018-07-26T00:00:00"/>
    <d v="2019-01-25T00:00:00"/>
    <n v="6"/>
    <n v="0"/>
    <n v="27000000"/>
    <n v="0"/>
    <x v="0"/>
    <x v="0"/>
  </r>
  <r>
    <s v="SCJ-731-2018"/>
    <d v="2018-07-24T00:00:00"/>
    <s v="JORGE EDUARDO VELANDIA CRISTANCHO"/>
    <s v="PRESTAR SUS SERVICIOS PROFESIONALES EN LA DIRECCIÓN DE GESTIÓN HUMANA PARA QUE APOYE LAS ACTIVIDADES RELACIONADAS CON EL PROCEDIMIENTO Y LA GESTIÓN DE LA NÓMINA Y BRINDAR LAS CAPACITACIONES REQUERIDAS A LOS USUARIOS DEL SISTEMA INTEGRADO DE ADMINISTRACIÓN DE PERSONAL - SIAP. "/>
    <d v="2018-07-26T00:00:00"/>
    <d v="2019-01-09T00:00:00"/>
    <n v="5.5"/>
    <n v="0"/>
    <n v="33990000"/>
    <n v="0"/>
    <x v="0"/>
    <x v="0"/>
  </r>
  <r>
    <s v="SCJ-732-2018"/>
    <d v="2018-08-13T00:00:00"/>
    <s v="COMPENSAR"/>
    <s v="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
    <d v="2018-08-01T00:00:00"/>
    <d v="2019-04-18T00:00:00"/>
    <n v="5"/>
    <n v="108"/>
    <n v="859523042"/>
    <n v="132275293"/>
    <x v="2"/>
    <x v="0"/>
  </r>
  <r>
    <s v="SCJ-733-2018"/>
    <d v="2018-07-25T00:00:00"/>
    <s v="CARLOS ANDRES GUTIERREZ TORRADO"/>
    <s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
    <d v="2018-07-26T00:00:00"/>
    <d v="2019-01-25T00:00:00"/>
    <n v="6"/>
    <n v="0"/>
    <n v="30000000"/>
    <n v="0"/>
    <x v="0"/>
    <x v="0"/>
  </r>
  <r>
    <s v="SCJ-734-2018"/>
    <d v="2018-07-25T00:00:00"/>
    <s v="JULIA MARIANA BENAVIDES ARIAS"/>
    <s v="PRESTAR SUS SERVICIOS PROFESIONALES PARA ACOMPAÑAR LA EJECUCIÓN, SEGUIMIENTO Y EVALUACIÓN DEL PROGRAMA DE BIENESTAR E INCENTIVOS, CON EL FIN DE GARANTIZAR EL DESARROLLO INTEGRAL DEL TALENTO HUMANO, Y DAR CUMPLIMIENTO A LAS DISPOSICIONES NORMATIVAS EN LOS TEMAS DESCRITOS "/>
    <d v="2018-07-26T00:00:00"/>
    <d v="2019-01-17T00:00:00"/>
    <n v="5.5"/>
    <n v="8"/>
    <n v="38500000"/>
    <n v="0"/>
    <x v="0"/>
    <x v="0"/>
  </r>
  <r>
    <s v="SCJ-735-2018"/>
    <d v="2018-07-25T00:00:00"/>
    <s v="NATHALIA JIMENEZ QUIJANO"/>
    <s v="PRESTAR SUS SERVICIOS PROFESIONALES PARA BRINDAR APOYO EN LA EJECUCIÓN Y SEGUIMIENTO DEL PROGRAMA DE BIENESTAR E INCENTIVOS, Y DE DESARROLLO Y CAPACITACIÓN, TENDIENTES AL DESARROLLO INTEGRAL DEL TALENTO HUMANO DE LA ENTIDAD "/>
    <d v="2018-07-26T00:00:00"/>
    <d v="2019-01-26T00:00:00"/>
    <n v="5.5"/>
    <n v="17"/>
    <n v="27153500"/>
    <n v="2797633"/>
    <x v="0"/>
    <x v="0"/>
  </r>
  <r>
    <s v="SCJ-736-2018"/>
    <d v="2018-07-25T00:00:00"/>
    <s v="KAREN DAYANA MARTINEZ BARRIOS"/>
    <s v="PRESTAR SUS SERVICIOS DE APOYO A LA GESTIÓN A LA DIRECCIÓN DE GESTIÓN HUMANA EN LAS ACTIVIDADES DE ORGANIZACIÓN DE LOS ARCHIVOS DE GESTIÓN QUE SE REQUIEREN EN LA DIRECCIÓN "/>
    <d v="2018-07-27T00:00:00"/>
    <d v="2019-01-27T00:00:00"/>
    <n v="5.5"/>
    <n v="17"/>
    <n v="11643500"/>
    <n v="1199633"/>
    <x v="0"/>
    <x v="0"/>
  </r>
  <r>
    <s v="SCJ-737-2018"/>
    <d v="2018-07-25T00:00:00"/>
    <s v="JESUS DAVID SERENO ORDOÑEZ"/>
    <s v="PRESTAR LOS SERVICIOS DE APOYO A LA GESTIÓN EN LA DIRECCIÓN DE ACCESO A LA JUSTICIA COMO CONDUCTOR DE UNA CASA DE JUSTICIA MÓVIL. "/>
    <d v="2018-07-27T00:00:00"/>
    <d v="2019-01-26T00:00:00"/>
    <n v="6"/>
    <n v="0"/>
    <n v="13662000"/>
    <n v="0"/>
    <x v="0"/>
    <x v="0"/>
  </r>
  <r>
    <s v="SCJ-739-2018"/>
    <d v="2018-07-25T00:00:00"/>
    <s v="FUNDACIÓN UNIVERSIDAD AUTONOMA DE COLOMBIA"/>
    <s v="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
    <d v="2018-07-25T00:00:00"/>
    <d v="2022-07-24T00:00:00"/>
    <n v="48"/>
    <n v="0"/>
    <n v="0"/>
    <n v="0"/>
    <x v="0"/>
    <x v="0"/>
  </r>
  <r>
    <s v="SCJ-740-2018"/>
    <d v="2018-07-25T00:00:00"/>
    <s v="COLOMBIANA DE COMERCIO SA Y/O ALKOSTO SA"/>
    <s v="ADQUISICIÓN DE EQUIPOS INFORMÁTICOS Y TECNOLÓGICOS PARA LA SECRETARIA DISTRITAL DE SEGURIDAD, CONVIVENCIA Y JUSTICIA PARA FORTALECER ORGANISMOS DE SEGURIDAD Y JUSTICIA DEL DISTRITO CAPITAL."/>
    <d v="2018-07-26T00:00:00"/>
    <d v="2018-08-25T00:00:00"/>
    <n v="1"/>
    <n v="0"/>
    <n v="1173869"/>
    <n v="0"/>
    <x v="1"/>
    <x v="0"/>
  </r>
  <r>
    <s v="SCJ-741-2018"/>
    <d v="2018-07-26T00:00:00"/>
    <s v="NATALIA SABINA DE LA ROSA ATARA"/>
    <s v="PRESTAR SUS SERVICIOS PROFESIONALES RELACIONADOS CON LOS ASUNTOS JURÍDICOS DE LOS SUBSISTEMAS DEL PLAN ESTRATÉGICO DE GESTIÓN HUMANAN DE LA DIRECCIÓN DE GESTIÓN HUMANA"/>
    <d v="2018-07-27T00:00:00"/>
    <d v="2019-01-27T00:00:00"/>
    <n v="5.5"/>
    <n v="17"/>
    <n v="17336000"/>
    <n v="1786133"/>
    <x v="0"/>
    <x v="0"/>
  </r>
  <r>
    <s v="SCJ-742-2018"/>
    <d v="2018-07-26T00:00:00"/>
    <s v="LINA PAOLA VARGAS ARIZA"/>
    <s v="PRESTAR SERVICIOS DE APOYO A LA GESTIÓN PARA EL DESARROLLO DE LAS ACTIVIDADES RELACIONADAS CON LA ATENCIÓN Y EL SERVICIO AL CIUDADANO DE ACUERDO CON LA NORMATIVIDAD VIGENTE Y LOS PROCEDIMIENTOS ESTABLECIDOS EN LA SECRETARÍA DISTRITAL DE SEGURIDAD, CONVIVENCIA Y JUSTICIA. "/>
    <d v="2018-07-30T00:00:00"/>
    <d v="2019-01-29T00:00:00"/>
    <n v="6"/>
    <n v="0"/>
    <n v="15204000"/>
    <n v="0"/>
    <x v="0"/>
    <x v="0"/>
  </r>
  <r>
    <s v="SCJ-743-2018"/>
    <d v="2018-07-26T00:00:00"/>
    <s v="PAULA ANDREA SOLIS CSATRO"/>
    <s v="PRESTAR SUS SERVICIOS PROFESIONALES PARA EL APOYO JURÍDICO EN LA DIRECCIÓN JURIDICA Y CONTRACTUAL, PARA ADELANTAR LOS DIFERENTES TRAMITES LEGALES, ADMINISTRATIVOS Y PROCESALES QUE SE REQUIERAN "/>
    <d v="2018-07-27T00:00:00"/>
    <d v="2019-01-26T00:00:00"/>
    <n v="6"/>
    <n v="0"/>
    <n v="20208000"/>
    <n v="0"/>
    <x v="0"/>
    <x v="0"/>
  </r>
  <r>
    <s v="SCJ-744-2018"/>
    <d v="2018-07-26T00:00:00"/>
    <s v="COLOMBIANA DE COMERCIO SA Y/O ALKOSTO SA"/>
    <s v="ADQUISICIÓN DE EQUIPOS TECNOLÓGICOS Y ELEMENTOS PARA LOS EQUIPAMIENTOS DE SEGURIDAD."/>
    <d v="2018-07-30T00:00:00"/>
    <d v="2018-08-06T00:00:00"/>
    <n v="0.26666666666666666"/>
    <n v="0"/>
    <n v="29767795"/>
    <n v="0"/>
    <x v="1"/>
    <x v="0"/>
  </r>
  <r>
    <s v="SCJ-745-2018"/>
    <d v="2018-07-26T00:00:00"/>
    <s v="MOTOROLA SOLUTIONS "/>
    <s v="MANTENIMIENTO Y SISTEMA DE RADIO TRONCALIZADO, ASTRO 25 IP AL SERVICIO DE LAS AGENCIAS DE SEGURIDAD Y EMERGENCIAS DE BOGOTA D.C."/>
    <d v="2018-08-01T00:00:00"/>
    <d v="2019-01-31T00:00:00"/>
    <n v="6"/>
    <n v="0"/>
    <n v="1408328441"/>
    <n v="0"/>
    <x v="0"/>
    <x v="0"/>
  </r>
  <r>
    <s v="SCJ-746-2018"/>
    <d v="2018-07-26T00:00:00"/>
    <s v="LINA PAOLA ROZA TAUTIVA"/>
    <s v="PRESTAR LOS SERVICIOS DE APOYO A LA GESTIÓN EN LA OFICINA ASESORA DE COMUNICACIONES DE LA SECRETARÍA DISTRITAL DE SEGURIDAD, CONVIVENCIA Y JUSTICIA, EN LOS ASUNTOS RELACIONADOS CON FOTOGRAFÍA, MANEJO DE EQUIPOS AUDIOVISUALES Y EDICIÓN DE VIDEO"/>
    <d v="2018-07-27T00:00:00"/>
    <d v="2019-01-27T00:00:00"/>
    <n v="5.5"/>
    <n v="17"/>
    <n v="15950000"/>
    <n v="1643333"/>
    <x v="0"/>
    <x v="0"/>
  </r>
  <r>
    <s v="SCJ-747-2018"/>
    <d v="2018-07-26T00:00:00"/>
    <s v="FEDERICO MOLINA RUIZ"/>
    <s v="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
    <d v="2018-07-27T00:00:00"/>
    <d v="2019-01-27T00:00:00"/>
    <n v="5.5"/>
    <n v="17"/>
    <n v="17336000"/>
    <n v="1786133"/>
    <x v="0"/>
    <x v="0"/>
  </r>
  <r>
    <s v="SCJ-748-2018"/>
    <d v="2018-07-26T00:00:00"/>
    <s v="JULY ANDREA NAVARRO SALINAS"/>
    <s v="PRESTAR LOS SERVICIOS PROFESIONALES DE DISEÑO Y CREACIÓN DE PIEZAS COMUNICATIVAS EN LA OFICINA ASESORA DE COMUNICACIONES DE LA SECRETARÍA DISTRITAL DE SEGURIDAD, CONVIVENCIA Y JUSTICIA. "/>
    <d v="2018-07-27T00:00:00"/>
    <d v="2019-01-30T00:00:00"/>
    <n v="5.5"/>
    <n v="20"/>
    <n v="24750000"/>
    <n v="0"/>
    <x v="0"/>
    <x v="0"/>
  </r>
  <r>
    <s v="SCJ-749-2018"/>
    <d v="2018-07-26T00:00:00"/>
    <s v="PATROCINIO CHANTRE VEGA"/>
    <s v="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
    <d v="2018-07-30T00:00:00"/>
    <d v="2019-01-08T00:00:00"/>
    <n v="5.166666666666667"/>
    <n v="5"/>
    <n v="25920000"/>
    <n v="0"/>
    <x v="0"/>
    <x v="0"/>
  </r>
  <r>
    <s v="SCJ-750-2018"/>
    <d v="2018-07-26T00:00:00"/>
    <s v="CARMEN SOFÍA ORTEGÓN AMAYA"/>
    <s v="PRESTAR LOS SERVICIOS DE APOYO AL SEGUIMIENTO TÉCNICO DEL SERVICIO DE ALIMENTACIÓN PREPARADA BAJO LA MODALIDAD DE RACIÓN DIARIA CON DESTINO A TODAS LAS PERSONAS PRIVADAS DE LA LIBERTAD QUE SE ENCUENTRAN EN LA CÁRCEL DISTRITAL DE VARONES Y ANEXO DE MUJERES "/>
    <d v="2018-07-27T00:00:00"/>
    <d v="2019-01-26T00:00:00"/>
    <n v="6"/>
    <n v="0"/>
    <n v="17388000"/>
    <n v="0"/>
    <x v="0"/>
    <x v="0"/>
  </r>
  <r>
    <s v="SCJ-751-2018"/>
    <d v="2018-07-27T00:00:00"/>
    <s v="IRMA MERY SANCHEZ LOPEZ"/>
    <s v="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
    <d v="2018-07-30T00:00:00"/>
    <d v="2019-01-29T00:00:00"/>
    <n v="6"/>
    <n v="0"/>
    <n v="21000000"/>
    <n v="0"/>
    <x v="0"/>
    <x v="0"/>
  </r>
  <r>
    <s v="SCJ-752-2018"/>
    <d v="2018-07-27T00:00:00"/>
    <s v="EDWIN ARMANDO GUERRERO BURBANO"/>
    <s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
    <d v="2018-07-30T00:00:00"/>
    <d v="2019-01-13T00:00:00"/>
    <n v="5.5"/>
    <n v="0"/>
    <n v="46629440"/>
    <n v="0"/>
    <x v="0"/>
    <x v="0"/>
  </r>
  <r>
    <s v="SCJ-753-2018"/>
    <d v="2018-07-27T00:00:00"/>
    <s v="JULIETA ISABEL DEL RIO MALDONADO"/>
    <s v="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
    <d v="2018-07-30T00:00:00"/>
    <d v="2019-01-29T00:00:00"/>
    <n v="5.5"/>
    <n v="16"/>
    <n v="38500000"/>
    <n v="3733333"/>
    <x v="0"/>
    <x v="0"/>
  </r>
  <r>
    <s v="SCJ-754-2018"/>
    <d v="2018-07-30T00:00:00"/>
    <s v="ALVARO ANDRES AGUIRRE COTE"/>
    <s v="PRESTAR LOS SERVICIOS PROFESIONALES PARA BRINDAR APOYO EN EL SEGUIMIENTO DE LAS METAS DE LAS DIRECCIONES DE LA SUBSECRETARÍA DE GESTIÓN INSTITUCIONAL DE LA SECRETARIA DISTRITAL DE SEGURIDAD, CONVIVENCIA Y JUSTICIA. "/>
    <d v="2018-08-10T00:00:00"/>
    <d v="2019-01-28T00:00:00"/>
    <n v="5"/>
    <n v="19"/>
    <n v="40000000"/>
    <n v="5066667"/>
    <x v="0"/>
    <x v="0"/>
  </r>
  <r>
    <s v="SCJ-756-2018"/>
    <d v="2018-07-31T00:00:00"/>
    <s v="DEISY VELOSA CORTES"/>
    <s v="PRESTAR SERVICIOS PROFESIONALES DE ABOGADO EN LAS DIFERENTES ETAPAS CONTRACTUALES DE LOS PROCESOS DE SELECCIÓN ADELANTADOS POR LA DIRECCIÓN DE OPERACIONES DE LA SUBSECRETARÍA DE INVERSIONES PARA EL FORTALECIMIENTO DE LAS CAPACIDADES OPERATIVAS."/>
    <d v="2018-08-02T00:00:00"/>
    <d v="2019-01-16T00:00:00"/>
    <n v="5.5"/>
    <n v="0"/>
    <n v="30250000"/>
    <n v="0"/>
    <x v="0"/>
    <x v="0"/>
  </r>
  <r>
    <s v="SCJ-757-2018"/>
    <d v="2018-07-31T00:00:00"/>
    <s v="RAFAEL HERNANDO VASQUEZ SANTAMARIA"/>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8-02T00:00:00"/>
    <d v="2019-01-16T00:00:00"/>
    <n v="5.5"/>
    <n v="0"/>
    <n v="44000000"/>
    <n v="0"/>
    <x v="0"/>
    <x v="0"/>
  </r>
  <r>
    <s v="SCJ-758-2018"/>
    <d v="2018-08-01T00:00:00"/>
    <s v="LUZ ADRIANA CARDONA ACOSTA"/>
    <s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
    <d v="2018-08-02T00:00:00"/>
    <d v="2019-01-16T00:00:00"/>
    <n v="5.5"/>
    <n v="0"/>
    <n v="22000000"/>
    <n v="0"/>
    <x v="0"/>
    <x v="0"/>
  </r>
  <r>
    <s v="SCJ-759-2018"/>
    <d v="2018-08-02T00:00:00"/>
    <s v="EDUIN ANTONIO MORENO SHETT"/>
    <s v="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
    <d v="2018-08-14T00:00:00"/>
    <d v="2019-01-28T00:00:00"/>
    <n v="5.5"/>
    <n v="0"/>
    <n v="46750000"/>
    <n v="0"/>
    <x v="0"/>
    <x v="0"/>
  </r>
  <r>
    <s v="SCJ-760-2018"/>
    <d v="2018-08-27T00:00:00"/>
    <s v="SECRETARÍA DISTRITAL DE SALUD"/>
    <s v="ENTREGAR EQUIPOS DE MICROONDAS DEL SISTEMA DE RADIOTRONCALIZADO ASTRO 25 IP A LA SECRETARIA DISTRITAL DE SALUD"/>
    <d v="2018-08-24T00:00:00"/>
    <d v="2023-08-23T00:00:00"/>
    <n v="60"/>
    <n v="0"/>
    <n v="0"/>
    <n v="0"/>
    <x v="0"/>
    <x v="0"/>
  </r>
  <r>
    <s v="SCJ-761-2018"/>
    <d v="2018-07-31T00:00:00"/>
    <s v="MARIA MONICA VERGARA LOPEZ"/>
    <s v="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
    <d v="2018-08-01T00:00:00"/>
    <d v="2019-04-30T00:00:00"/>
    <n v="5"/>
    <n v="120"/>
    <n v="35000000"/>
    <n v="0"/>
    <x v="0"/>
    <x v="0"/>
  </r>
  <r>
    <s v="SCJ-762-2018"/>
    <d v="2018-08-01T00:00:00"/>
    <s v="MARÍA FERNANDA CASTILLO MONSALVE"/>
    <s v="PRESTAR LOS SERVICIOS PROFESIONALES A LA SUBSECRETARIA DE SEGURIDAD Y CONVIVENCIA APOYANDO LA RECEPCIÓN Y TRÁMITE DE DENUNCIAS EN LAS UNIDADES DE REACCIÓN INMEDIATA (URI) DE BOGOTÁ "/>
    <d v="2018-08-02T00:00:00"/>
    <d v="2019-01-01T00:00:00"/>
    <n v="5"/>
    <n v="0"/>
    <n v="16500000"/>
    <n v="0"/>
    <x v="0"/>
    <x v="0"/>
  </r>
  <r>
    <s v="SCJ-763-2018"/>
    <d v="2018-08-01T00:00:00"/>
    <s v="DISMOTOS PM EU"/>
    <s v="ADQUISICIÓN DE EQUIPO DE SEGURIDAD PARA MOTOCICLISTA PARA ORGANISMOS DE SEGURIDAD."/>
    <d v="2018-08-10T00:00:00"/>
    <d v="2018-11-16T00:00:00"/>
    <n v="2"/>
    <n v="38"/>
    <n v="1003970300"/>
    <n v="0"/>
    <x v="1"/>
    <x v="1"/>
  </r>
  <r>
    <s v="SCJ-764-2018"/>
    <d v="2018-08-01T00:00:00"/>
    <s v="COMERCIALIZADORA INTERNACIONAL MIGUEL CABALLERO SAS"/>
    <s v="ADQUISICIÓN DE CAMISETAS BALÍSTICAS NIVEL DE PROTECCIÓN III A CON DESTINO A LA POLICIA METROPOLITANA DE BOGOTA."/>
    <d v="2018-08-01T00:00:00"/>
    <d v="2018-11-11T00:00:00"/>
    <n v="3"/>
    <n v="13"/>
    <n v="3000000000"/>
    <n v="1500000000"/>
    <x v="0"/>
    <x v="0"/>
  </r>
  <r>
    <s v="SCJ-765-2018"/>
    <d v="2018-08-01T00:00:00"/>
    <s v="MANUEL FERNANDO POVEDA ATARA"/>
    <s v="PRESTAR LOS SERVICIOS PROFESIONALES A LA DIRECCIÓN TÉCNICA DE LA SUBSECRETARÍA DE INVERSIONES Y FORTALECIMIENTO DE CAPACIDADES OPERATIVAS APOYANDO LA ESTRUCTURACIÓN Y EVALUACIÓN DE LOS PROYECTOS A CARGO DE ESTA DEPENDENCIA."/>
    <d v="2018-08-02T00:00:00"/>
    <d v="2019-01-16T00:00:00"/>
    <n v="5.5"/>
    <n v="0"/>
    <n v="30250000"/>
    <n v="0"/>
    <x v="0"/>
    <x v="0"/>
  </r>
  <r>
    <s v="SCJ-766-2018"/>
    <d v="2018-08-01T00:00:00"/>
    <s v="FRANCISCO DE JESUS BORRERO GARCIA"/>
    <s v="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
    <d v="2018-08-03T00:00:00"/>
    <d v="2019-01-17T00:00:00"/>
    <n v="5.5"/>
    <n v="0"/>
    <n v="41250000"/>
    <n v="0"/>
    <x v="0"/>
    <x v="0"/>
  </r>
  <r>
    <s v="SCJ-767-2018"/>
    <d v="2018-08-01T00:00:00"/>
    <s v="LORENA SUAREZ FIERRO"/>
    <s v="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
    <d v="2018-08-09T00:00:00"/>
    <d v="2018-12-23T00:00:00"/>
    <n v="3"/>
    <n v="45"/>
    <n v="28560000"/>
    <n v="14280000"/>
    <x v="0"/>
    <x v="0"/>
  </r>
  <r>
    <s v="SCJ-768-2018"/>
    <d v="2018-08-01T00:00:00"/>
    <s v="MARIA EUGENIA NEGRETTE MESTRA"/>
    <s v="PRESTAR LOS SERVICIOS TÉCNICOS EN LA DIRECCIÓN DE BIENES DE LA SECRETARÍA DISTRITAL DE SEGURIDAD, CONVIVENCIA Y JUSTICIA, PARA APOYAR EL DESARROLLO DE LA ADMINISTRACIÓN DE LOS BIENES Y SERVICIOS DEL PARQUE AUTOMOTOR PROPIEDAD Y/O A CARGO DE LA SECRETARÍA."/>
    <d v="2018-08-15T00:00:00"/>
    <d v="2019-01-29T00:00:00"/>
    <n v="5.5"/>
    <n v="0"/>
    <n v="14924932"/>
    <n v="0"/>
    <x v="0"/>
    <x v="0"/>
  </r>
  <r>
    <s v="SCJ-769-2018"/>
    <d v="2018-08-01T00:00:00"/>
    <s v="SHASHA RENATA SALEH MORA"/>
    <s v="PRESTAR SUS SERVICIOS PROFESIONALES RELACIONADOS CON LOS ASUNTOS JURÍDICOS DE LOS SUBSISTEMAS DE GESTIÓN DE LA COMPENSACIÓN, GESTIÓN DEL DESEMPEÑO Y SEGURIDAD Y SALUD EN EL TRABAJO DE LA DIRECCIÓN DE GESTIÓN HUMANA "/>
    <d v="2018-08-04T00:00:00"/>
    <d v="2019-01-28T00:00:00"/>
    <n v="5"/>
    <n v="25"/>
    <n v="37500000"/>
    <n v="6250000"/>
    <x v="0"/>
    <x v="0"/>
  </r>
  <r>
    <s v="SCJ-770-2018"/>
    <d v="2018-08-15T00:00:00"/>
    <s v="PROCOLDEXT SAS"/>
    <s v="SUMINISTRO, INSTALACIÓN, RECARGA Y MANTENIMIENTO DE EXTINTORES PARA LAS SEDES DE LOS ORGANISMOS DE SEGURIDAD, DEFENSA Y JUSTICIA, ASÍ COMO, PARA LAS DIFERENTES SEDES Y DEMÁS QUE REQUIERA LA SDSCJ, INCLUÍDO REPUESTOS, MANO DEOBRA, DESMONTAJE Y TRANSPORTE DE LOS EXTINTORES."/>
    <d v="2018-08-02T00:00:00"/>
    <d v="2018-12-19T00:00:00"/>
    <n v="4.5999999999999996"/>
    <n v="0"/>
    <n v="13988450"/>
    <n v="0"/>
    <x v="3"/>
    <x v="0"/>
  </r>
  <r>
    <s v="SCJ-771-2018"/>
    <d v="2018-08-01T00:00:00"/>
    <s v="GLORIA CAROLINA CÁRDENAS NAVAS"/>
    <s v="PRESTAR LOS SERVICIOS PROFESIONALES A LA DIRECCIÓN TÉCNICA DE LA SUBSECRETARÍA DE INVERSIONES Y FORTALECIMIENTO DE CAPACIDADES OPERATIVAS EN LA ELABORACIÓN Y SEGUIMIENTO DE LAS ETAPAS PRECONTRACTUALES Y CONTRACTUALES A CARGO DE ESTA DEPENDENCIA."/>
    <d v="2018-08-02T00:00:00"/>
    <d v="2019-01-16T00:00:00"/>
    <n v="5.5"/>
    <n v="0"/>
    <n v="30250000"/>
    <n v="0"/>
    <x v="0"/>
    <x v="0"/>
  </r>
  <r>
    <s v="SCJ-772-2018"/>
    <d v="2018-08-01T00:00:00"/>
    <s v="NELSON  ACOSTA LINARES"/>
    <s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
    <d v="2018-08-03T00:00:00"/>
    <d v="2019-01-17T00:00:00"/>
    <n v="5.5"/>
    <n v="0"/>
    <n v="44000000"/>
    <n v="0"/>
    <x v="0"/>
    <x v="0"/>
  </r>
  <r>
    <s v="SCJ-773-2018"/>
    <d v="2018-08-02T00:00:00"/>
    <s v="MARCEL FERNANDO VARGAS MONTERO "/>
    <s v="LA PRESTACIÓN DE SERVICIOS PROFESIONALES EN LA DIRECCIÓN DE BIENES PARA APOYAR LO RELACIONADO CON LA ADMINISTRACIÓN DE LOS BIENES, SERVICIOS Y OBRAS DE LA SECRETARÍA DISTRITAL DE SEGURIDAD, CONVIVENCIA Y JUSTICIA, ASÍ COMO LA GESTIÓN DE ASEGURAMIENTO DE LOS MISMOS."/>
    <d v="2018-08-03T00:00:00"/>
    <d v="2019-01-17T00:00:00"/>
    <n v="5.5"/>
    <n v="0"/>
    <n v="22000000"/>
    <n v="0"/>
    <x v="0"/>
    <x v="0"/>
  </r>
  <r>
    <s v="SCJ-774-2018"/>
    <d v="2018-08-01T00:00:00"/>
    <s v="NATALIA VARGAS MARIN"/>
    <s v="PRESTAR SUS SERVICIOS PROFESIONALES A LA DIRECCIÓN DE GESTIÓN HUMANA APOYANDO LAS ACTIVIDADES DEL PROGRAMA DE BIENESTAR Y DE CAPACITACIÓN PARA EL CUMPLIMIENTO DE LOS FINES PROPIOS DE LA DIRECCIÓN "/>
    <d v="2018-08-08T00:00:00"/>
    <d v="2019-01-28T00:00:00"/>
    <n v="5"/>
    <n v="21"/>
    <n v="25750000"/>
    <n v="3605000"/>
    <x v="0"/>
    <x v="0"/>
  </r>
  <r>
    <s v="SCJ-775-2018"/>
    <d v="2018-08-02T00:00:00"/>
    <s v="CARLOS ARTURO ARENAS DURAN"/>
    <s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
    <d v="2018-08-03T00:00:00"/>
    <d v="2019-01-02T00:00:00"/>
    <n v="5"/>
    <n v="0"/>
    <n v="28462500"/>
    <n v="0"/>
    <x v="0"/>
    <x v="0"/>
  </r>
  <r>
    <s v="SCJ-776-2018"/>
    <d v="2018-08-02T00:00:00"/>
    <s v="ANDRES FELIPE FAJARDO BUSTOS"/>
    <s v="PRESTAR SERVICIOS PROFESIONALES A LA DIRECCIÓN DE BIENES EN LA ATENCIÓN Y SEGUIMIENTO DE LOS SEMOVIENTES PROPIEDAD DE LA SECRETARÍA DISTRITAL DE SEGURIDAD, CONVIVENCIA Y JUSTICIA."/>
    <d v="2018-08-08T00:00:00"/>
    <d v="2019-01-22T00:00:00"/>
    <n v="5.5"/>
    <n v="0"/>
    <n v="24172500"/>
    <n v="0"/>
    <x v="0"/>
    <x v="0"/>
  </r>
  <r>
    <s v="SCJ-777-2018"/>
    <d v="2018-08-02T00:00:00"/>
    <s v="JOSE MIGUEL RUIZ RAMOS "/>
    <s v="PRESTAR LOS SERVICIOS PROFESIONALES A LA DIRECCIÓN TÉCNICA DE LA SUBSECRETARÍA DE INVERSIONES Y FORTALECIMIENTO DE CAPACIDADES OPERATIVAS EN LA ELABORACIÓN Y SEGUIMIENTO DE LAS ETAPAS PRECONTRACTUALES A CARGO DE ESTA DEPENDENCIA."/>
    <d v="2018-08-08T00:00:00"/>
    <d v="2019-01-22T00:00:00"/>
    <n v="5.5"/>
    <n v="0"/>
    <n v="27500000"/>
    <n v="0"/>
    <x v="0"/>
    <x v="0"/>
  </r>
  <r>
    <s v="SCJ-778-2018"/>
    <d v="2018-08-08T00:00:00"/>
    <s v="JAVIER RODRIGO REVELO BARRETO"/>
    <s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
    <d v="2018-08-08T00:00:00"/>
    <d v="2019-01-22T00:00:00"/>
    <n v="5.5"/>
    <n v="0"/>
    <n v="41250000"/>
    <n v="0"/>
    <x v="0"/>
    <x v="0"/>
  </r>
  <r>
    <s v="SCJ-779-2018"/>
    <d v="2018-08-02T00:00:00"/>
    <s v="JORGE FERNANDO BEJARANO LOBO"/>
    <s v="PRESTAR LOS SERVICIOS PROFESIONALES A  LA SECRETARÍA DISTRITAL DE SEGURIDAD, CONVIVENCIA Y JUSTICIA EN LA PLANEACIÓN Y ESTRUCTURACIÓN DE LOS PROYECTOS TECNOLÓGICOS A CARGO DE LA DIRECCIÓN TÉCNICA."/>
    <d v="2018-08-08T00:00:00"/>
    <d v="2019-01-22T00:00:00"/>
    <n v="5.5"/>
    <n v="0"/>
    <n v="44000000"/>
    <n v="0"/>
    <x v="0"/>
    <x v="0"/>
  </r>
  <r>
    <s v="SCJ-780-2018"/>
    <d v="2018-08-02T00:00:00"/>
    <s v="HERNÁN DAVID MORENO COJO"/>
    <s v="PRESTAR LOS SERVICIOS PROFESIONALES A LA DIRECCIÓN TÉCNICA DE LA SUBSECRETARÍA DE INVERSIONES Y FORTALECIMIENTO DE CAPACIDADES OPERATIVAS APOYANDO LA ESTRUCTURACIÓN Y EVALUACIÓN DE LOS PROYECTOS A CARGO DE ESTA DEPENDENCIA."/>
    <d v="2018-08-28T00:00:00"/>
    <d v="2019-02-11T00:00:00"/>
    <n v="5.5"/>
    <n v="0"/>
    <n v="22000000"/>
    <n v="0"/>
    <x v="0"/>
    <x v="0"/>
  </r>
  <r>
    <s v="SCJ-781-2018"/>
    <d v="2018-07-27T00:00:00"/>
    <s v="INMOBILIARIA A-SEGURA CONSTRUCCIONES, DISEÑOS Y BIENES SA"/>
    <s v="ARRENDAMIENTO DE UN BIEN INMUEBLE PARA EL FUNCIONAMIENTO DE LA CASA DE JUSTICIA KENNEDY."/>
    <d v="2018-08-28T00:00:00"/>
    <d v="2020-02-28T00:00:00"/>
    <n v="12"/>
    <n v="185"/>
    <n v="285600000"/>
    <n v="142800000"/>
    <x v="0"/>
    <x v="0"/>
  </r>
  <r>
    <s v="SCJ-782-2018"/>
    <d v="2018-08-09T00:00:00"/>
    <s v="RAFAEL ENRIQUE DAZA BARRETO"/>
    <s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
    <d v="2018-08-09T00:00:00"/>
    <d v="2019-01-23T00:00:00"/>
    <n v="5.5"/>
    <n v="0"/>
    <n v="14924932"/>
    <n v="0"/>
    <x v="0"/>
    <x v="0"/>
  </r>
  <r>
    <s v="SCJ-783-2018"/>
    <d v="2018-08-03T00:00:00"/>
    <s v="CARLOS ANDRÉS BELLO RODRÍGUEZ"/>
    <s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
    <d v="2018-08-08T00:00:00"/>
    <d v="2019-01-22T00:00:00"/>
    <n v="5.5"/>
    <n v="0"/>
    <n v="42937125"/>
    <n v="0"/>
    <x v="0"/>
    <x v="0"/>
  </r>
  <r>
    <s v="SCJ-784-2018"/>
    <d v="2018-08-08T00:00:00"/>
    <s v="INSTITUTO DISTRITAL DE GESTION DE RIESGO Y CAMBIO CLIMATICO - IDIGER"/>
    <s v="ENTREGAR A TITULO DE COMODATO CONSOLAS DE DESPACHO DEL SISTEMA DE RQADIO TRONCALIZADO ASTRO 25 IP AL INSTITUTO  DISTRITAL DE GESTION Y CAMBIO CLIMATICO-IDIGER"/>
    <d v="2018-08-09T00:00:00"/>
    <d v="2019-01-08T00:00:00"/>
    <n v="5"/>
    <n v="0"/>
    <n v="0"/>
    <n v="0"/>
    <x v="0"/>
    <x v="0"/>
  </r>
  <r>
    <s v="SCJ-785-2018"/>
    <d v="2018-08-08T00:00:00"/>
    <s v="DIEGO LUIS ANGULO MARTINEZ"/>
    <s v="PRESTAR LOS SERVICIOS PROFESIONALES A LA DIRECCIÓN TÉCNICA DE LA SUBSECRETARÍA DE INVERSIONES Y FORTALECIMIENTO DE CAPACIDADES OPERATIVAS EN LA ELABORACIÓN Y SEGUIMIENTO DE LAS ETAPAS PRECONTRACTUALES Y CONTRACTUALES A CARGO DE ESTA DEPENDENCIA."/>
    <d v="2018-08-09T00:00:00"/>
    <d v="2019-02-22T00:00:00"/>
    <n v="5.5"/>
    <n v="30"/>
    <n v="45815000"/>
    <n v="8330000"/>
    <x v="0"/>
    <x v="0"/>
  </r>
  <r>
    <s v="SCJ-786-2018"/>
    <d v="2018-08-08T00:00:00"/>
    <s v="DAVID LEONARDO BERNAL MORA "/>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8-08-09T00:00:00"/>
    <d v="2019-01-23T00:00:00"/>
    <n v="5.5"/>
    <n v="0"/>
    <n v="17336000"/>
    <n v="0"/>
    <x v="0"/>
    <x v="0"/>
  </r>
  <r>
    <s v="SCJ-787-2018"/>
    <d v="2018-08-09T00:00:00"/>
    <s v="JUAN PABLO PRADA CADAVID"/>
    <s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
    <d v="2018-08-21T00:00:00"/>
    <d v="2019-02-04T00:00:00"/>
    <n v="5.5"/>
    <n v="0"/>
    <n v="44000000"/>
    <n v="0"/>
    <x v="0"/>
    <x v="0"/>
  </r>
  <r>
    <s v="SCJ-788-2018"/>
    <d v="2018-08-08T00:00:00"/>
    <s v="RES-Q SOLUTIONS SAS"/>
    <s v="ADQUISICIÓN DE BOTIQUINES EQUIPADOS PARA PRIMEROS AUXILIOS TIPO M-3 NTMD-0311 PARA LA SDSCJ CON DESTINO A LA DECIMO TERCERA BRIGADA DEL EJERCITO NACIONAL."/>
    <d v="2018-08-10T00:00:00"/>
    <d v="2018-09-09T00:00:00"/>
    <n v="1"/>
    <n v="0"/>
    <n v="5731835"/>
    <n v="0"/>
    <x v="3"/>
    <x v="0"/>
  </r>
  <r>
    <s v="SCJ-789-2018"/>
    <d v="2018-08-08T00:00:00"/>
    <s v="EVANGELISTA TAPIA GOMEZ"/>
    <s v="PRESTAR SERVICIOS DE APOYO EN ACTIVIDADES DE ADECUACIONES Y MEJORAS FÍSICAS REQUERIDAS POR LA ENTIDAD, CON EL FIN DE CONSERVAR LOS RECURSOS FÍSICOS NECESARIOS QUE CONTRIBUYEN AL DESARROLLO DE LAS LABORES DE LA SECRETARÍA DISTRITAL DE SEGURIDAD, CONVIVENCIA Y JUSTICIA"/>
    <d v="2018-08-15T00:00:00"/>
    <d v="2019-01-29T00:00:00"/>
    <n v="5"/>
    <n v="15"/>
    <n v="10585000"/>
    <n v="1058500"/>
    <x v="0"/>
    <x v="0"/>
  </r>
  <r>
    <s v="SCJ-790-2018"/>
    <d v="2018-08-08T00:00:00"/>
    <s v="ERIKA KATHERINE RIOS ESPINOSA"/>
    <s v="PRESTAR SUS SERVICIOS PROFESIONALES PARA LA SUBSECRETARÍA DE ACCESO A LA JUSTICIA PARA APOYAR LA PROMOCIÓN DE LECTURA, ESCRITURA Y NARRATIVA EN LAS PERSONAS PRIVADAS DE LA LIBERTAD. "/>
    <d v="2018-08-09T00:00:00"/>
    <d v="2019-01-23T00:00:00"/>
    <n v="5.5"/>
    <n v="0"/>
    <n v="25300000"/>
    <n v="0"/>
    <x v="0"/>
    <x v="0"/>
  </r>
  <r>
    <s v="SCJ-791-2018"/>
    <d v="2018-08-08T00:00:00"/>
    <s v="GRUPO LOS LAGOS SAS"/>
    <s v="COMPRA DE INSUMOS DE PAPELRIA Y UTILES DE OFICINA PARA LA SDSCJ Y LAS SEDES A S CARGO"/>
    <d v="2018-08-08T00:00:00"/>
    <d v="2018-08-14T00:00:00"/>
    <n v="0.23333333333333334"/>
    <n v="0"/>
    <n v="11700000"/>
    <n v="0"/>
    <x v="1"/>
    <x v="0"/>
  </r>
  <r>
    <s v="SCJ-792-2018"/>
    <d v="2018-08-09T00:00:00"/>
    <s v="LAURA VIVIAN IDROBO AREVALO"/>
    <s v="PRESTAR SERVICIOS PROFESIONALES A LA DIRECCIÓN DE BIENES EN LA ATENCIÓN Y SEGUIMIENTO DE LOS SEMOVIENTES PROPIEDAD DE LA SECRETARÍA DISTRITAL DE SEGURIDAD, CONVIVENCIA Y JUSTICIA."/>
    <d v="2018-08-10T00:00:00"/>
    <d v="2019-01-24T00:00:00"/>
    <n v="5.5"/>
    <n v="0"/>
    <n v="19250000"/>
    <n v="0"/>
    <x v="0"/>
    <x v="0"/>
  </r>
  <r>
    <s v="SCJ-793-2018"/>
    <d v="2018-08-09T00:00:00"/>
    <s v="EDWIN SABOGAL YOPASA"/>
    <s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
    <d v="2018-08-16T00:00:00"/>
    <d v="2019-01-30T00:00:00"/>
    <n v="5.5"/>
    <n v="0"/>
    <n v="14344000"/>
    <n v="0"/>
    <x v="0"/>
    <x v="0"/>
  </r>
  <r>
    <s v="SCJ-794-2018"/>
    <d v="2018-08-09T00:00:00"/>
    <s v="PAULA CAMILA CARRANZA AREVALO"/>
    <s v="PRESTAR SERVICIOS DE APOYO A LA GESTIÓN PARA APOYAR EN LA CAPACITACIÓN DEL TALLER DE CONFECCIONES, EL CUAL VA DIRIGIDO A LAS PERSONAS PRIVADAS DE LA LIBERTAD QUE SE ENCUENTRAN EN LA CÁRCEL DISTRITAL DE VARONES Y ANEXO DE MUJERES DE BOGOTÁ "/>
    <d v="2018-08-10T00:00:00"/>
    <d v="2019-01-24T00:00:00"/>
    <n v="5.5"/>
    <n v="0"/>
    <n v="14503500"/>
    <n v="0"/>
    <x v="0"/>
    <x v="0"/>
  </r>
  <r>
    <s v="SCJ-795-2018"/>
    <d v="2018-08-10T00:00:00"/>
    <s v="DAVID MAURICIO GONZALEZ ORTIZ"/>
    <s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
    <d v="2018-08-13T00:00:00"/>
    <d v="2018-09-24T00:00:00"/>
    <n v="4.5"/>
    <n v="0"/>
    <n v="22221000"/>
    <n v="0"/>
    <x v="0"/>
    <x v="0"/>
  </r>
  <r>
    <s v="SCJ-796-2018"/>
    <d v="2018-08-10T00:00:00"/>
    <s v="DANIEL CAMILO HERNANDEZ GARIBELLO"/>
    <s v="PRESTAR LOS SERVICIOS DE APOYO A LA GESTIÓN A LA DIRECCIÓN DE SEGURIDAD PARA APOYAR LA GESTIÓN DE TEMAS RELACIONADOS CON LOS PROGRAMAS Y ESTRATEGIAS ENCAMINADAS A REDUCIR LOS DELITOS PRIORIZADOS POR EL PLAN INTEGRAL DE SEGURIDAD, CONVIVENCIA Y JUSTICIA (PISCJ) "/>
    <d v="2018-08-13T00:00:00"/>
    <d v="2018-12-27T00:00:00"/>
    <n v="4.5"/>
    <n v="0"/>
    <n v="11862000"/>
    <n v="0"/>
    <x v="0"/>
    <x v="0"/>
  </r>
  <r>
    <s v="SCJ-798-2018"/>
    <d v="2018-08-13T00:00:00"/>
    <s v="ANGIE LORENA ARAGON PERILLA"/>
    <s v="PRESTAR SERVICIOS DE APOYO A LA GESTIÓN DE LA DIRECCIÓN DE RECURSOS FÍSICOS Y GESTIÓN DOCUMENTAL DE LA SECRETARÍA DE SEGURIDAD, CONVIVENCIA Y JUSTICIA, EN EL DESARROLLO Y APLICACIÓN DEL SISTEMA DE GESTIÓN DOCUMENTAL DE LA ENTIDAD"/>
    <d v="2018-08-21T00:00:00"/>
    <d v="2019-01-28T00:00:00"/>
    <n v="5"/>
    <n v="8"/>
    <n v="13185000"/>
    <n v="703200"/>
    <x v="0"/>
    <x v="0"/>
  </r>
  <r>
    <s v="SCJ-799-2018"/>
    <d v="2018-08-13T00:00:00"/>
    <s v=" KEVIN ANDRÉS GALEANO VARGAS"/>
    <s v="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d v="2018-08-16T00:00:00"/>
    <d v="2018-12-30T00:00:00"/>
    <n v="4.5"/>
    <n v="0"/>
    <n v="15156000"/>
    <n v="0"/>
    <x v="0"/>
    <x v="0"/>
  </r>
  <r>
    <s v="SCJ-800-2018"/>
    <d v="2018-08-13T00:00:00"/>
    <s v="PABLO ALEJANDRO SUAREZ QUIROZ"/>
    <s v=" PRESTAR SERVICIOS DE APOYO A LA GESTIÓN DE LA DIRECCIÓN DE RECURSOS FÍSICOS Y GESTIÓN DOCUMENTAL DE LA SECRETARÍA DE SEGURIDAD, CONVIVENCIA Y JUSTICIA, EN EL DESARROLLO Y APLICACIÓN DEL SISTEMA DE GESTIÓN DOCUMENTAL DE LA ENTIDAD"/>
    <d v="2018-08-21T00:00:00"/>
    <d v="2019-01-28T00:00:00"/>
    <n v="5"/>
    <n v="8"/>
    <n v="13185000"/>
    <n v="703200"/>
    <x v="0"/>
    <x v="0"/>
  </r>
  <r>
    <s v="SCJ-801-2018"/>
    <d v="2018-08-13T00:00:00"/>
    <s v="LUIS HIALMAR ZARATE VELANDIA"/>
    <s v="PRESTAR SERVICIOS PROFESIONALES EN LA EJECUCIÓN DE LOS PROCESOS DE RECURSOS FÍSICOS Y ADECUACIONES A CARGO DE LA DIRECCIÓN DE RECURSOS FÍSICOS Y GESTIÓN DOCUMENTAL DE LA SECRETARÍA DE SEGURIDAD, CONVIVENCIA Y JUSTICIA"/>
    <d v="2018-08-17T00:00:00"/>
    <d v="2019-01-28T00:00:00"/>
    <n v="5"/>
    <n v="12"/>
    <n v="30000000"/>
    <n v="2400000"/>
    <x v="0"/>
    <x v="0"/>
  </r>
  <r>
    <s v="SCJ-802-2018"/>
    <d v="2018-08-14T00:00:00"/>
    <s v="NARAYAN ALEXANDER MARTINEZ GALVIS"/>
    <s v="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
    <d v="2018-08-17T00:00:00"/>
    <d v="2019-01-29T00:00:00"/>
    <n v="5"/>
    <n v="13"/>
    <n v="13180000"/>
    <n v="1142266"/>
    <x v="0"/>
    <x v="0"/>
  </r>
  <r>
    <s v="SCJ-803-2018"/>
    <d v="2018-08-14T00:00:00"/>
    <s v="JORGE LEONARDO FAJARDO VEGA"/>
    <s v="PRESTAR SERVICIOS DE APOYO EN ACTIVIDADES DE ALISTAMIENTO, ORGANIZACIÓN Y CORRESPONDENCIA DE LOS ARCHIVOS DEL PROCESO DE GESTIÓN DOCUMENTAL DE LA SECRETARÍA DISTRITAL DE SEGURIDAD, CONVIVENCIA Y JUSTICIA "/>
    <d v="2018-08-21T00:00:00"/>
    <d v="2019-01-25T00:00:00"/>
    <n v="5"/>
    <n v="5"/>
    <n v="10585000"/>
    <n v="493967"/>
    <x v="0"/>
    <x v="0"/>
  </r>
  <r>
    <s v="SCJ-804-2018"/>
    <d v="2018-08-14T00:00:00"/>
    <s v="DIEGO ALEXANDER URAZAN FRANCO"/>
    <s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
    <d v="2018-08-16T00:00:00"/>
    <d v="2019-01-30T00:00:00"/>
    <n v="5.5"/>
    <n v="0"/>
    <n v="41250000"/>
    <n v="0"/>
    <x v="0"/>
    <x v="0"/>
  </r>
  <r>
    <s v="SCJ-805-2018"/>
    <d v="2018-08-14T00:00:00"/>
    <s v="ALVARO JOSE RIACOS VILLEGAS"/>
    <s v="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
    <d v="2018-08-15T00:00:00"/>
    <d v="2019-01-29T00:00:00"/>
    <n v="5.5"/>
    <n v="0"/>
    <n v="77880000"/>
    <n v="0"/>
    <x v="0"/>
    <x v="0"/>
  </r>
  <r>
    <s v="SCJ-806-2018"/>
    <d v="2018-08-14T00:00:00"/>
    <s v="CHRDIVULGAR"/>
    <s v="PRESTAR SERVICIOS DE MONITOREO DE LAS MENCIONES QUE SE REALICEN EN LOS PRINCIPALES MEDIOS MASIVOS DE COMUNICACIÓN NACIONAL E INTERNACIONAL Y REDES SOCIALES SOBRE LA SECRETARÍA Y SUS TEMAS DE INTERÉS. "/>
    <d v="2018-08-17T00:00:00"/>
    <d v="2019-02-15T00:00:00"/>
    <n v="5"/>
    <n v="30"/>
    <n v="14815000"/>
    <n v="2963000"/>
    <x v="3"/>
    <x v="0"/>
  </r>
  <r>
    <s v="SCJ-807-2018"/>
    <d v="2018-08-15T00:00:00"/>
    <s v="FABIO FAJARDO TOLOSA"/>
    <s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8-08-17T00:00:00"/>
    <d v="2019-02-01T00:00:00"/>
    <n v="4.5666666666666664"/>
    <n v="30"/>
    <n v="13797000"/>
    <n v="3066000"/>
    <x v="0"/>
    <x v="0"/>
  </r>
  <r>
    <s v="SCJ-808-2018"/>
    <d v="2018-08-16T00:00:00"/>
    <s v="DAVID ORLANDO CAMACHO CORDOBA"/>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09-2018"/>
    <d v="2018-08-16T00:00:00"/>
    <s v="ANA CRISTINA MEDINA BELTRÁN"/>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10-2018"/>
    <d v="2018-08-16T00:00:00"/>
    <s v="GERMAN DAVID SICARD ARENAS"/>
    <s v="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
    <d v="2018-08-17T00:00:00"/>
    <d v="2018-12-16T00:00:00"/>
    <n v="4"/>
    <n v="0"/>
    <n v="19748000"/>
    <n v="0"/>
    <x v="0"/>
    <x v="0"/>
  </r>
  <r>
    <s v="SCJ-811-2018"/>
    <d v="2018-08-16T00:00:00"/>
    <s v="CRISTHYAN CAMILO MOORE LOMBANA"/>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12-2018"/>
    <d v="2018-08-16T00:00:00"/>
    <s v="CAROLINA PARADA"/>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13-2018"/>
    <d v="2018-08-16T00:00:00"/>
    <s v="MARÍA ANGÉLICA NAVIA LÓPEZ"/>
    <s v="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
    <d v="2018-08-17T00:00:00"/>
    <d v="2018-12-16T00:00:00"/>
    <n v="4"/>
    <n v="0"/>
    <n v="22000000"/>
    <n v="0"/>
    <x v="0"/>
    <x v="0"/>
  </r>
  <r>
    <s v="SCJ-814-2018"/>
    <d v="2018-08-16T00:00:00"/>
    <s v="LUIS ALEXANDER PARRA SUA"/>
    <s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
    <d v="2018-08-17T00:00:00"/>
    <d v="2018-12-16T00:00:00"/>
    <n v="4"/>
    <n v="0"/>
    <n v="22000000"/>
    <n v="0"/>
    <x v="0"/>
    <x v="0"/>
  </r>
  <r>
    <s v="SCJ-815-2018"/>
    <d v="2018-08-16T00:00:00"/>
    <s v="ANDREA PAOLA LAGOS BOLÍVAR"/>
    <s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
    <d v="2018-08-17T00:00:00"/>
    <d v="2018-12-16T00:00:00"/>
    <n v="4"/>
    <n v="0"/>
    <n v="22000000"/>
    <n v="0"/>
    <x v="0"/>
    <x v="0"/>
  </r>
  <r>
    <s v="SCJ-816-2018"/>
    <d v="2018-08-16T00:00:00"/>
    <s v="CAROLINA REYES GÓMEZ "/>
    <s v="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
    <d v="2018-08-17T00:00:00"/>
    <d v="2018-12-16T00:00:00"/>
    <n v="4"/>
    <n v="0"/>
    <n v="19748000"/>
    <n v="0"/>
    <x v="0"/>
    <x v="0"/>
  </r>
  <r>
    <s v="SCJ-817-2018"/>
    <d v="2018-08-16T00:00:00"/>
    <s v="JOHN EDISON CASTAÑO GIRALDO"/>
    <s v="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
    <d v="2018-08-17T00:00:00"/>
    <d v="2018-12-16T00:00:00"/>
    <n v="4"/>
    <n v="0"/>
    <n v="26000000"/>
    <n v="0"/>
    <x v="0"/>
    <x v="0"/>
  </r>
  <r>
    <s v="SCJ-818-2018"/>
    <d v="2018-08-16T00:00:00"/>
    <s v="YUDY NATALY ESPINOSA GONZALEZ"/>
    <s v="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
    <d v="2018-08-17T00:00:00"/>
    <d v="2018-12-16T00:00:00"/>
    <n v="4"/>
    <n v="0"/>
    <n v="26910000"/>
    <n v="0"/>
    <x v="0"/>
    <x v="0"/>
  </r>
  <r>
    <s v="SCJ-819-2018"/>
    <d v="2018-08-16T00:00:00"/>
    <s v="YULIETH ALEXANDRA GUTIÉRREZ NIÑO"/>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24T00:00:00"/>
    <d v="2018-12-23T00:00:00"/>
    <n v="4"/>
    <n v="0"/>
    <n v="22000000"/>
    <n v="0"/>
    <x v="0"/>
    <x v="0"/>
  </r>
  <r>
    <s v="SCJ-820-2018"/>
    <d v="2018-08-16T00:00:00"/>
    <s v="SILVANA NICOLAS GOMEZ"/>
    <s v="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
    <d v="2018-08-17T00:00:00"/>
    <d v="2018-12-16T00:00:00"/>
    <n v="4"/>
    <n v="0"/>
    <n v="19000000"/>
    <n v="0"/>
    <x v="0"/>
    <x v="0"/>
  </r>
  <r>
    <s v="SCJ-821-2018"/>
    <d v="2018-08-16T00:00:00"/>
    <s v="CAROLINA CARVAJAL GAMBA"/>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22-2018"/>
    <d v="2018-08-16T00:00:00"/>
    <s v="NICOLAS DUARTE ALMONACID"/>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d v="2018-08-17T00:00:00"/>
    <d v="2018-12-16T00:00:00"/>
    <n v="4"/>
    <n v="0"/>
    <n v="19748000"/>
    <n v="0"/>
    <x v="0"/>
    <x v="0"/>
  </r>
  <r>
    <s v="SCJ-823-2018"/>
    <d v="2018-08-16T00:00:00"/>
    <s v="MAURICIO RESTREPO MARINO"/>
    <s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
    <d v="2018-08-17T00:00:00"/>
    <d v="2018-12-16T00:00:00"/>
    <n v="4"/>
    <n v="0"/>
    <n v="22000000"/>
    <n v="0"/>
    <x v="0"/>
    <x v="0"/>
  </r>
  <r>
    <s v="SCJ-824-2018"/>
    <d v="2018-08-16T00:00:00"/>
    <s v="MARIA XIMENA MESA CARDENAS"/>
    <s v="PRESTAR LOS SERVICIOS PROFESIONALES A LA GESTIÓN DE LA OFICINA ASESORA DE COMUNICACIONES DE LA SECRETARÍA DISTRITAL DE SEGURIDAD, CONVIVENCIA Y JUSTICIA EN LOS ASUNTOS RELACIONADOS CON LA ESTRATEGIA DE PARTICIPACIÓN CIUDADANA. "/>
    <d v="2018-08-21T00:00:00"/>
    <d v="2019-01-28T00:00:00"/>
    <n v="5"/>
    <n v="8"/>
    <n v="22500000"/>
    <n v="1200000"/>
    <x v="0"/>
    <x v="0"/>
  </r>
  <r>
    <s v="SCJ-825-2018"/>
    <d v="2018-08-16T00:00:00"/>
    <s v="ANDRÉS SANTIAGO FLOREZ ORTEGÓN"/>
    <s v="PRESTAR LOS SERVICIOS PROFESIONALES A LA SUBSECRETARÍA DE INVERSIONES Y FORTALECIMIENTO DE CAPACIDADES OPERATIVAS EN LA ELABORACIÓN, SEGUIMIENTO Y APOYO JURÍDICO DE LOS ESTUDIOS PREVIOS Y DEMÁS DOCUMENTOS REQUERIDOS DURANTE LAS ETAPAS PRECONTRACTUALES Y CONTRACTUALES."/>
    <d v="2018-08-23T00:00:00"/>
    <d v="2019-02-06T00:00:00"/>
    <n v="5.5"/>
    <n v="0"/>
    <n v="44000000"/>
    <n v="0"/>
    <x v="0"/>
    <x v="0"/>
  </r>
  <r>
    <s v="SCJ-826-2018"/>
    <d v="2018-08-21T00:00:00"/>
    <s v="JULIO CESAR HERNÁNDEZ PEÑA"/>
    <s v="PRESTAR LOS SERVICIOS PROFESIONALES A LA DIRECCIÓN TÉCNICA DE LA SUBSECRETARÍA DE INVERSIONES Y FORTALECIMIENTO DE CAPACIDADES OPERATIVAS EN LA ELABORACIÓN Y SEGUIMIENTO DE LAS ETAPAS PRECONTRACTUALES Y CONTRACTUALES A CARGO DE ESTA DEPENDENCIA."/>
    <d v="2018-08-23T00:00:00"/>
    <d v="2019-02-06T00:00:00"/>
    <n v="5.5"/>
    <n v="0"/>
    <n v="44000000"/>
    <n v="0"/>
    <x v="0"/>
    <x v="0"/>
  </r>
  <r>
    <s v="SCJ-827-2018"/>
    <d v="2018-08-16T00:00:00"/>
    <s v="JAVIER REYES CORREA CORREA"/>
    <s v="ARRENDAMIENTO DE UN BIEN INMUEBLE PARA EL FUNCIONAMIENTO DE LA CASA DE JUSTICIA SUBA CIUDAD JARDÍN NORTE."/>
    <d v="2018-08-21T00:00:00"/>
    <d v="2019-09-10T00:00:00"/>
    <n v="12"/>
    <n v="21"/>
    <n v="257380440"/>
    <n v="15013859"/>
    <x v="0"/>
    <x v="0"/>
  </r>
  <r>
    <s v="SCJ-828-2018"/>
    <d v="2018-08-16T00:00:00"/>
    <s v="WILLMAN RENE GARZON RAMIREZ"/>
    <s v="PRESTAR LOS SERVICIOS PROFESIONALES A LA DIRECCIÓN TÉCNICA DE LA SUBSECRETARIA DE INVERSIONES Y FORTALECIMIENTO DE CAPACIDADES OPERATIVAS EN LA ELABORACIÓN Y SEGUIMIENTO DE LAS ETAPAS PRECONTRACTUALES Y CONTRACTUALES A CARGO DE ESTA DEPENDENCIA."/>
    <d v="2018-08-24T00:00:00"/>
    <d v="2019-02-07T00:00:00"/>
    <n v="5.5"/>
    <n v="0"/>
    <n v="44000000"/>
    <n v="0"/>
    <x v="0"/>
    <x v="0"/>
  </r>
  <r>
    <s v="SCJ-829-2018"/>
    <d v="2018-08-17T00:00:00"/>
    <s v="LORENA GUERRERO CUAN"/>
    <s v="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
    <d v="2018-08-24T00:00:00"/>
    <d v="2018-12-23T00:00:00"/>
    <n v="4"/>
    <n v="0"/>
    <n v="19748000"/>
    <n v="0"/>
    <x v="0"/>
    <x v="0"/>
  </r>
  <r>
    <s v="SCJ-830-2018"/>
    <d v="2018-08-17T00:00:00"/>
    <s v="LAURA FERNANDA SUAREZ RINCON"/>
    <s v="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
    <d v="2018-08-22T00:00:00"/>
    <d v="2019-01-28T00:00:00"/>
    <n v="4.5"/>
    <n v="23"/>
    <n v="14184000"/>
    <n v="2416533"/>
    <x v="0"/>
    <x v="0"/>
  </r>
  <r>
    <s v="SCJ-831-2018"/>
    <d v="2018-08-21T00:00:00"/>
    <s v="ORACLE COLOMBIA LTDA"/>
    <s v="CONTRATAR LA RENOVACIÓN DE LICENCIAMIENTO ON PREMISE Y SOPORTE, PARA SOFTWARE Y SERVICIOS DE ORACLE PROPIEDAD DE LA SECRETARÍA DISTRITAL DE SEGURIDAD CONVIVENCIA Y JUSTICIA DE BOGOTÁ"/>
    <d v="2018-08-21T00:00:00"/>
    <d v="2018-11-20T00:00:00"/>
    <n v="3"/>
    <n v="0"/>
    <n v="124251580"/>
    <n v="0"/>
    <x v="1"/>
    <x v="0"/>
  </r>
  <r>
    <s v="SCJ-832-2018"/>
    <d v="2018-08-22T00:00:00"/>
    <s v="MARIANA MARULANDA VILLEGAS"/>
    <s v="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
    <d v="2018-08-24T00:00:00"/>
    <d v="2018-12-23T00:00:00"/>
    <n v="4"/>
    <n v="0"/>
    <n v="31050000"/>
    <n v="0"/>
    <x v="0"/>
    <x v="0"/>
  </r>
  <r>
    <s v="SCJ-833-2018"/>
    <d v="2018-08-22T00:00:00"/>
    <s v="LUISA FERNANDA DE FRANCISCO HUERTAS"/>
    <s v="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
    <d v="2018-08-23T00:00:00"/>
    <d v="2018-12-22T00:00:00"/>
    <n v="4"/>
    <n v="0"/>
    <n v="22770000"/>
    <n v="0"/>
    <x v="0"/>
    <x v="0"/>
  </r>
  <r>
    <s v="SCJ-834-2018"/>
    <d v="2018-08-22T00:00:00"/>
    <s v="LIBY ESTEFANNY RIVERA AMEZQUITA"/>
    <s v="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
    <d v="2018-08-23T00:00:00"/>
    <d v="2018-12-22T00:00:00"/>
    <n v="4"/>
    <n v="0"/>
    <n v="19748000"/>
    <n v="0"/>
    <x v="0"/>
    <x v="0"/>
  </r>
  <r>
    <s v="SCJ-835-2018"/>
    <d v="2018-08-22T00:00:00"/>
    <s v="MARIA ISABEL MELENDEZ SALAMANCA"/>
    <s v="PRESTAR SERVICIOS PROFESIONALES PARA BRINDAR ORIENTACIÓN, ACOMPAÑAMIENTO E INFORMACIÓN A LOS USUARIOS DE LAS CASAS DE JUSTICIA ACERCA DE LOS DIFERENTES SERVICIOS OFRECIDOS EN ÉSTA, IMPLEMENTANDO ESTRATEGIAS PARA SENSIBILIZAR Y PROMOVER EL ACCESO A LA JUSTICIA "/>
    <d v="2018-08-28T00:00:00"/>
    <d v="2019-01-27T00:00:00"/>
    <n v="5"/>
    <n v="0"/>
    <n v="15760000"/>
    <n v="0"/>
    <x v="0"/>
    <x v="0"/>
  </r>
  <r>
    <s v="SCJ-836-2018"/>
    <d v="2018-08-22T00:00:00"/>
    <s v="LUIS MIGUEL ARCINIEGAS FLOREZ"/>
    <s v="PRESTAR SERVICIOS PROFESIONALES PARA BRINDAR ORIENTACIÓN, ACOMPAÑAMIENTO E INFORMACIÓN A LOS USUARIOS DE LAS CASAS DE JUSTICIA ACERCA DE LOS DIFERENTES SERVICIOS OFRECIDOS EN ÉSTA, IMPLEMENTANDO ESTRATEGIAS PARA SENSIBILIZAR Y PROMOVER EL ACCESO A LA JUSTICIA "/>
    <d v="2018-09-04T00:00:00"/>
    <d v="2019-02-03T00:00:00"/>
    <n v="5"/>
    <n v="0"/>
    <n v="15760000"/>
    <n v="0"/>
    <x v="0"/>
    <x v="0"/>
  </r>
  <r>
    <s v="SCJ-837-2018"/>
    <d v="2018-08-22T00:00:00"/>
    <s v="JOHANA CONSUELO GAMBOA CASTIBLANCO"/>
    <s v="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
    <d v="2018-08-23T00:00:00"/>
    <d v="2019-02-06T00:00:00"/>
    <n v="5.5"/>
    <n v="0"/>
    <n v="42688250"/>
    <n v="0"/>
    <x v="0"/>
    <x v="0"/>
  </r>
  <r>
    <s v="SCJ-838-2018"/>
    <d v="2018-08-22T00:00:00"/>
    <s v="JOSE ALBERTO AMAYA GONZALEZ"/>
    <s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
    <d v="2018-08-23T00:00:00"/>
    <d v="2019-01-06T00:00:00"/>
    <n v="4.5"/>
    <n v="0"/>
    <n v="31500000"/>
    <n v="0"/>
    <x v="0"/>
    <x v="0"/>
  </r>
  <r>
    <s v="SCJ-839-2018"/>
    <d v="2018-08-22T00:00:00"/>
    <s v=" DIEGO TOVAR GAITÁN"/>
    <s v="PRESTAR SERVICIOS PROFESIONALES PARA BRINDAR ORIENTACIÓN, ACOMPAÑAMIENTO E INFORMACIÓN A LOS USUARIOS DE LAS CASAS DE JUSTICIA ACERCA DE LOS DIFERENTES SERVICIOS OFRECIDOS EN ÉSTA, IMPLEMENTANDO ESTRATEGIAS PARA SENSIBILIZAR Y PROMOVER EL ACCESO A LA JUSTICIA "/>
    <d v="2018-08-28T00:00:00"/>
    <d v="2019-01-27T00:00:00"/>
    <n v="5"/>
    <n v="0"/>
    <n v="15760000"/>
    <n v="0"/>
    <x v="0"/>
    <x v="0"/>
  </r>
  <r>
    <s v="SCJ-840-2018"/>
    <d v="2018-08-22T00:00:00"/>
    <s v="DANIELA GONZALEZ ALARCON"/>
    <s v="PRESTAR SERVICIOS PROFESIONALES PARA BRINDAR ORIENTACIÓN, ACOMPAÑAMIENTO E INFORMACIÓN A LOS USUARIOS DE LAS CASAS DE JUSTICIA ACERCA DE LOS DIFERENTES SERVICIOS OFRECIDOS EN ÉSTA, IMPLEMENTANDO ESTRATEGIAS PARA SENSIBILIZAR Y PROMOVER EL ACCESO A LA JUSTICIA"/>
    <d v="2018-08-30T00:00:00"/>
    <d v="2019-01-29T00:00:00"/>
    <n v="5"/>
    <n v="0"/>
    <n v="15760000"/>
    <n v="0"/>
    <x v="0"/>
    <x v="0"/>
  </r>
  <r>
    <s v="SCJ-841-2018"/>
    <d v="2018-08-22T00:00:00"/>
    <s v="DOLY MARCELA LOPEZ CARDONA"/>
    <s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
    <d v="2018-08-24T00:00:00"/>
    <d v="2019-01-07T00:00:00"/>
    <n v="4.5"/>
    <n v="0"/>
    <n v="34931250"/>
    <n v="0"/>
    <x v="0"/>
    <x v="0"/>
  </r>
  <r>
    <s v="SCJ-842-2018"/>
    <d v="2018-08-22T00:00:00"/>
    <s v="JUAN CARLOS NOVOA BERNAL"/>
    <s v="PRESTAR LOS SERVICIOS PROFESIONALES EN LA DIRECCIÓN DE BIENES, BRINDANDO APOYO JURÍDICO EN LA ADMINISTRACIÓN Y USO DE LOS BIENES, SERVICIOS Y OBRAS ADQUIRIDAS PARA EL FORTALECIMIENTO DE LAS CAPACIDADES OPERATIVAS DE LAS AUTORIDADES DE SEGURIDAD, CONVIVENCIA Y JUSTICIA."/>
    <d v="2018-08-24T00:00:00"/>
    <d v="2019-02-06T00:00:00"/>
    <n v="4.5"/>
    <n v="30"/>
    <n v="36000000"/>
    <n v="8000000"/>
    <x v="0"/>
    <x v="0"/>
  </r>
  <r>
    <s v="SCJ-843-2018"/>
    <d v="2018-08-23T00:00:00"/>
    <s v="FERNANDO REINOSO GUERRA"/>
    <s v="PRESTAR LOS SERVICIOS PROFESIONALES A LA DIRECCIÓN TÉCNICA DE LA SUBSECRETARÍA DE INVERSIONES Y FORTALECIMIENTO DE CAPACIDADES OPERATIVAS EN LA ESTRUCTURACIÓN Y SEGUIMIENTO DE LAS ETAPAS PRECONTRACTUALES A CARGO DE ESTA DEPENDENCIA."/>
    <d v="2018-08-30T00:00:00"/>
    <d v="2019-02-12T00:00:00"/>
    <n v="4.5"/>
    <n v="30"/>
    <n v="36000000"/>
    <n v="8000000"/>
    <x v="0"/>
    <x v="0"/>
  </r>
  <r>
    <s v="SCJ-844-2018"/>
    <d v="2018-08-24T00:00:00"/>
    <s v="DIANA CAROLINA NOPE ENCISO"/>
    <s v="PRESTAR SERVICIOS PROFESIONALES PARA EL DESARROLLO DE LOS SISTEMAS LOCALES DE JUSTICIA, APOYANDO EN LA IMPLEMENTACIÓN DEL PLAN DE ACCIÓN TERRITORIAL DE LA DIRECCIÓN DE ACCESO A LA JUSTICIA "/>
    <d v="2018-08-28T00:00:00"/>
    <d v="2019-01-27T00:00:00"/>
    <n v="5"/>
    <n v="0"/>
    <n v="20000000"/>
    <n v="0"/>
    <x v="0"/>
    <x v="0"/>
  </r>
  <r>
    <s v="SCJ-845-2018"/>
    <d v="2018-08-24T00:00:00"/>
    <s v="ERIKA CONSTANZA SOPÓ GARZÓN"/>
    <s v="PRESTAR SERVICIOS PROFESIONALES PARA EL FORTALECIMIENTO DE LA ARTICULACIÓN INSTITUCIONAL Y CIUDADANA EN EL MARCO DE LOS SISTEMAS LOCALES DE JUSTICIA, APOYANDO LOS PROCESOS DE ACOMPAÑAMIENTO, CAPACITACIÓN Y PROMOCIÓN DE LA JUSTICIA COMUNITARIA "/>
    <d v="2018-08-28T00:00:00"/>
    <d v="2019-01-27T00:00:00"/>
    <n v="5"/>
    <n v="0"/>
    <n v="15760000"/>
    <n v="0"/>
    <x v="0"/>
    <x v="0"/>
  </r>
  <r>
    <s v="SCJ-846-2018"/>
    <d v="2018-08-24T00:00:00"/>
    <s v="ANGIE NATALIA DIAZ POVEDA"/>
    <s v="PRESTAR SERVICIOS PROFESIONALES PARA EL FORTALECIMIENTO DE LA ARTICULACIÓN INSTITUCIONAL Y CIUDADANA EN EL MARCO DE LOS SISTEMAS LOCALES DE JUSTICIA, APOYANDO LOS PROCESOS DE ACOMPAÑAMIENTO, CAPACITACIÓN Y PROMOCIÓN DE LA JUSTICIA COMUNITARIA"/>
    <d v="2018-08-28T00:00:00"/>
    <d v="2019-01-27T00:00:00"/>
    <n v="5"/>
    <n v="0"/>
    <n v="15760000"/>
    <n v="0"/>
    <x v="0"/>
    <x v="0"/>
  </r>
  <r>
    <s v="SCJ-847-2018"/>
    <d v="2018-08-24T00:00:00"/>
    <s v="JENIFER TATIANA SÁNCHEZ DAZA"/>
    <s v="PRESTAR SERVICIOS PROFESIONALES PARA EL FORTALECIMIENTO DE LA ARTICULACIÓN INSTITUCIONAL Y CIUDADANA EN EL MARCO DE LOS SISTEMAS LOCALES DE JUSTICIA, APOYANDO LOS PROCESOS DE ACOMPAÑAMIENTO, CAPACITACIÓN Y PROMOCIÓN DE LA JUSTICIA COMUNITARIA "/>
    <d v="2018-08-29T00:00:00"/>
    <d v="2019-01-28T00:00:00"/>
    <n v="5"/>
    <n v="0"/>
    <n v="15760000"/>
    <n v="0"/>
    <x v="0"/>
    <x v="0"/>
  </r>
  <r>
    <s v="SCJ-848-2018"/>
    <d v="2018-08-24T00:00:00"/>
    <s v="ALBA LILIANA SALAMANCA CABRERA"/>
    <s v="PRESTAR SERVICIOS PROFESIONALES A LA DIRECCIÓN DE ACCESO A LA JUSTICIA, COMO PSICÓLOGA EN EL MARCO DE APLICACIÓN DEL MODELO DE ATENCIÓN CON ENFOQUE DE JUSTICIA RESTAURATIVA EN EL CENTRO DE TRASLADO POR PROTECCIÓN "/>
    <d v="2018-08-30T00:00:00"/>
    <d v="2019-01-29T00:00:00"/>
    <n v="5"/>
    <n v="0"/>
    <n v="15760000"/>
    <n v="0"/>
    <x v="0"/>
    <x v="0"/>
  </r>
  <r>
    <s v="SCJ-849-2018"/>
    <d v="2018-08-24T00:00:00"/>
    <s v="ZULMA CONSTANZA MARTINEZ PATIÑO"/>
    <s v="PRESTAR SERVICIOS PROFESIONALES PARA EL DESARROLLO DE LOS SISTEMAS LOCALES DE JUSTICIA, APOYANDO EN LA IMPLEMENTACIÓN DEL PLAN DE ACCIÓN TERRITORIAL DE LA DIRECCIÓN DE ACCESO A LA JUSTICIA "/>
    <d v="2018-08-28T00:00:00"/>
    <d v="2019-01-27T00:00:00"/>
    <n v="5"/>
    <n v="0"/>
    <n v="20000000"/>
    <n v="0"/>
    <x v="0"/>
    <x v="0"/>
  </r>
  <r>
    <s v="SCJ-851-2018"/>
    <d v="2018-08-24T00:00:00"/>
    <s v="ANGÉLICA PATRICIA VELASQUEZ PARRA"/>
    <s v="PRESTAR SERVICIOS PROFESIONALES PARA EL DESARROLLO DE LOS SISTEMAS LOCALES DE JUSTICIA, APOYANDO EN LA IMPLEMENTACIÓN DEL PLAN DE ACCIÓN TERRITORIAL DE LA DIRECCIÓN DE ACCESO A LA JUSTICIA "/>
    <d v="2018-08-28T00:00:00"/>
    <d v="2019-01-27T00:00:00"/>
    <n v="5"/>
    <n v="0"/>
    <n v="20000000"/>
    <n v="0"/>
    <x v="0"/>
    <x v="0"/>
  </r>
  <r>
    <s v="SCJ-852-2018"/>
    <d v="2018-08-24T00:00:00"/>
    <s v="ROSA DEL MAR BELTRAN CUCARIAN"/>
    <s v="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
    <d v="2018-09-03T00:00:00"/>
    <d v="2019-02-02T00:00:00"/>
    <n v="5"/>
    <n v="0"/>
    <n v="20075000"/>
    <n v="0"/>
    <x v="0"/>
    <x v="0"/>
  </r>
  <r>
    <s v="SCJ-853-2018"/>
    <d v="2018-08-24T00:00:00"/>
    <s v="KIARA MARIA PARDO MONTAÑO"/>
    <s v="PRESTAR SERVICIOS PROFESIONALES PARA BRINDAR ORIENTACIÓN, ACOMPAÑAMIENTO E INFORMACIÓN A LOS USUARIOS DE LAS CASAS DE JUSTICIA ACERCA DE LOS DIFERENTES SERVICIOS OFRECIDOS EN ÉSTA, IMPLEMENTANDO ESTRATEGIAS PARA SENSIBILIZAR Y PROMOVER EL ACCESO A LA JUSTICIA"/>
    <d v="2018-09-03T00:00:00"/>
    <d v="2019-02-02T00:00:00"/>
    <n v="5"/>
    <n v="0"/>
    <n v="15760000"/>
    <n v="0"/>
    <x v="0"/>
    <x v="0"/>
  </r>
  <r>
    <s v="SCJ-854-2018"/>
    <d v="2018-08-24T00:00:00"/>
    <s v="JAIME HUMBERTO MARTINEZ LOZANO"/>
    <s v="PRESTAR SERVICIOS DE APOYO EN LA OPERACIÓN DE LOS VEHÍCULOS INSTITUCIONALES, DENTRO DEL PROCESO DE GESTIÓN DOCUMENTAL DE LA ENTIDAD, APOYANDO EL TRASLADO DE LAS PERSONAS, DOCUMENTOS Y ARCHIVOS DE LA SECRETARIA DISTRITAL DE SEGURIDAD, CONVIVENCIA Y JUSTICIA "/>
    <d v="2018-08-28T00:00:00"/>
    <d v="2019-01-27T00:00:00"/>
    <n v="4.5"/>
    <n v="16"/>
    <n v="10952505"/>
    <n v="1298075"/>
    <x v="0"/>
    <x v="0"/>
  </r>
  <r>
    <s v="SCJ-855-2018"/>
    <d v="2018-08-24T00:00:00"/>
    <s v="NELSON CAMILO MARTINEZ RODRIGUEZ"/>
    <s v="PRESTAR SERVICIOS DE APOYO A LA GESTIÓN DE LA DIRECCIÓN DE RECURSOS FÍSICOS Y GESTIÓN DOCUMENTAL DE LA SECRETARÍA DE SEGURIDAD, CONVIVENCIA Y JUSTICIA, EN EL DESARROLLO Y APLICACIÓN DEL SISTEMA DE GESTIÓN DOCUMENTAL DE LA ENTIDAD "/>
    <d v="2018-09-04T00:00:00"/>
    <d v="2019-02-03T00:00:00"/>
    <n v="5"/>
    <n v="0"/>
    <n v="20075000"/>
    <n v="0"/>
    <x v="0"/>
    <x v="0"/>
  </r>
  <r>
    <s v="SCJ-856-2018"/>
    <d v="2018-08-24T00:00:00"/>
    <s v="EDNA ROCIO VANEGAS MOGOLLON"/>
    <s v="PRESTAR SERVICIOS PROFESIONALES PARA BRINDAR ORIENTACIÓN, ACOMPAÑAMIENTO E INFORMACIÓN A LOS USUARIOS DE LAS CASAS DE JUSTICIA ACERCA DE LOS DIFERENTES SERVICIOS OFRECIDOS EN ÉSTA, IMPLEMENTANDO ESTRATEGIAS PARA SENSIBILIZAR Y PROMOVER EL ACCESO A LA JUSTICIA "/>
    <d v="2018-08-31T00:00:00"/>
    <d v="2019-01-30T00:00:00"/>
    <n v="5"/>
    <n v="0"/>
    <n v="15760000"/>
    <n v="0"/>
    <x v="0"/>
    <x v="0"/>
  </r>
  <r>
    <s v="SCJ-857-2018"/>
    <d v="2018-08-24T00:00:00"/>
    <s v=" YESIKA ALEXANDRA GARCIA ROJAS"/>
    <s v="PRESTAR SERVICIOS PROFESIONALES PARA EL DESARROLLO DE LOS SISTEMAS LOCALES DE JUSTICIA, APOYANDO EN LA IMPLEMENTACIÓN DEL PLAN DE ACCIÓN TERRITORIAL DE LA DIRECCIÓN DE ACCESO A LA JUSTICIA "/>
    <d v="2018-08-28T00:00:00"/>
    <d v="2019-01-27T00:00:00"/>
    <n v="5"/>
    <n v="0"/>
    <n v="15760000"/>
    <n v="0"/>
    <x v="0"/>
    <x v="0"/>
  </r>
  <r>
    <s v="SCJ-858-2018"/>
    <d v="2018-08-27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18-08-30T00:00:00"/>
    <d v="2019-01-28T00:00:00"/>
    <n v="4"/>
    <n v="30"/>
    <n v="24000000"/>
    <n v="6000000"/>
    <x v="0"/>
    <x v="0"/>
  </r>
  <r>
    <s v="SCJ-859-2018"/>
    <d v="2018-08-29T00:00:00"/>
    <s v="JOHN JAIRO GUERRERO BARBOSA"/>
    <s v="ADQUISICIÓN DE MOBILIARIO Y EQUIPOS PARA LOS EQUIPAMIENTOS DE SEGURIDAD Y JUSTICIA."/>
    <d v="2018-08-29T00:00:00"/>
    <d v="2019-01-16T00:00:00"/>
    <n v="2"/>
    <n v="80"/>
    <n v="647606827"/>
    <n v="67233076"/>
    <x v="1"/>
    <x v="1"/>
  </r>
  <r>
    <s v="SCJ-860-2018"/>
    <d v="2018-08-27T00:00:00"/>
    <s v="SANDRA JANETH LOPEZ CORTES"/>
    <s v="PRESTAR LOS SERVICIOS PROFESIONALES A LA SUBSECRETARÍA DE INVERSIONES Y FORTALECIMIENTO DE CAPACIDADES OPERATIVAS EN LA ELABORACIÓN, SEGUIMIENTO Y APOYO JURÍDICO DE LOS ESTUDIOS PREVIOS Y DEMÁS DOCUMENTOS REQUERIDOS DURANTE LAS ETAPAS PRECONTRACTUALES Y CONTRACTUALES."/>
    <d v="2018-08-29T00:00:00"/>
    <d v="2019-01-27T00:00:00"/>
    <n v="4"/>
    <n v="30"/>
    <n v="30000000"/>
    <n v="7500000"/>
    <x v="0"/>
    <x v="0"/>
  </r>
  <r>
    <s v="SCJ-861-2018"/>
    <d v="2018-08-28T00:00:00"/>
    <s v="RENAULT SOFASA S.A.S."/>
    <s v="ADQUIRIR VEHÍCULOS PARA EL SERVICIO DE LOS ORGANISMOS DE SEGURIDAD Y DEFENSA DE BOGOTA."/>
    <d v="2018-09-11T00:00:00"/>
    <d v="2018-12-10T00:00:00"/>
    <n v="3"/>
    <n v="0"/>
    <n v="1612533691"/>
    <n v="0"/>
    <x v="1"/>
    <x v="1"/>
  </r>
  <r>
    <s v="SCJ-862-2018"/>
    <d v="2018-08-28T00:00:00"/>
    <s v="RENAULT SOFASA S.A.S."/>
    <s v="ADQUIRIR VEHÍCULOS PARA EL SERVICIO DE LOS ORGANISMOS DE SEGURIDAD Y DEFENSA DE BOGOTA."/>
    <d v="2018-09-11T00:00:00"/>
    <d v="2018-12-10T00:00:00"/>
    <n v="3"/>
    <n v="0"/>
    <n v="1179973350"/>
    <n v="0"/>
    <x v="1"/>
    <x v="1"/>
  </r>
  <r>
    <s v="SCJ-863-2018"/>
    <d v="2018-08-28T00:00:00"/>
    <s v="AUTOMAYOR SA"/>
    <s v="ADQUIRIR VEHÍCULOS PARA EL SERVICIO DE LOS ORGANISMOS DE SEGURIDAD Y DEFENSA DE BOGOTA."/>
    <d v="2018-09-11T00:00:00"/>
    <d v="2018-12-10T00:00:00"/>
    <n v="3"/>
    <n v="0"/>
    <n v="2318548880"/>
    <n v="0"/>
    <x v="1"/>
    <x v="1"/>
  </r>
  <r>
    <s v="SCJ-864-2018"/>
    <d v="2018-08-28T00:00:00"/>
    <s v="IMPORTADORA Y DISTRIBUIDORA LTDA"/>
    <s v="ADQUIRIR VEHÍCULOS PARA EL SERVICIO DE LOS ORGANISMOS DE SEGURIDAD Y DEFENSA DE BOGOTA."/>
    <d v="2018-09-11T00:00:00"/>
    <d v="2018-12-10T00:00:00"/>
    <n v="3"/>
    <n v="0"/>
    <n v="157765700"/>
    <n v="0"/>
    <x v="1"/>
    <x v="1"/>
  </r>
  <r>
    <s v="SCJ-865-2018"/>
    <d v="2018-08-30T00:00:00"/>
    <s v="IMPORTADORA Y DISTRIBUIDORA LTDA"/>
    <s v="ADQUIRIR VEHÍCULOS PARA EL SERVICIO DE LOS ORGANISMOS DE SEGURIDAD Y DEFENSA DE BOGOTA."/>
    <d v="2018-09-03T00:00:00"/>
    <d v="2018-12-02T00:00:00"/>
    <n v="3"/>
    <n v="0"/>
    <n v="318858048"/>
    <n v="0"/>
    <x v="1"/>
    <x v="1"/>
  </r>
  <r>
    <s v="SCJ-866-2018"/>
    <d v="2018-08-28T00:00:00"/>
    <s v="JUAN ALBERTO CARABALI OSPINA"/>
    <s v="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
    <d v="2018-09-05T00:00:00"/>
    <d v="2019-01-04T00:00:00"/>
    <n v="4"/>
    <n v="0"/>
    <n v="22770000"/>
    <n v="0"/>
    <x v="0"/>
    <x v="0"/>
  </r>
  <r>
    <s v="SCJ-867-2018"/>
    <d v="2018-08-28T00:00:00"/>
    <s v="ADRIANA MARIA TOLEDO PEÑA"/>
    <s v="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
    <d v="2018-09-04T00:00:00"/>
    <d v="2019-01-03T00:00:00"/>
    <n v="4"/>
    <n v="0"/>
    <n v="22770000"/>
    <n v="0"/>
    <x v="0"/>
    <x v="0"/>
  </r>
  <r>
    <s v="SCJ-868-2018"/>
    <d v="2018-08-28T00:00:00"/>
    <s v="JENNIFER TORRES CAICEDO"/>
    <s v="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
    <d v="2018-08-30T00:00:00"/>
    <d v="2018-12-29T00:00:00"/>
    <n v="4"/>
    <n v="0"/>
    <n v="22770000"/>
    <n v="0"/>
    <x v="0"/>
    <x v="0"/>
  </r>
  <r>
    <s v="SCJ-869-2018"/>
    <d v="2018-08-29T00:00:00"/>
    <s v="MARTÍN BERMUDEZ ASOCIADOS SA"/>
    <s v="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
    <d v="2018-09-03T00:00:00"/>
    <d v="2019-09-02T00:00:00"/>
    <n v="12"/>
    <n v="0"/>
    <n v="190400000"/>
    <n v="0"/>
    <x v="0"/>
    <x v="0"/>
  </r>
  <r>
    <s v="SCJ-870-2018"/>
    <d v="2018-08-29T00:00:00"/>
    <s v="COLEGIO MAYOR DE NUESTRA SEÑORA DEL ROSARIO"/>
    <s v="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
    <d v="2018-08-29T00:00:00"/>
    <d v="2019-04-13T00:00:00"/>
    <n v="6"/>
    <n v="44"/>
    <n v="183025000"/>
    <n v="84446000"/>
    <x v="1"/>
    <x v="3"/>
  </r>
  <r>
    <s v="SCJ-871-2018"/>
    <d v="2018-08-30T00:00:00"/>
    <s v="SANDRA MILENA SALAMANCA PAEZ"/>
    <s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8-09-11T00:00:00"/>
    <d v="2019-02-09T00:00:00"/>
    <n v="4"/>
    <n v="30"/>
    <n v="12604000"/>
    <n v="3151000"/>
    <x v="0"/>
    <x v="0"/>
  </r>
  <r>
    <s v="SCJ-872-2018"/>
    <d v="2018-08-30T00:00:00"/>
    <s v="DARY CRISTIDONOSO CASAS"/>
    <s v="PRESTAR SERVICIOS PROFESIONALES PARA EL FORTALECIMIENTO DE LA ARTICULACIÓN INSTITUCIONAL Y CIUDADANA EN EL MARCO DE LOS SISTEMAS LOCALES DE JUSTICIA, APOYANDO LOS PROCESOS DE ACOMPAÑAMIENTO, CAPACITACIÓN Y PROMOCIÓN DE LA JUSTICIA COMUNITARIA "/>
    <d v="2018-09-03T00:00:00"/>
    <d v="2019-02-02T00:00:00"/>
    <n v="5"/>
    <n v="0"/>
    <n v="15760000"/>
    <n v="0"/>
    <x v="0"/>
    <x v="0"/>
  </r>
  <r>
    <s v="SCJ-873-2018"/>
    <d v="2018-08-30T00:00:00"/>
    <s v="JAIRO ORLANDO MONTEALEGRE MOTA"/>
    <s v="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
    <d v="2018-09-04T00:00:00"/>
    <d v="2019-01-18T00:00:00"/>
    <n v="4.5"/>
    <n v="0"/>
    <n v="28800000"/>
    <n v="0"/>
    <x v="0"/>
    <x v="0"/>
  </r>
  <r>
    <s v="SCJ-874-2018"/>
    <d v="2018-08-30T00:00:00"/>
    <s v="KEVIN EDUARDO JAMAICA GONZALEZ"/>
    <s v="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
    <d v="2018-09-04T00:00:00"/>
    <d v="2019-01-18T00:00:00"/>
    <n v="4.5"/>
    <n v="0"/>
    <n v="22216500"/>
    <n v="0"/>
    <x v="0"/>
    <x v="0"/>
  </r>
  <r>
    <s v="SCJ-875-2018"/>
    <d v="2018-08-30T00:00:00"/>
    <s v="GIOVANNI ALEZANDER BARON MEJIA"/>
    <s v="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
    <d v="2018-09-03T00:00:00"/>
    <d v="2019-01-12T00:00:00"/>
    <n v="4.333333333333333"/>
    <n v="0"/>
    <n v="26000000"/>
    <n v="0"/>
    <x v="0"/>
    <x v="0"/>
  </r>
  <r>
    <s v="SCJ-876-2018"/>
    <d v="2018-08-30T00:00:00"/>
    <s v="OSCAR SUAREZ ARIZA"/>
    <s v="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
    <d v="2018-09-03T00:00:00"/>
    <d v="2019-01-17T00:00:00"/>
    <n v="4.5"/>
    <n v="0"/>
    <n v="32301360"/>
    <n v="0"/>
    <x v="0"/>
    <x v="0"/>
  </r>
  <r>
    <s v="SCJ-877-2018"/>
    <d v="2018-08-30T00:00:00"/>
    <s v="ANA MERCEDES ORJUELA RODRIGUEZ"/>
    <s v="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
    <d v="2018-09-03T00:00:00"/>
    <d v="2019-01-17T00:00:00"/>
    <n v="4.5"/>
    <n v="0"/>
    <n v="36007758"/>
    <n v="0"/>
    <x v="0"/>
    <x v="0"/>
  </r>
  <r>
    <s v="SCJ-878-2018"/>
    <d v="2018-08-30T00:00:00"/>
    <s v="CAPITALCORP SAS"/>
    <s v="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
    <d v="2018-09-06T00:00:00"/>
    <d v="2020-02-02T00:00:00"/>
    <n v="12"/>
    <n v="150"/>
    <n v="190400000"/>
    <n v="0"/>
    <x v="0"/>
    <x v="0"/>
  </r>
  <r>
    <s v="SCJ-879-2018"/>
    <d v="2018-08-30T00:00:00"/>
    <s v="TITA CAROLINA PEÑA LOPEZ"/>
    <s v="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
    <d v="2018-08-31T00:00:00"/>
    <d v="2019-01-14T00:00:00"/>
    <n v="4.5"/>
    <n v="0"/>
    <n v="42383250"/>
    <n v="0"/>
    <x v="0"/>
    <x v="0"/>
  </r>
  <r>
    <s v="SCJ-880-2018"/>
    <d v="2018-08-31T00:00:00"/>
    <s v="SUBRED INTEGRADA DE SERVICIOS DE SALUD CENTRO ORIENTE E.S.E"/>
    <s v="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
    <d v="2018-09-25T00:00:00"/>
    <d v="2019-04-09T00:00:00"/>
    <n v="5"/>
    <n v="44"/>
    <n v="175000000"/>
    <n v="42000000"/>
    <x v="0"/>
    <x v="0"/>
  </r>
  <r>
    <s v="SCJ-881-2018"/>
    <d v="2018-09-04T00:00:00"/>
    <s v="DIANA LUCIA HENAO PARRA"/>
    <s v="PRESTAR LOS SERVICIOS DE APOYO A LA GESTIÓN EN LA SUBSECRETARIA DE SEGURIDAD Y CONVIVENCIA, PARA ACOMPAÑAR LOS PROCESOS DE MOVILIZACIÓN CIUDADANA Y LA IMPLEMENTACIÓN DE ESTRATEGIAS ENFOCADAS A MEJORAR LAS CONDICIONES DE SEGURIDAD Y CONVIVENCIA EN LA CIUDAD"/>
    <d v="2018-09-06T00:00:00"/>
    <d v="2019-01-05T00:00:00"/>
    <n v="4"/>
    <n v="0"/>
    <n v="9200000"/>
    <n v="0"/>
    <x v="0"/>
    <x v="0"/>
  </r>
  <r>
    <s v="SCJ-882-2018"/>
    <d v="2018-09-04T00:00:00"/>
    <s v="CAMILO ANDRES GAMARRA RODRIGUEZ"/>
    <s v="PRESTAR LOS SERVICIOS DE APOYO A LA GESTIÓN EN LA SUBSECRETARIA DE SEGURIDAD Y CONVIVENCIA, PARA ACOMPAÑAR LOS PROCESOS DE MOVILIZACIÓN CIUDADANA Y LA IMPLEMENTACIÓN DE ESTRATEGIAS ENFOCADAS A MEJORAR LAS CONDICIONES DE SEGURIDAD Y CONVIVENCIA EN LA CIUDAD"/>
    <d v="2018-09-06T00:00:00"/>
    <d v="2019-01-05T00:00:00"/>
    <n v="4"/>
    <n v="0"/>
    <n v="9200000"/>
    <n v="0"/>
    <x v="0"/>
    <x v="0"/>
  </r>
  <r>
    <s v="SCJ-883-2018"/>
    <d v="2018-09-04T00:00:00"/>
    <s v="JESISSON DANIEL POSADA PEÑA"/>
    <s v="PRESTAR LOS SERVICIOS DE APOYO A LA GESTIÓN EN LA SUBSECRERARIA DE SEGURIDAD Y CONVIVENCIA, PARA ACOMPAÑAR LOS PROCESOS DE MOVILIZACION CIUDADANA Y LA IMPLEMENTACIÓN DE ESTRATEGIAS ENFOCADAS A MEJORAR LAS CONDICIONES DE SEGURIDAD Y CONCIVENCIA EN LA CIUDAD."/>
    <d v="2018-09-06T00:00:00"/>
    <d v="2019-01-05T00:00:00"/>
    <n v="4"/>
    <n v="0"/>
    <n v="9200000"/>
    <n v="0"/>
    <x v="0"/>
    <x v="0"/>
  </r>
  <r>
    <s v="SCJ-884-2018"/>
    <d v="2018-09-04T00:00:00"/>
    <s v="DIRECCIÓN EJECUTIVA SECCIONAL DE ADMINISTRACIÓN JUDICIAL BOGOTÁ CUNDINAMARCA"/>
    <s v="AUNAR ESFUERZOS TÉCNICOS, ADMINISTRATIVOS Y FINANCIEROS ENTRE LA SECRETARÍA DISTRITAL DE SEGURIDAD, CONVIVENCIA Y JUSTICIA Y EL CONSEJO SECCIONAL DE LA JUDICATURA – BOGOTÁ – A TRAVÉS DEL INTERCAMBIO DE INFORMACION PARA EL FORTALECIMIENTO DE LA JUSTICIA PENAL EN BOGOTÁ "/>
    <d v="2018-09-05T00:00:00"/>
    <d v="2018-12-31T00:00:00"/>
    <n v="3.9"/>
    <n v="0"/>
    <n v="0"/>
    <n v="0"/>
    <x v="0"/>
    <x v="0"/>
  </r>
  <r>
    <s v="SCJ-885-2018"/>
    <d v="2018-09-04T00:00:00"/>
    <s v="IDARTES"/>
    <s v="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
    <d v="2018-09-05T00:00:00"/>
    <d v="2021-09-04T00:00:00"/>
    <n v="36"/>
    <n v="0"/>
    <n v="0"/>
    <n v="0"/>
    <x v="0"/>
    <x v="0"/>
  </r>
  <r>
    <s v="SCJ-886-2018"/>
    <d v="2018-09-04T00:00:00"/>
    <s v="PANAMERICANA LIBRERÍA Y PAPELERIA S.A"/>
    <s v="COMPRA DE ETIQUETAS DE POLIESTER PLPATA MATE Y CINTA ZEBRA EN RESINA PARA LA SECRETERÍA SEGURIDAD CONVIVENCIA Y JUSITICIA Y SUS SEDES A SU CARGO"/>
    <d v="2018-09-04T00:00:00"/>
    <d v="2018-09-10T00:00:00"/>
    <n v="0.23333333333333334"/>
    <n v="0"/>
    <n v="5578300"/>
    <n v="0"/>
    <x v="1"/>
    <x v="0"/>
  </r>
  <r>
    <s v="SCJ-887-2018"/>
    <d v="2018-09-06T00:00:00"/>
    <s v="HERNAN DAVID MATEUS CAÑONO"/>
    <s v="PRESTAR LOS SERVICIOS PROFESIONALES EN LA DIRECCIÓN DE PREVENCIÓN Y CULTURA CIUDADANA DE LA SUBSECRETARÍA DE SEGURIDAD Y CONVIVENCIA PARA APOYAR EN LA FORMULACIÓN, IMPLEMENTACIÓN Y EVALUACIÓN DE ESTRATEGIAS DE PREVENCIÓN DEL DELITO EN EL COMPONENTE DE ENTORNOS SEGUROS "/>
    <d v="2018-09-10T00:00:00"/>
    <d v="2019-01-09T00:00:00"/>
    <n v="4"/>
    <n v="0"/>
    <n v="22770000"/>
    <n v="0"/>
    <x v="0"/>
    <x v="0"/>
  </r>
  <r>
    <s v="SCJ-888-2018"/>
    <d v="2018-09-06T00:00:00"/>
    <s v="MARIA ALEJANDRA HUERTAS ZAMBRANO"/>
    <s v="PRESTAR SERVICIOS DE APOYO A LA GESTIÓN EN LA SUBSECRETARÍA DE SEGURIDAD Y CONVIVENCIA PARA ACOMPAÑAR LOS PROCESOS SE MOVILIZACIÓN CIUDADANA Y LA IMPLEMENTACIÓN DE ESTRATEGIAS ENFOCADAS A MEJORAR LAS CONDICIONES DE SEGURIDAD Y CONVIVENCIA EN LA CIUDAD "/>
    <d v="2018-09-10T00:00:00"/>
    <d v="2019-01-09T00:00:00"/>
    <n v="4"/>
    <n v="0"/>
    <n v="9200000"/>
    <n v="0"/>
    <x v="0"/>
    <x v="0"/>
  </r>
  <r>
    <s v="SCJ-889-2018"/>
    <d v="2018-09-06T00:00:00"/>
    <s v="CONSORCIO SEGURIDAD CAPITAL"/>
    <s v="INTERVENTORIA ADMINISTRATIVA, FINANCIERA, TECNICA, CONTABLE, JURIDICA Y AMBIENTAL PARA LOS PROYECTOS DEL SISTEMA DE VIDEO VIGILANCIA DE BOGOTA."/>
    <d v="2018-09-11T00:00:00"/>
    <d v="2019-09-04T00:00:00"/>
    <n v="8"/>
    <n v="117"/>
    <n v="4748285381"/>
    <n v="2502141132"/>
    <x v="4"/>
    <x v="2"/>
  </r>
  <r>
    <s v="SCJ-890-2018"/>
    <d v="2018-09-06T00:00:00"/>
    <s v="MARIA FERNANDA FUENTES TUTA"/>
    <s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
    <d v="2018-09-07T00:00:00"/>
    <d v="2019-01-21T00:00:00"/>
    <n v="4.5"/>
    <n v="0"/>
    <n v="49500000"/>
    <n v="0"/>
    <x v="0"/>
    <x v="0"/>
  </r>
  <r>
    <s v="SCJ-891-2018"/>
    <d v="2018-09-06T00:00:00"/>
    <s v="NAIRON MIGUEL RINCON SUAREZ "/>
    <s v="PRESTAR LOS SERVICIOS DE APOYO A LA GESTIÓN EN LA SUBSECRETARÍA DE SEGURIDAD Y CONVIVENCIA, PARA ACOMPAÑAR LOS PROCESOS DE MOVILIZACIÓN CIUDADANA Y LA IMPLEMENTACIÓN DE ESTRATEGIAS ENFOCADAS A MEJORAR LAS CONDICIONES DE SEGURIDAD Y CONVIVENCIA EN LA CIUDAD "/>
    <d v="2018-09-10T00:00:00"/>
    <d v="2019-01-09T00:00:00"/>
    <n v="4"/>
    <n v="0"/>
    <n v="9200000"/>
    <n v="0"/>
    <x v="0"/>
    <x v="0"/>
  </r>
  <r>
    <s v="SCJ-892-2018"/>
    <d v="2018-09-06T00:00:00"/>
    <s v="FERNEY MORENO CAMACHO"/>
    <s v="PRESTAR LOS SERVICIOS DE APOYO A LA GESTIÓN EN LA SUBSECRETARÍA DE SEGURIDAD Y CONVIVENCIA, PARA ACOMPAÑAR LOS PROCESOS DE MOVILIZACIÓN CIUDADANA Y LA IMPLEMENTACIÓN DE ESTRATEGIAS ENFOCADAS A MEJORAR LAS CONDICIONES DE SEGURIDAD Y CONVIVENCIA EN LA CIUDAD. "/>
    <d v="2018-09-08T00:00:00"/>
    <d v="2019-01-07T00:00:00"/>
    <n v="4"/>
    <n v="0"/>
    <n v="9200000"/>
    <n v="0"/>
    <x v="0"/>
    <x v="0"/>
  </r>
  <r>
    <s v="SCJ-893-2018"/>
    <d v="2018-09-06T00:00:00"/>
    <s v="GEORGINA BETANCOURT"/>
    <s v="PRESTAR LOS SERVICIOS DE APOYO A LA GESTIÓN EN LA SUBSECRETARÍA DE SEGURIDAD Y CONVIVENCIA, PARA ACOMPAÑAR LOS PROCESOS DE MOVILIZACIÓN CIUDADANA Y LA IMPLEMENTACIÓN DE ESTRATEGIAS ENFOCADAS A MEJORAR LAS CONDICIONES DE SEGURIDAD Y CONVIVENCIA EN LA CIUDAD. "/>
    <d v="2018-09-07T00:00:00"/>
    <d v="2019-01-06T00:00:00"/>
    <n v="4"/>
    <n v="0"/>
    <n v="9200000"/>
    <n v="0"/>
    <x v="0"/>
    <x v="0"/>
  </r>
  <r>
    <s v="SCJ-895-2018"/>
    <d v="2018-09-06T00:00:00"/>
    <s v="LEIDY MARCELA CEPEDA BUITRAGO"/>
    <s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d v="2018-09-07T00:00:00"/>
    <d v="2019-01-06T00:00:00"/>
    <n v="4"/>
    <n v="0"/>
    <n v="22000000"/>
    <n v="0"/>
    <x v="0"/>
    <x v="0"/>
  </r>
  <r>
    <s v="SCJ-896-2018"/>
    <d v="2018-09-07T00:00:00"/>
    <s v="DIANA CAROLINA PEÑA RAMOS"/>
    <s v="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
    <d v="2018-09-11T00:00:00"/>
    <d v="2019-01-10T00:00:00"/>
    <n v="4"/>
    <n v="0"/>
    <n v="30000000"/>
    <n v="0"/>
    <x v="0"/>
    <x v="0"/>
  </r>
  <r>
    <s v="SCJ-897-2018"/>
    <d v="2018-09-07T00:00:00"/>
    <s v="KAREN LORENA BRUGES SOLORZANO"/>
    <s v="PRESTAR SERVICIOS PROFESIONALES EN LA DIRECCIÓN DE ACCESO A LA JUSTICIA PARA EL DESARROLLO DE ACTIVIDADES ENCAMINADAS AL FORTALECIMIENTO DE LA JUSTICIA COMUNITARIA "/>
    <d v="2018-09-17T00:00:00"/>
    <d v="2018-11-24T00:00:00"/>
    <n v="4"/>
    <n v="0"/>
    <n v="16000000"/>
    <n v="0"/>
    <x v="0"/>
    <x v="0"/>
  </r>
  <r>
    <s v="SCJ-898-2018"/>
    <d v="2018-09-07T00:00:00"/>
    <s v="JAIME ALBERTO CONTRERAS FUSET"/>
    <s v="PRESTAR SERVICIOS PROFESIONALES ESPECIALIZADOS A LA DIRECCIÓN DE TECNOLOGÍAS Y SISTEMAS DE LA INFORMACIÓN PARA REALIZAR LA PLANEACIÓN, ESTRUCTURACIÓN, DEFINICIÓN E IMPLEMENTACIÓN DE LA ARQUITECTURA EMPRESARIAL PARA LA SECRETARIA DE SEGURIDAD, CONVIVENCIA Y JUSTICIA "/>
    <d v="2018-09-13T00:00:00"/>
    <d v="2019-01-12T00:00:00"/>
    <n v="4"/>
    <n v="0"/>
    <n v="40768000"/>
    <n v="0"/>
    <x v="0"/>
    <x v="0"/>
  </r>
  <r>
    <s v="SCJ-899-2018"/>
    <d v="2018-09-07T00:00:00"/>
    <s v="ORLANDO ANTONIO RUIZ CARDENAS"/>
    <s v="PRESTAR SERVICIOS DE APOYO A LA GESTIÓN EN EL CENTRO DE TRASLADO POR PROTECCIÓN, PARA EL DESARROLLO DE ACTIVIDADES OPERATIVAS COMO TALLERISTA, EN EL MARCO DEL MODELO DE ATENCIÓN CON ENFOQUE DE JUSTICIA RESTAURATIVA "/>
    <d v="2018-09-11T00:00:00"/>
    <d v="2019-01-10T00:00:00"/>
    <n v="4"/>
    <n v="0"/>
    <n v="10544000"/>
    <n v="0"/>
    <x v="0"/>
    <x v="0"/>
  </r>
  <r>
    <s v="SCJ-900-2018"/>
    <d v="2018-09-07T00:00:00"/>
    <s v="RICARDO GALVIS SEGURA"/>
    <s v="PRESTAR SERVICIOS DE APOYO A LA GESTIÓN PARA APOYAR EN LA CAPACITACIÓN DEL TALLER DE EBANISTERÍA, EL CUAL VA DIRIGIDO A LAS PERSONAS PRIVADAS DE LA LIBERTAD QUE SE ENCUENTRAN EN LA CÁRCEL DISTRITAL DE VARONES Y ANEXO DE MUJERES DE BOGOTÁ "/>
    <d v="2018-09-11T00:00:00"/>
    <d v="2019-01-10T00:00:00"/>
    <n v="4"/>
    <n v="0"/>
    <n v="10548000"/>
    <n v="0"/>
    <x v="0"/>
    <x v="0"/>
  </r>
  <r>
    <s v="SCJ-901-2018"/>
    <d v="2018-09-07T00:00:00"/>
    <s v="DIEGO FERNANDO ACOSTA DAZA"/>
    <s v="PRESTAR LOS SERVICIOS PROFESIONALES EN LA DIRECCIÓN DE ACCESO A LA JUSTICIA PARA APOYAR EL DISEÑO, SEGUIMIENTO E COMPLEMENTACIÓN DE LAS POLÍTICAS PÚBLICAS DE ACCESO A LA JUSTICIA, EN EL MARCO DEL, SISTEMA DISTRITAL DE JUSTICIA. "/>
    <d v="2018-09-11T00:00:00"/>
    <d v="2019-01-10T00:00:00"/>
    <n v="4"/>
    <n v="0"/>
    <n v="20000000"/>
    <n v="0"/>
    <x v="0"/>
    <x v="0"/>
  </r>
  <r>
    <s v="SCJ-902-2018"/>
    <d v="2018-09-07T00:00:00"/>
    <s v="MARTHA PATRICIA PEREA PALACIOS"/>
    <s v="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
    <d v="2018-09-11T00:00:00"/>
    <d v="2019-01-10T00:00:00"/>
    <n v="4"/>
    <n v="0"/>
    <n v="19748000"/>
    <n v="0"/>
    <x v="0"/>
    <x v="0"/>
  </r>
  <r>
    <s v="SCJ-903-2018"/>
    <d v="2018-09-07T00:00:00"/>
    <s v="FONDOS DE DESARROLLO LOCAL Y POLICIA NACIONAL"/>
    <s v="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
    <d v="2018-09-25T00:00:00"/>
    <d v="2020-10-28T00:00:00"/>
    <n v="12"/>
    <n v="400"/>
    <n v="0"/>
    <n v="0"/>
    <x v="0"/>
    <x v="0"/>
  </r>
  <r>
    <s v="SCJ-904-2018"/>
    <d v="2018-09-06T00:00:00"/>
    <s v="NEX COMPUTER S.A.S"/>
    <s v="ADQUISICIÓN DE EQUIPOS INFORMÁTICOS Y TECNOLÓGICOS PARA LA SECRETARIA DISTRITAL DE SEGURIDAD, CONVIVENCIA Y JUSTICIA PARA FORTALECER LOS ORGANISMOS DE SEGURIDAD Y JUSTICIA DEL DISTRITO CAPITAL."/>
    <d v="2018-09-25T00:00:00"/>
    <d v="2019-01-23T00:00:00"/>
    <n v="3"/>
    <n v="30"/>
    <n v="2233312526"/>
    <n v="0"/>
    <x v="1"/>
    <x v="1"/>
  </r>
  <r>
    <s v="SCJ-905-2018"/>
    <d v="2018-09-11T00:00:00"/>
    <s v="INTELLIGENT BUSINESSES S A S"/>
    <s v="ADQUISICIÓN DE EQUIPOS INFORMÁTICOS Y TECNOLÓGICOS PARA LA SECRETARIA DISTRITAL DE SEGURIDAD, CONVIVENCIA Y JUSTICIA PARA FORTALECER LOS ORGANISMOS DE SEGURIDAD Y JUSTICIA DEL DISTRITO CAPITAL."/>
    <d v="2018-09-24T00:00:00"/>
    <d v="2018-12-23T00:00:00"/>
    <n v="3"/>
    <n v="0"/>
    <n v="242665317"/>
    <n v="0"/>
    <x v="1"/>
    <x v="1"/>
  </r>
  <r>
    <s v="SCJ-906-2018"/>
    <d v="2018-09-12T00:00:00"/>
    <s v="ACTIVA-T S.A.S"/>
    <s v="ADQUISICIÓN DE EQUIPOS DE GIMNASIO PARA LA ESTACIÓN DE POLICIA DE USAQUÉN."/>
    <d v="2018-09-13T00:00:00"/>
    <d v="2018-10-02T00:00:00"/>
    <n v="0.66666666666666663"/>
    <n v="0"/>
    <n v="95000000"/>
    <n v="0"/>
    <x v="1"/>
    <x v="1"/>
  </r>
  <r>
    <s v="SCJ-907-2018"/>
    <d v="2018-09-11T00:00:00"/>
    <s v="LAURA MARTÍNEZ APRÁEZ"/>
    <s v="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
    <d v="2018-09-13T00:00:00"/>
    <d v="2019-01-12T00:00:00"/>
    <n v="4"/>
    <n v="0"/>
    <n v="28000000"/>
    <n v="0"/>
    <x v="0"/>
    <x v="0"/>
  </r>
  <r>
    <s v="SCJ-908-2018"/>
    <d v="2018-09-11T00:00:00"/>
    <s v="HÉCTOR ENRIQUE FERRER LEAL"/>
    <s v="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
    <d v="2018-09-13T00:00:00"/>
    <d v="2018-11-12T00:00:00"/>
    <n v="2"/>
    <n v="0"/>
    <n v="12000000"/>
    <n v="0"/>
    <x v="0"/>
    <x v="0"/>
  </r>
  <r>
    <s v="SCJ-909-2018"/>
    <d v="2018-09-11T00:00:00"/>
    <s v="CAMILO TOUS JÁUREGUI"/>
    <s v="PRESTAR LOS SERVICIOS PROFESIONALES A LA DIRECCIÓN DE PREVENCIÓN Y CULTURA CIUDADANA DE LA SUBSECRETARIA DE SEGURIDAD Y CONVIVENCIA PARA LA IMPLEMENTACIÓN DE LA ESTRATEGIA DE ENTORNOS ESCOLARES Y PARQUES, EN EL MARCO DEL PROGRAMA DE ENTORNOS SEGUROS "/>
    <d v="2018-09-12T00:00:00"/>
    <d v="2019-01-11T00:00:00"/>
    <n v="4"/>
    <n v="0"/>
    <n v="22770000"/>
    <n v="0"/>
    <x v="0"/>
    <x v="0"/>
  </r>
  <r>
    <s v="SCJ-910-2018"/>
    <d v="2018-09-11T00:00:00"/>
    <s v="MARÍA CRISTINA URDANETA SILVA"/>
    <s v="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
    <d v="2018-09-12T00:00:00"/>
    <d v="2019-01-11T00:00:00"/>
    <n v="4"/>
    <n v="0"/>
    <n v="22770000"/>
    <n v="0"/>
    <x v="0"/>
    <x v="0"/>
  </r>
  <r>
    <s v="SCJ-911-2018"/>
    <d v="2018-09-10T00:00:00"/>
    <s v="DANILSON GUEVARA VILLABON "/>
    <s v="PRESTAR SERVICIOS PROFESIONALES A LA SECRETARÍA DISTRITAL DE SEGURIDAD, CONVIVENCIA Y JUSTICIA, BRINDANDO APOYO AL COMANDO DE LA POLICÍA METROPOLITANA DE BOGOTÁ, EN EL FORTALECIMIENTO DE LAS RELACIONES POLÍTICO-ADMINISTRATIVAS CON DIFERENTES ENTIDADES E INSTITUCIONES PÚBLICAS."/>
    <d v="2018-09-17T00:00:00"/>
    <d v="2019-01-16T00:00:00"/>
    <n v="4"/>
    <n v="0"/>
    <n v="36000000"/>
    <n v="0"/>
    <x v="0"/>
    <x v="0"/>
  </r>
  <r>
    <s v="SCJ-912-2018"/>
    <d v="2018-09-11T00:00:00"/>
    <s v="JEISSON ORLANDO GUTIERREZ SAMBONI"/>
    <s v="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
    <d v="2018-09-14T00:00:00"/>
    <d v="2019-01-13T00:00:00"/>
    <n v="4"/>
    <n v="0"/>
    <n v="26000000"/>
    <n v="0"/>
    <x v="0"/>
    <x v="0"/>
  </r>
  <r>
    <s v="SCJ-913-2018"/>
    <d v="2018-09-11T00:00:00"/>
    <s v="CLAUDIA PATRICIA GOMEZ ROJAS"/>
    <s v="PRESTAR LOS SERVICIOS PROFESIONALES A LA DIRECCIÓN DE SEGURIDAD PARA BRINDAR ORIENTACIÓN TÉCNICA EN LA IMPLEMENTACION DEL PROGRAMA “MEJOR POLICÍA” CON EL FIN DE MEJORAR LA CUALIFICACIÓN DE LAS ENTIDADES DE SEGURIDAD EN EL DISTRITO CAPITAL "/>
    <d v="2018-09-17T00:00:00"/>
    <d v="2019-01-16T00:00:00"/>
    <n v="4"/>
    <n v="0"/>
    <n v="41200000"/>
    <n v="0"/>
    <x v="0"/>
    <x v="0"/>
  </r>
  <r>
    <s v="SCJ-914-2018"/>
    <d v="2018-09-11T00:00:00"/>
    <s v="SANDRA PATRICIA MINA"/>
    <s v="PRESTAR SUS SERVICIOS PROFESIONALES A LA DIRECCIÓN DE GESTIÓN HUMANA EN LA EJECUCIÓN Y ACOMPAÑAMIENTO DEL SISTEMA DE SEGURIDAD Y SALUD EN EL TRABAJO DE LA SECRETARÍA DISTRITAL DE SEGURIDAD, CONVIVENCIA Y JUSTICIA "/>
    <d v="2018-09-12T00:00:00"/>
    <d v="2019-01-28T00:00:00"/>
    <n v="4"/>
    <n v="17"/>
    <n v="13472000"/>
    <n v="1908533"/>
    <x v="0"/>
    <x v="0"/>
  </r>
  <r>
    <s v="SCJ-915-2018"/>
    <d v="2018-09-11T00:00:00"/>
    <s v="CLAUDIA MILENA SANCHEZ GARCIA"/>
    <s v="PRESTAR SUS SERVICIOS PROFESIONALES EN LA DIRECCIÓN DE GESTIÓN HUMANA RELACIONADOS CON LA IMPLEMENTACIÓN, SEGUIMIENTO Y EVALUACIÓN DE LAS ACTIVIDADES DEFINIDAS EN EL SISTEMA DE GESTIÓN DE SEGURIDAD Y SALUD EN EL TRABAJO – SGSST PARA LA DIRECCIÓN CÁRCEL DISTRITAL "/>
    <d v="2018-09-13T00:00:00"/>
    <d v="2019-01-28T00:00:00"/>
    <n v="4"/>
    <n v="16"/>
    <n v="19748000"/>
    <n v="2633067"/>
    <x v="0"/>
    <x v="0"/>
  </r>
  <r>
    <s v="SCJ-916-2018"/>
    <d v="2018-09-11T00:00:00"/>
    <s v="JORGE HERNANDO PORRAS GONZALEZ"/>
    <s v="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
    <d v="2018-09-13T00:00:00"/>
    <d v="2019-01-12T00:00:00"/>
    <n v="4"/>
    <n v="0"/>
    <n v="32000000"/>
    <n v="0"/>
    <x v="0"/>
    <x v="0"/>
  </r>
  <r>
    <s v="SCJ-916 A-2018"/>
    <d v="2018-09-11T00:00:00"/>
    <s v="DIEGO FABIAN ALMANZA SANDOVAL"/>
    <s v="PRESTAR SERVICIOS PROFESIONALES A LA SUBSECRETARÍA DE ACCESO A LA JUSTICIA PARA EL APOYAR EL DESARROLLO E IMPLEMENTACIÓN DE ESTRATEGIAS DE RECOLECCIÓN DE DATOS Y DIVULGACIÓN DE INFORMACIÓN COMUNITARIA. "/>
    <d v="2018-09-13T00:00:00"/>
    <d v="2019-01-12T00:00:00"/>
    <n v="4"/>
    <n v="0"/>
    <n v="16400000"/>
    <n v="0"/>
    <x v="0"/>
    <x v="0"/>
  </r>
  <r>
    <s v="SCJ-917-2018"/>
    <d v="2018-09-12T00:00:00"/>
    <s v="JHON ALEXIS PEÑA OROZCO"/>
    <s v="PRESTAR SERVICIOS PROFESIONALES A LA SUBSECRETARÍA DE ACCESO A LA JUSTICIA PARA REALIZAR SISTEMATIZACIÓN, ANÁLISIS E INTERPRETACIÓN DE LOS DATOS CAPTURADOS A TRAVÉS DE ESTRATEGIAS DE RECOLECCIÓN DE INFORMACIÓN COMUNITARIA."/>
    <d v="2018-09-14T00:00:00"/>
    <d v="2019-01-13T00:00:00"/>
    <n v="4"/>
    <n v="0"/>
    <n v="16400000"/>
    <n v="0"/>
    <x v="0"/>
    <x v="0"/>
  </r>
  <r>
    <s v="SCJ-918-2018"/>
    <d v="2018-09-12T00:00:00"/>
    <s v="PANAMERICANA LIBRERÍA Y PAPELERIA S.A"/>
    <s v="COMPRA DE SCANERS DE CODIGOS DE BARRAS PARA LA SECRETARIA DISTRITAL DE SEGURIDAD CONVIENCIA Y JUSTICIA Y LAS SEDES A SU CARGO"/>
    <d v="2018-09-12T00:00:00"/>
    <d v="2018-09-21T00:00:00"/>
    <n v="0.33333333333333331"/>
    <n v="0"/>
    <n v="1088688"/>
    <n v="0"/>
    <x v="1"/>
    <x v="0"/>
  </r>
  <r>
    <s v="SCJ-919-2018"/>
    <d v="2018-09-12T00:00:00"/>
    <s v="INMOBILIARIA JULIO CASAS S.A.S"/>
    <s v="ARRENDAMIENTO DE UN BIEN INMUEBLE PARA EL FUNCIONAMIENTO DE LA CASA DE JUSTICIA FONTIBÓN."/>
    <d v="2018-09-13T00:00:00"/>
    <d v="2019-03-12T00:00:00"/>
    <n v="6"/>
    <n v="0"/>
    <n v="133776468"/>
    <n v="0"/>
    <x v="0"/>
    <x v="0"/>
  </r>
  <r>
    <s v="SCJ-920-2018"/>
    <d v="2018-09-12T00:00:00"/>
    <s v="JOSE FERNANDO BARAJAS NOVA"/>
    <s v="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
    <d v="2018-09-27T00:00:00"/>
    <d v="2019-01-26T00:00:00"/>
    <n v="4"/>
    <n v="0"/>
    <n v="32000000"/>
    <n v="0"/>
    <x v="0"/>
    <x v="0"/>
  </r>
  <r>
    <s v="SCJ-921-2018"/>
    <d v="2018-09-13T00:00:00"/>
    <s v="NELSON RAMIREZ SUAREZ"/>
    <s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
    <d v="2018-09-25T00:00:00"/>
    <d v="2019-01-24T00:00:00"/>
    <n v="4"/>
    <n v="0"/>
    <n v="40000000"/>
    <n v="0"/>
    <x v="0"/>
    <x v="0"/>
  </r>
  <r>
    <s v="SCJ-922-2018"/>
    <d v="2018-09-13T00:00:00"/>
    <s v="ALVARO ENRIQUE GÓMEZ DELGADO"/>
    <s v="PRESTAR SERVICIOS PROFESIONALES A LA SECRETARÍA DISTRITAL DE SEGURIDAD, CONVIVENCIA Y JUSTICIA, BRINDANDO APOYO AL COMANDO DE LA POLICÍA METROPOLITANA DE BOGOTÁ, EN LA ESTRUCTURACIÓN DE ESTRATEGIAS DE SEGURIDAD APLICADAS EN LA CIUDAD CAPITAL."/>
    <d v="2018-09-19T00:00:00"/>
    <d v="2019-01-18T00:00:00"/>
    <n v="4"/>
    <n v="0"/>
    <n v="40000000"/>
    <n v="0"/>
    <x v="0"/>
    <x v="0"/>
  </r>
  <r>
    <s v="SCJ-923-2018"/>
    <d v="2018-09-14T00:00:00"/>
    <s v="JOSE EDELBERTO DUARTE QUITIAN"/>
    <s v="PRESTAR SERVICIOS PROFESIONALES A LA SUBSECRETARÍA DE ACCESO A LA JUSTICIA LA FORMULACIÓN DE ESTRATEGIAS DE RECOLECCIÓN DE DATOS E INFORMACIÓN COMUNITARIA, QUE FOMENTEN LA PARTICIPACIÓN DE LA CIUDADANÍA Y VISIBILICEN LA INFORMACIÓN. "/>
    <d v="2018-09-19T00:00:00"/>
    <d v="2019-01-18T00:00:00"/>
    <n v="4"/>
    <n v="0"/>
    <n v="18800000"/>
    <n v="0"/>
    <x v="0"/>
    <x v="0"/>
  </r>
  <r>
    <s v="SCJ-924-2018"/>
    <d v="2018-09-14T00:00:00"/>
    <s v="TATIANA FORERO TORRES"/>
    <s v="PRESTAR LOS SERVICIOS PROFESIONALES A LA DIRECCIÓN DE PREVENCIÓN Y CULTURA CIUDADANA DE LA SUBSECRETARÍA DE SEGURIDAD Y CONVIVENCIA PARA LA IMPLEMENTACION DE LA ESTRATEGIA FARRA EN LA BUENA, EN EL MARCO DEL PROGRAMA DE ENTORNOS PROTECTORES"/>
    <d v="2018-09-19T00:00:00"/>
    <d v="2019-01-18T00:00:00"/>
    <n v="4"/>
    <n v="0"/>
    <n v="31050000"/>
    <n v="0"/>
    <x v="0"/>
    <x v="0"/>
  </r>
  <r>
    <s v="SCJ-925-2018"/>
    <d v="2018-09-14T00:00:00"/>
    <s v="CESAR AUGUSTO PINZÓN ARANA"/>
    <s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
    <d v="2018-09-19T00:00:00"/>
    <d v="2019-01-18T00:00:00"/>
    <n v="4"/>
    <n v="0"/>
    <n v="40000000"/>
    <n v="0"/>
    <x v="0"/>
    <x v="0"/>
  </r>
  <r>
    <s v="SCJ-926-2018"/>
    <d v="2018-09-14T00:00:00"/>
    <s v="SANDRA PATRICIA MORENO IBÁ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18-09-19T00:00:00"/>
    <d v="2019-01-18T00:00:00"/>
    <n v="4"/>
    <n v="0"/>
    <n v="25600000"/>
    <n v="0"/>
    <x v="0"/>
    <x v="0"/>
  </r>
  <r>
    <s v="SCJ-927-2018"/>
    <d v="2018-09-17T00:00:00"/>
    <s v="OSCAR DARIO CRISTANCHO IZQUIERDO"/>
    <s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
    <d v="2018-09-17T00:00:00"/>
    <d v="2019-01-16T00:00:00"/>
    <n v="4"/>
    <n v="0"/>
    <n v="20000000"/>
    <n v="0"/>
    <x v="0"/>
    <x v="0"/>
  </r>
  <r>
    <s v="SCJ-928-2018"/>
    <d v="2018-09-17T00:00:00"/>
    <s v="LEIDY PAOLA RIVERA URIBE"/>
    <s v="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
    <d v="2018-09-19T00:00:00"/>
    <d v="2019-01-18T00:00:00"/>
    <n v="4"/>
    <n v="0"/>
    <n v="19748000"/>
    <n v="0"/>
    <x v="0"/>
    <x v="0"/>
  </r>
  <r>
    <s v="SCJ-929-2018"/>
    <d v="2018-09-17T00:00:00"/>
    <s v="SANDRA CATALINA BELLO MONTES"/>
    <s v="PRESTAR LOS SERVICIOS PROFESIONALES A LA DIRECCIÓN DE SEGURIDAD, PARA FACILITAR LA EJECUCIÓN DE LA LÍNEA TRANSVERSAL “FORMACIÓN COMPLEMENTARIA”, EN EL MARCO DEL PROYECTO &quot;MEJOR POLICÍA&quot;, EL CUAL TIENE COMO OBJETIVO EL FORTALECIMIENTO DEL MODELO NACIONAL DE VIGILANCIA COMUNITARIA POR CUADRANTES Y EL MODELO DE ATENCIÓN AL CIUDADANO"/>
    <d v="2018-09-19T00:00:00"/>
    <d v="2019-01-18T00:00:00"/>
    <n v="4"/>
    <n v="0"/>
    <n v="33948000"/>
    <n v="0"/>
    <x v="0"/>
    <x v="0"/>
  </r>
  <r>
    <s v="SCJ-930-2018"/>
    <d v="2018-09-17T00:00:00"/>
    <s v="YANHAAS SA"/>
    <s v="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
    <d v="2018-09-20T00:00:00"/>
    <d v="2019-04-19T00:00:00"/>
    <n v="7"/>
    <n v="0"/>
    <n v="150189855"/>
    <n v="0"/>
    <x v="1"/>
    <x v="3"/>
  </r>
  <r>
    <s v="SCJ-931-2018"/>
    <d v="2018-09-17T00:00:00"/>
    <s v="CIVILMAQ SAS"/>
    <s v="MANTENIMIENTO PREVENTIVO Y CORRECTIVO DE INFRAESTRUCTURA FÍSICA DE LA CÁRCEL DISTRITAL DE VARONES Y ANEXO DE MUJERES ADMINISTRADA POR LA SDSCJ"/>
    <d v="2018-09-24T00:00:00"/>
    <d v="2019-08-10T00:00:00"/>
    <n v="6"/>
    <n v="140"/>
    <n v="550000000"/>
    <n v="204693714"/>
    <x v="2"/>
    <x v="0"/>
  </r>
  <r>
    <s v="SCJ-932-2018"/>
    <d v="2018-09-17T00:00:00"/>
    <s v="INCOLMOTOS-YAMAHA S A"/>
    <s v="ADQUISICIÓN DE MOTOCICLETAS PARA LA SECRETARÍA DISTRITAL DE SEGURIDAD, CONVIVENCIA Y JUSTICIA Y AL SERVICIO DE LOS ORGANISMOS DE SEGURIDAD Y DEFENSA DE BOGOTÁ"/>
    <d v="2018-09-20T00:00:00"/>
    <d v="2018-10-19T00:00:00"/>
    <n v="1"/>
    <n v="0"/>
    <n v="314194990"/>
    <n v="0"/>
    <x v="1"/>
    <x v="0"/>
  </r>
  <r>
    <s v="SCJ-933-2018"/>
    <d v="2018-09-18T00:00:00"/>
    <s v="PALOMA RUIZ GARCIA"/>
    <s v="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
    <d v="2018-09-21T00:00:00"/>
    <d v="2018-11-20T00:00:00"/>
    <n v="2"/>
    <n v="0"/>
    <n v="8720000"/>
    <n v="0"/>
    <x v="0"/>
    <x v="0"/>
  </r>
  <r>
    <s v="SCJ-934-2018"/>
    <d v="2018-09-18T00:00:00"/>
    <s v="MARIA ANGELICA OSPINA MARTINEZ"/>
    <s v="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
    <d v="2018-09-24T00:00:00"/>
    <d v="2018-11-23T00:00:00"/>
    <n v="2"/>
    <n v="0"/>
    <n v="8720000"/>
    <n v="0"/>
    <x v="0"/>
    <x v="0"/>
  </r>
  <r>
    <s v="SCJ-935-2018"/>
    <d v="2018-09-18T00:00:00"/>
    <s v="STEFAN QUIROGA FAJARDO"/>
    <s v="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
    <d v="2018-09-20T00:00:00"/>
    <d v="2018-11-19T00:00:00"/>
    <n v="2"/>
    <n v="0"/>
    <n v="8720000"/>
    <n v="0"/>
    <x v="0"/>
    <x v="0"/>
  </r>
  <r>
    <s v="SCJ-936-2018"/>
    <d v="2018-09-18T00:00:00"/>
    <s v="RAFAEL ALBERTO CENDALES REYES"/>
    <s v="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
    <d v="2018-09-21T00:00:00"/>
    <d v="2019-01-20T00:00:00"/>
    <n v="4"/>
    <n v="0"/>
    <n v="28000000"/>
    <n v="0"/>
    <x v="0"/>
    <x v="0"/>
  </r>
  <r>
    <s v="SCJ-937-2018"/>
    <d v="2018-09-18T00:00:00"/>
    <s v="JULI PAULIN CASTAÑEDA"/>
    <s v="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
    <d v="2018-09-18T00:00:00"/>
    <d v="2019-01-17T00:00:00"/>
    <n v="4"/>
    <n v="0"/>
    <n v="12800000"/>
    <n v="0"/>
    <x v="0"/>
    <x v="0"/>
  </r>
  <r>
    <s v="SCJ-938-2018"/>
    <d v="2018-09-18T00:00:00"/>
    <s v="JULIAN EDUARDO NARANJO VASCO"/>
    <s v="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
    <d v="2018-09-20T00:00:00"/>
    <d v="2018-11-19T00:00:00"/>
    <n v="2"/>
    <n v="0"/>
    <n v="8720000"/>
    <n v="0"/>
    <x v="0"/>
    <x v="0"/>
  </r>
  <r>
    <s v="SCJ-939-2018"/>
    <d v="2018-09-18T00:00:00"/>
    <s v="PAULA HOFFMANN PORRAS"/>
    <s v="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
    <d v="2018-09-20T00:00:00"/>
    <d v="2018-11-19T00:00:00"/>
    <n v="2"/>
    <n v="0"/>
    <n v="6400000"/>
    <n v="0"/>
    <x v="0"/>
    <x v="0"/>
  </r>
  <r>
    <s v="SCJ-940-2018"/>
    <d v="2018-09-18T00:00:00"/>
    <s v="DIEGO RODRIGO CORTES BALLEN "/>
    <s v="PRESTAR LOS SERVICIOS PROFESIONALES PARA APOYAR A LA SECRETARÍA DISTRITAL DE SEGURIDAD, CONVIVENCIA Y JUSTICIA, BRINDANDO APOYO JURÍDICO A LAS ESTACIONES DE POLICÍA DE LA CIUDAD CAPITAL Y A LA OFICINA DE ASUNTOS JURÍDICOS DE LA POLICÍA METROPOLITANA DE BOGOTÁ."/>
    <d v="2018-09-21T00:00:00"/>
    <d v="2019-01-20T00:00:00"/>
    <n v="4"/>
    <n v="0"/>
    <n v="21600000"/>
    <n v="0"/>
    <x v="0"/>
    <x v="0"/>
  </r>
  <r>
    <s v="SCJ-941-2018"/>
    <d v="2018-09-19T00:00:00"/>
    <s v="ZULMA JENNY CASTILLO PACHECO"/>
    <s v="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
    <d v="2018-09-25T00:00:00"/>
    <d v="2019-01-24T00:00:00"/>
    <n v="4"/>
    <n v="0"/>
    <n v="22500000"/>
    <n v="0"/>
    <x v="0"/>
    <x v="0"/>
  </r>
  <r>
    <s v="SCJ-942-2018"/>
    <d v="2018-09-19T00:00:00"/>
    <s v="DAVID LOPEZ TORO"/>
    <s v="PRESTAR LOS SERVICIOS DE APOYO A LA GESTIÓN EN LA SUBSECRETARIA DE SEGURIDAD Y CONVIVENCIA, PARA ACOMPAÑAR LOS PROCESOS DE MOVILIZACIÓN CIUDADANA Y LA IMPLEMENTACIÓN DE ESTRATEGIAS ENFOCADAS A MEJORAR LAS CONDICIONES DE SEGURIDAD Y CONVIVENCIA EN LA CIUDAD"/>
    <d v="2018-09-21T00:00:00"/>
    <d v="2019-01-20T00:00:00"/>
    <n v="4"/>
    <n v="0"/>
    <n v="9200000"/>
    <n v="0"/>
    <x v="0"/>
    <x v="0"/>
  </r>
  <r>
    <s v="SCJ-943-2018"/>
    <d v="2018-09-19T00:00:00"/>
    <s v="INGRIT YOLIMA NEUTA PALACIOS"/>
    <s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
    <d v="2018-09-26T00:00:00"/>
    <d v="2018-11-25T00:00:00"/>
    <n v="2"/>
    <n v="0"/>
    <n v="8720000"/>
    <n v="0"/>
    <x v="0"/>
    <x v="0"/>
  </r>
  <r>
    <s v="SCJ-944-2018"/>
    <d v="2018-09-19T00:00:00"/>
    <s v="LUISA FERNANDA ORDOÑEZ JIMENEZ"/>
    <s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
    <d v="2018-09-24T00:00:00"/>
    <d v="2018-11-23T00:00:00"/>
    <n v="2"/>
    <n v="0"/>
    <n v="8720000"/>
    <n v="0"/>
    <x v="0"/>
    <x v="0"/>
  </r>
  <r>
    <s v="SCJ-945-2018"/>
    <d v="2018-09-19T00:00:00"/>
    <s v="ANDREA GOMEZ MORA"/>
    <s v="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
    <d v="2018-09-20T00:00:00"/>
    <d v="2018-11-19T00:00:00"/>
    <n v="2"/>
    <n v="0"/>
    <n v="8720000"/>
    <n v="0"/>
    <x v="0"/>
    <x v="0"/>
  </r>
  <r>
    <s v="SCJ-946-2018"/>
    <d v="2018-09-19T00:00:00"/>
    <s v="MARIA ALEJANDRA RODRIGUEZ BUITRAGO"/>
    <s v="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
    <d v="2018-09-21T00:00:00"/>
    <d v="2018-11-20T00:00:00"/>
    <n v="2"/>
    <n v="0"/>
    <n v="8720000"/>
    <n v="0"/>
    <x v="0"/>
    <x v="0"/>
  </r>
  <r>
    <s v="SCJ-947-2018"/>
    <d v="2018-09-19T00:00:00"/>
    <s v="FREDDY FABIÁN VANEGAS LARA"/>
    <s v="PRESTAR LOS SERVICIOS PROFESIONALES EN LA DIRECCIÓN DE BIENES, BRINDANDO APOYO A LA ADMINISTRACIÓN DE LOS BIENES ASÍ COMO DE LOS SERVICIOS Y OBRAS ADQUIRIDOS PARA EL FORTALECIMIENTO DE LAS CAPACIDADES OPERATIVAS DE LAS AUTORIDADES DE SEGURIDAD, CONVIVENCIA Y JUSTICIA."/>
    <d v="2018-09-24T00:00:00"/>
    <d v="2019-01-23T00:00:00"/>
    <n v="4"/>
    <n v="0"/>
    <n v="19748000"/>
    <n v="0"/>
    <x v="0"/>
    <x v="0"/>
  </r>
  <r>
    <s v="SCJ-948-2018"/>
    <d v="2018-09-19T00:00:00"/>
    <s v="NATALIA ANDREA  CÓRDOBA FLECHAS "/>
    <s v="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
    <d v="2018-09-24T00:00:00"/>
    <d v="2019-01-23T00:00:00"/>
    <n v="4"/>
    <n v="0"/>
    <n v="36000000"/>
    <n v="0"/>
    <x v="0"/>
    <x v="0"/>
  </r>
  <r>
    <s v="SCJ-949-2018"/>
    <d v="2018-09-20T00:00:00"/>
    <s v="ISABEL TERESA CAMPO ELJACH"/>
    <s v="PRESTAR LOS SERVICIOS PROFESIONALES EN LA OFICINA ASESORA DE PLANEACIÓN PARA APOYAR LAS TAREAS REFERENTES A LA LEY DE TRANSPARENCIA, EL PAAC, PROCESO DE RENDICIÓN DE CUENTAS PÚBLICAS Y OTROS TEMAS DE INTERÉS DE LA SECRETARIA DE SEGURIDAD, CONVIVENCIA Y JUSTICIA "/>
    <d v="2018-09-24T00:00:00"/>
    <d v="2019-01-23T00:00:00"/>
    <n v="4"/>
    <n v="0"/>
    <n v="24652000"/>
    <n v="0"/>
    <x v="0"/>
    <x v="0"/>
  </r>
  <r>
    <s v="SCJ-950-2018"/>
    <d v="2018-09-19T00:00:00"/>
    <s v="CAMILA SERNA TAPIAS"/>
    <s v="PRESTAR SERVICIOS PROFESIONALES A LA SECRETARÍA DISTRITAL DE SEGURIDAD, CONVIVENCIA Y JUSTICIA, BRINDANDO APOYO EN LA OFICINA DE COMUNICACIONES ESTRATÉGICAS DE LA POLICÍA METROPOLITANA DE BOGOTÁ, EN LAS ACTIVIDADES DE PRENSA, COMUNICACIÓN E IMAGEN INSTITUCIONAL QUE SE REQUIERAN."/>
    <d v="2018-10-02T00:00:00"/>
    <d v="2019-02-01T00:00:00"/>
    <n v="4"/>
    <n v="0"/>
    <n v="16400000"/>
    <n v="0"/>
    <x v="0"/>
    <x v="0"/>
  </r>
  <r>
    <s v="SCJ-951-2018"/>
    <d v="2018-09-21T00:00:00"/>
    <s v="LADY JOHANNA SASTOQUE CRUZ"/>
    <s v="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
    <d v="2018-09-27T00:00:00"/>
    <d v="2019-01-15T00:00:00"/>
    <n v="3.6666666666666665"/>
    <n v="0"/>
    <n v="20166667"/>
    <n v="0"/>
    <x v="0"/>
    <x v="0"/>
  </r>
  <r>
    <s v="SCJ-953-2018"/>
    <d v="2018-09-21T00:00:00"/>
    <s v="FRANCY LILIANA ABRIL MESA"/>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
    <d v="2018-09-25T00:00:00"/>
    <d v="2019-01-13T00:00:00"/>
    <n v="3.6666666666666665"/>
    <n v="0"/>
    <n v="20166667"/>
    <n v="0"/>
    <x v="0"/>
    <x v="0"/>
  </r>
  <r>
    <s v="SCJ-954-2018"/>
    <d v="2018-09-21T00:00:00"/>
    <s v="MERLY JULIETH GUTIERREZ CRUZ"/>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
    <d v="2018-09-25T00:00:00"/>
    <d v="2019-01-13T00:00:00"/>
    <n v="3.6666666666666665"/>
    <n v="0"/>
    <n v="20166667"/>
    <n v="0"/>
    <x v="0"/>
    <x v="0"/>
  </r>
  <r>
    <s v="SCJ-955-2018"/>
    <d v="2018-09-21T00:00:00"/>
    <s v="HELICENTRO S.A.S"/>
    <s v="REALIZAR EL SERVICIO DE MANTENIMIENTO PROGRAMADO Y LA SEGUNDA FASE DE MODERNIZACIÓN DEL HELCOPTERO BELL 407 PNC0927 DE LAPOLICIA METROPOLITANA DE BOGOTA."/>
    <d v="2018-09-25T00:00:00"/>
    <d v="2019-02-12T00:00:00"/>
    <n v="3"/>
    <n v="50"/>
    <n v="1127984885"/>
    <n v="10000000"/>
    <x v="0"/>
    <x v="0"/>
  </r>
  <r>
    <s v="SCJ-956-2018"/>
    <d v="2018-09-21T00:00:00"/>
    <s v="MARCO TULIO ARDILA MURCIA"/>
    <s v="PRESTAR LOS SERVICIOS DE APOYO A LA GESTIÓN EN LA SUBSECRETARÍA DE SEGURIDAD Y CONVIVENCIA, PARA ACOMPAÑAR LOS PROCESOS DE MOVILIZACIÓN CIUDADANA Y LA IMPLEMENTACIÓN DE ESTRATEGIAS ENFOCADAS A MEJORAR LAS CONDICIONES DE SEGURIDAD Y CONVIVENCIA EN LA CIUDAD "/>
    <d v="2018-09-24T00:00:00"/>
    <d v="2019-01-23T00:00:00"/>
    <n v="4"/>
    <n v="0"/>
    <n v="9200000"/>
    <n v="0"/>
    <x v="0"/>
    <x v="0"/>
  </r>
  <r>
    <s v="SCJ-957-2018"/>
    <d v="2018-09-21T00:00:00"/>
    <s v="HECTOR ALFREDO GAMBA COLLAZOS"/>
    <s v="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
    <d v="2018-09-23T00:00:00"/>
    <d v="2018-11-22T00:00:00"/>
    <n v="2"/>
    <n v="0"/>
    <n v="8720000"/>
    <n v="0"/>
    <x v="0"/>
    <x v="0"/>
  </r>
  <r>
    <s v="SCJ-958-2018"/>
    <d v="2018-09-24T00:00:00"/>
    <s v="JESICA VANESSA SIERRA BOTERO"/>
    <s v="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
    <d v="2018-09-27T00:00:00"/>
    <d v="2019-01-26T00:00:00"/>
    <n v="4"/>
    <n v="0"/>
    <n v="22770000"/>
    <n v="0"/>
    <x v="0"/>
    <x v="0"/>
  </r>
  <r>
    <s v="SCJ-959-2018"/>
    <d v="2018-09-24T00:00:00"/>
    <s v="YOHANA MARCELA MENDEZ GONZALEZ"/>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
    <d v="2018-09-26T00:00:00"/>
    <d v="2019-01-14T00:00:00"/>
    <n v="3.6666666666666665"/>
    <n v="0"/>
    <n v="20166667"/>
    <n v="0"/>
    <x v="0"/>
    <x v="0"/>
  </r>
  <r>
    <s v="SCJ-961-2018"/>
    <d v="2018-09-24T00:00:00"/>
    <s v="MELISSA ARENA LUCIA SIMBAQUEBA GOMEZ"/>
    <s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
    <d v="2018-10-02T00:00:00"/>
    <d v="2018-12-01T00:00:00"/>
    <n v="2"/>
    <n v="0"/>
    <n v="8720000"/>
    <n v="0"/>
    <x v="0"/>
    <x v="0"/>
  </r>
  <r>
    <s v="SCJ-962-2018"/>
    <d v="2018-09-24T00:00:00"/>
    <s v="JAVIER RODRIGO AGUILAR DULCE"/>
    <s v="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
    <d v="2018-10-01T00:00:00"/>
    <d v="2019-01-31T00:00:00"/>
    <n v="4"/>
    <n v="0"/>
    <n v="22500000"/>
    <n v="0"/>
    <x v="0"/>
    <x v="0"/>
  </r>
  <r>
    <s v="SCJ-963-2018"/>
    <d v="2018-09-24T00:00:00"/>
    <s v="FRANCISCO BERNATE OCHOA"/>
    <s v="PRESTAR SUS SERVICIOS PROFESIONALES ESPECIALIZADOS PARA EJERCER LA DEFENSA JURIDICA DE LOS INTERESES DE LA SECRETARÍA DISTRITAL DE SEGURIDAD, CONVIVENCIA Y JUSTICIA SSSCJ, EN ASUNTOS DE CARÁCTER PENAL "/>
    <d v="2018-09-27T00:00:00"/>
    <d v="2019-01-26T00:00:00"/>
    <n v="4"/>
    <n v="0"/>
    <n v="40000000"/>
    <n v="0"/>
    <x v="0"/>
    <x v="0"/>
  </r>
  <r>
    <s v="SCJ-964-2018"/>
    <d v="2018-09-25T00:00:00"/>
    <s v="NICOLAS YEPES GUTERMILCH"/>
    <s v="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
    <d v="2018-09-28T00:00:00"/>
    <d v="2018-12-27T00:00:00"/>
    <n v="3"/>
    <n v="0"/>
    <n v="5295000"/>
    <n v="0"/>
    <x v="0"/>
    <x v="0"/>
  </r>
  <r>
    <s v="SCJ-965-2018"/>
    <d v="2018-09-25T00:00:00"/>
    <s v="VALENTINA GOMEZ MAHECHA"/>
    <s v="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
    <d v="2018-09-28T00:00:00"/>
    <d v="2018-12-27T00:00:00"/>
    <n v="3"/>
    <n v="0"/>
    <n v="5295000"/>
    <n v="0"/>
    <x v="0"/>
    <x v="0"/>
  </r>
  <r>
    <s v="SCJ-966-2018"/>
    <d v="2018-09-25T00:00:00"/>
    <s v="CENCOSUD COLOMBIA SA"/>
    <s v="COMPRA DE HERRAMIENTA DE MANO PARA LA SECRETARÍA DISTRITAL DE SEGURIDAD CONVIVENCIA Y JUSTICIA Y LAS SEDES A SU CARGO."/>
    <d v="2018-09-27T00:00:00"/>
    <d v="2018-10-11T00:00:00"/>
    <n v="0.5"/>
    <n v="0"/>
    <n v="5232642"/>
    <n v="0"/>
    <x v="1"/>
    <x v="0"/>
  </r>
  <r>
    <s v="SCJ-967-2018"/>
    <d v="2018-09-25T00:00:00"/>
    <s v="WHITNEY KIMBERLY TORRES BENAVIDES"/>
    <s v="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
    <d v="2018-09-27T00:00:00"/>
    <d v="2019-01-26T00:00:00"/>
    <n v="4"/>
    <n v="0"/>
    <n v="24652000"/>
    <n v="0"/>
    <x v="0"/>
    <x v="0"/>
  </r>
  <r>
    <s v="SCJ-968-2018"/>
    <d v="2018-09-25T00:00:00"/>
    <s v="ANDRES OBANDO CARO"/>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
    <d v="2018-09-26T00:00:00"/>
    <d v="2019-01-14T00:00:00"/>
    <n v="3.6666666666666665"/>
    <n v="0"/>
    <n v="20166667"/>
    <n v="0"/>
    <x v="0"/>
    <x v="0"/>
  </r>
  <r>
    <s v="SCJ-969-2018"/>
    <d v="2018-09-25T00:00:00"/>
    <s v="TERPEL S.A. "/>
    <s v="SUMINISTRO DE COMBUSTIBLE PARA LOS VEHICULOS, MOTOCICLETAS Y EQUIPOS DE COMBUSTIÓN INTERNA, DE PROPIEDAD Y A CARGO DE LA SECRETARIA DISTRITAL SE SEGURIDAD CONVIVENCIA Y JUSTICIA DE BOGOTÁ D.C."/>
    <d v="2018-09-25T00:00:00"/>
    <d v="2019-04-21T00:00:00"/>
    <n v="6.9666666666666668"/>
    <n v="0"/>
    <n v="7469021633"/>
    <n v="4272494854"/>
    <x v="1"/>
    <x v="0"/>
  </r>
  <r>
    <s v="SCJ-970-2018"/>
    <d v="2018-09-25T00:00:00"/>
    <s v="YOKOMOTOR"/>
    <s v="ADQUISICIÓN DE UNA CAMIONETA STATION WAGON PARA LA SECRETARÍA DISTRITAL DE SEGURIDAD, CONVIVENCIA Y JUSTICIA Y AL SERVICIO DE LOS ORGANISMOS DE SEGURIDAD Y DEFENSA DE BOGOTÁ"/>
    <d v="2018-09-29T00:00:00"/>
    <d v="2019-03-01T00:00:00"/>
    <n v="5.1333333333333337"/>
    <n v="0"/>
    <n v="180977215"/>
    <n v="0"/>
    <x v="1"/>
    <x v="0"/>
  </r>
  <r>
    <s v="SCJ-971-2018"/>
    <d v="2018-09-26T00:00:00"/>
    <s v="ANGELA MARIA AYALA CHAVEZ"/>
    <s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
    <d v="2018-09-27T00:00:00"/>
    <d v="2019-01-15T00:00:00"/>
    <n v="3.6666666666666665"/>
    <n v="0"/>
    <n v="20166667"/>
    <n v="0"/>
    <x v="0"/>
    <x v="0"/>
  </r>
  <r>
    <s v="SCJ-972-2018"/>
    <d v="2018-09-26T00:00:00"/>
    <s v="CONSORCIO CARDI P&amp;J"/>
    <s v="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
    <d v="2018-09-27T00:00:00"/>
    <d v="2019-08-24T00:00:00"/>
    <n v="7"/>
    <n v="120"/>
    <n v="70951977"/>
    <n v="26403946"/>
    <x v="4"/>
    <x v="2"/>
  </r>
  <r>
    <s v="SCJ-973-2018"/>
    <d v="2018-09-26T00:00:00"/>
    <s v="REDEX SAS"/>
    <s v="CONTRATAR LA PRESTACIÓN DEL SERVICIO DE MENSAJERÍA EXPRESA, EN LA DISTRIBUCIÓN POSTAL GENERADA POR LA SECRETARÍA DISTRITAL DE SEGURIDAD, CONVIVENCIA Y JUSTICIA Y LAS SEDES A SU CARGO "/>
    <d v="2018-10-01T00:00:00"/>
    <d v="2019-02-20T00:00:00"/>
    <n v="3"/>
    <n v="51"/>
    <n v="46766820"/>
    <n v="23383410"/>
    <x v="3"/>
    <x v="0"/>
  </r>
  <r>
    <s v="SCJ-974-2018"/>
    <d v="2018-09-26T00:00:00"/>
    <s v="ANGIE LORENA PENAGOS BARBOSA"/>
    <s v="APOYAR A LA DIRECCIÓN DE ACCESO A LA JUSTICIA EN LAS LABORES LOGÍSTICAS, OPERATIVAS Y DE CAPACITACIÓN NECESARIAS PARA LA IMPLEMENTACIÓN DEL CÓDIGO NACIONAL DE POLICIA Y CONVIVENCIA "/>
    <d v="2018-09-27T00:00:00"/>
    <d v="2018-12-26T00:00:00"/>
    <n v="3"/>
    <n v="0"/>
    <n v="5589000"/>
    <n v="0"/>
    <x v="0"/>
    <x v="0"/>
  </r>
  <r>
    <s v="SCJ-975-2018"/>
    <d v="2018-09-27T00:00:00"/>
    <s v="DIANA CAROLINA ACUÑA QUINTERO"/>
    <s v="PRESTAR LOS SERVICIOS PROFESIONALES A LA DIRECCIÓN DE PREVENCIÓN Y CULTURA CIUDADANA DE LA SUBSECRETARIA DE SEGURIDAD Y CONVIVENCIA PARA LA IMPLEMENTACIÓN Y EJECUCIÓN DEL MECANISMO INTERMEDIO DE ATENCIÓN A MUJERES VÍCTIMAS DE VIOLENCIA. "/>
    <d v="2018-10-03T00:00:00"/>
    <d v="2019-01-02T00:00:00"/>
    <n v="3"/>
    <n v="0"/>
    <n v="22500000"/>
    <n v="0"/>
    <x v="0"/>
    <x v="0"/>
  </r>
  <r>
    <s v="SCJ-976-2018"/>
    <d v="2018-09-27T00:00:00"/>
    <s v="GESTIÓN DE SEGURIDAD ELECTRONICA SA"/>
    <s v="ADQUISICIÓN DE CERTIFICADOS PARA FIRMA DIGITAL DE CONFORMIDAD CON LAS CONDICIONES TÉCNICAS EXIGIDAS ESTABLECIDAS EN LA CIRCULAR DDT NRO. 0003 DE 2017 "/>
    <d v="2018-10-04T00:00:00"/>
    <d v="2018-11-03T00:00:00"/>
    <n v="1"/>
    <n v="0"/>
    <n v="535500"/>
    <n v="0"/>
    <x v="3"/>
    <x v="0"/>
  </r>
  <r>
    <s v="SCJ-977-2018"/>
    <d v="2018-09-28T00:00:00"/>
    <s v="ASEGURADORA SOLIDARIA DE COLOMBIA. ENTIDAD COOPERATIVA"/>
    <s v="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
    <d v="2018-09-29T00:00:00"/>
    <d v="2020-05-27T00:00:00"/>
    <n v="17.766666666666666"/>
    <n v="74"/>
    <n v="2224456771"/>
    <n v="1106949231"/>
    <x v="2"/>
    <x v="0"/>
  </r>
  <r>
    <s v="SCJ-978-2018"/>
    <d v="2018-10-01T00:00:00"/>
    <s v="ORGANIZACIÓN TERPEL SA"/>
    <s v="SUMINISTRO DE COMBUSTIBLE PARA LOS VEHICULOS Y EQUIPOS DE COMBUSTION INTERNA DE PROPIEDAD Y A CARGO DE LA SECRETARIA DISTRITAL DE SEGURIDAD CONVIVENCIA Y JUSTICIA"/>
    <d v="2018-10-01T00:00:00"/>
    <d v="2019-01-31T00:00:00"/>
    <n v="4"/>
    <n v="0"/>
    <n v="30000000"/>
    <n v="8000000"/>
    <x v="1"/>
    <x v="0"/>
  </r>
  <r>
    <s v="SCJ-979-2018"/>
    <d v="2018-10-04T00:00:00"/>
    <s v="AUTOMAYOR SA"/>
    <s v="ADQUIRIR VEHICULOS DE CARACTERISTICAS ESPECIALES PARA EL SERVICIO DE LOS ORGANISMOS DE SEGURIDAD Y DEFENSA DE BOGOTA."/>
    <d v="2018-10-17T00:00:00"/>
    <d v="2019-04-16T00:00:00"/>
    <n v="3"/>
    <n v="90"/>
    <n v="1203579792"/>
    <n v="300894948"/>
    <x v="2"/>
    <x v="0"/>
  </r>
  <r>
    <s v="SCJ-980-2018"/>
    <d v="2018-10-04T00:00:00"/>
    <s v="EPIA SAS"/>
    <s v="ADQUIRIR VEHICULOS DE CARACTERISTICAS ESPECIALES PARA EL SERVICIO DE LOS ORGANISMOS DE SEGURIDAD Y DEFENSA DE BOGOTA."/>
    <d v="2018-10-06T00:00:00"/>
    <d v="2019-01-05T00:00:00"/>
    <n v="3"/>
    <n v="0"/>
    <n v="459996800"/>
    <n v="0"/>
    <x v="2"/>
    <x v="0"/>
  </r>
  <r>
    <s v="SCJ-981-2018"/>
    <d v="2018-10-01T00:00:00"/>
    <s v="DGERARD MG SAS"/>
    <s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
    <d v="2018-10-01T00:00:00"/>
    <d v="2018-10-05T00:00:00"/>
    <n v="0.16666666666666666"/>
    <n v="0"/>
    <n v="219897"/>
    <n v="0"/>
    <x v="1"/>
    <x v="0"/>
  </r>
  <r>
    <s v="SCJ-982-2018"/>
    <d v="2018-10-01T00:00:00"/>
    <s v="DGERARD MG SAS"/>
    <s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
    <d v="2018-10-01T00:00:00"/>
    <d v="2018-10-05T00:00:00"/>
    <n v="0.16666666666666666"/>
    <n v="0"/>
    <n v="68877"/>
    <n v="0"/>
    <x v="1"/>
    <x v="0"/>
  </r>
  <r>
    <s v="SCJ-983-2018"/>
    <d v="2018-10-02T00:00:00"/>
    <s v="JAVIER ALONSO CAÑON SANDOVAL"/>
    <s v="PRESTAR SERVICIOS PROFESIONALES EN LA DIRECCIÓN DE LA CÁRCEL DISTRITAL, PARA APOYAR EN EL SEGUIMIENTO Y GESTIÓN QUE PERMITAN LA MEJORA CONTINUA PARA EL CORRECTO FUNCIONAMIENTO DE LOS TEMAS REFERENTES A LA INFRAESTRUCTURA FÍSICA Y A LOS EQUIPOS DEL ESTABLECIMIENTO CARCELARIO. "/>
    <d v="2018-10-04T00:00:00"/>
    <d v="2019-02-03T00:00:00"/>
    <n v="4"/>
    <n v="0"/>
    <n v="23800000"/>
    <n v="0"/>
    <x v="0"/>
    <x v="0"/>
  </r>
  <r>
    <s v="SCJ-984-2018"/>
    <d v="2018-10-02T00:00:00"/>
    <s v="DAR SOLUCIONES SAS"/>
    <s v="PRESTACIÓN DEL SERVICIO DE MONITOREO SATELITAL, COMPRA E INSTALACIÓN DE DISPOSITIVOS DE RASTREO O LOCALIZACIÓN PARA VEHÍCULOS AUTOMOTORES AL SERVICIO DE LA SECRETARÍA DISTRITAL DE SEGURIDAD, CONVIVENCIA Y JUSTICIA."/>
    <d v="2018-10-04T00:00:00"/>
    <d v="2019-05-29T00:00:00"/>
    <n v="5"/>
    <n v="87"/>
    <n v="4199000"/>
    <n v="1806496"/>
    <x v="3"/>
    <x v="0"/>
  </r>
  <r>
    <s v="SCJ-985-2018"/>
    <d v="2018-10-03T00:00:00"/>
    <s v="ESTHPHANIA CARDENAS GALINDO"/>
    <s v="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
    <d v="2018-10-08T00:00:00"/>
    <d v="2019-01-27T00:00:00"/>
    <n v="3.6666666666666665"/>
    <n v="0"/>
    <n v="20166667"/>
    <n v="0"/>
    <x v="0"/>
    <x v="0"/>
  </r>
  <r>
    <s v="SCJ-986-2018"/>
    <d v="2018-10-03T00:00:00"/>
    <s v=" DIEGO ANDRES JUNCA PEREZ"/>
    <s v="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
    <d v="2018-11-03T00:00:00"/>
    <d v="2019-03-02T00:00:00"/>
    <n v="4"/>
    <n v="0"/>
    <n v="19720000"/>
    <n v="0"/>
    <x v="0"/>
    <x v="0"/>
  </r>
  <r>
    <s v="SCJ-987-2018"/>
    <d v="2018-10-04T00:00:00"/>
    <s v="LUIS MARIO VARON RAMIREZ_x000a_MARIA DUCELA FORERO BELTRAN"/>
    <s v="ARRENDAMIENTO DE UN BIEN INMUEBLE PARA EL FUNCIONAMIENTO DE LA CASA DE JUSTICIA BARRIOS UNIDOS."/>
    <d v="2018-10-06T00:00:00"/>
    <d v="2019-04-05T00:00:00"/>
    <n v="6"/>
    <n v="0"/>
    <n v="156135000"/>
    <n v="0"/>
    <x v="0"/>
    <x v="0"/>
  </r>
  <r>
    <s v="SCJ-988-2018"/>
    <d v="2018-10-04T00:00:00"/>
    <s v="INSTITUTO COLOMBIANO DE BIENESTAR FAMILIAR"/>
    <s v="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
    <d v="2018-10-05T00:00:00"/>
    <d v="2019-10-04T00:00:00"/>
    <n v="12"/>
    <n v="0"/>
    <n v="0"/>
    <n v="0"/>
    <x v="0"/>
    <x v="0"/>
  </r>
  <r>
    <s v="SCJ-989-2018"/>
    <d v="2018-10-05T00:00:00"/>
    <s v="LILIA MARGOTH AVILA SERRAMO"/>
    <s v="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
    <d v="2018-10-09T00:00:00"/>
    <d v="2019-01-28T00:00:00"/>
    <n v="3"/>
    <n v="20"/>
    <n v="18900000"/>
    <n v="4200000"/>
    <x v="0"/>
    <x v="0"/>
  </r>
  <r>
    <s v="SCJ-990-2018"/>
    <d v="2018-10-05T00:00:00"/>
    <s v="LOGYS CORP SAS"/>
    <s v="ADQUISICIÓN DE ELEMENTOS PARA EL APOYO DE ACTIVIDADES LOGÍSTICAS PARA LOS ORGANISMOS DE SEGURIDAD DE LA CIUDAD."/>
    <d v="2018-10-25T00:00:00"/>
    <d v="2018-11-23T00:00:00"/>
    <n v="1"/>
    <n v="0"/>
    <n v="33460000"/>
    <n v="0"/>
    <x v="3"/>
    <x v="0"/>
  </r>
  <r>
    <s v="SCJ-991-2018"/>
    <d v="2018-10-09T00:00:00"/>
    <s v="NORYLY AGUIRRE OTALORA"/>
    <s v="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
    <d v="2018-10-10T00:00:00"/>
    <d v="2019-01-09T00:00:00"/>
    <n v="3"/>
    <n v="0"/>
    <n v="13344000"/>
    <n v="0"/>
    <x v="0"/>
    <x v="0"/>
  </r>
  <r>
    <s v="SCJ-992-2018"/>
    <d v="2018-10-10T00:00:00"/>
    <s v="ARQUESOFT S.A.S."/>
    <s v="ADQUIRIR SOFTWARE PARA EL MODELAMIENTO, DISEÑO Y ANÁLISIS UML PARA LA SECRETARIA DISTRITAL DE SEGURIDAD, CONVIVENCIA Y JUSTICIA"/>
    <d v="2018-10-11T00:00:00"/>
    <d v="2019-02-10T00:00:00"/>
    <n v="4"/>
    <n v="0"/>
    <n v="24002200"/>
    <n v="0"/>
    <x v="3"/>
    <x v="0"/>
  </r>
  <r>
    <s v="SCJ-993-2018"/>
    <d v="2018-10-11T00:00:00"/>
    <s v="DIANA CAROLINA CALLEJAS MANCIPE"/>
    <s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
    <d v="2018-10-12T00:00:00"/>
    <d v="2019-01-11T00:00:00"/>
    <n v="3"/>
    <n v="0"/>
    <n v="23287500"/>
    <n v="0"/>
    <x v="0"/>
    <x v="0"/>
  </r>
  <r>
    <s v="SCJ-994-2018"/>
    <d v="2018-10-11T00:00:00"/>
    <s v="DIGITAL CENTER VENTAS E IMPORTACIONES JE SAS"/>
    <s v="ADQUISICIÓN DE ELEMENTOS DE SONIDO PARA LA POLICÍA METROPOLITANA DE BOGOTÁ."/>
    <d v="2018-10-17T00:00:00"/>
    <d v="2020-01-31T00:00:00"/>
    <n v="15.5"/>
    <n v="0"/>
    <n v="37004240"/>
    <n v="0"/>
    <x v="3"/>
    <x v="0"/>
  </r>
  <r>
    <s v="SCJ-995-2018"/>
    <d v="2018-10-11T00:00:00"/>
    <s v="DANNY WALDIR IBARRA VEGA"/>
    <s v="PRESTAR LOS SERVICIOS PROFESIONALES Y APOYAR LA GESTIÓN DE LA SECRETARÍA DISTRITAL DE SEGURIDAD, EN LO RELACIONADO CON EL ANÁLISIS DE INFORMACIÓN QUE APOYE EL PROCESO DE PLANEACIÓN ESTRATÉGICA DEL CENTRO DE COMANDO, CONTROL, COMUNICACIONES Y CÓMPUTO."/>
    <d v="2018-11-06T00:00:00"/>
    <d v="2019-02-20T00:00:00"/>
    <n v="3.5"/>
    <n v="0"/>
    <n v="28000000"/>
    <n v="0"/>
    <x v="0"/>
    <x v="0"/>
  </r>
  <r>
    <s v="SCJ-996-2018"/>
    <d v="2018-10-12T00:00:00"/>
    <s v="PEDRO ANIBAL BUITRAGO RINCON"/>
    <s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
    <d v="2018-10-17T00:00:00"/>
    <d v="2019-01-16T00:00:00"/>
    <n v="3"/>
    <n v="0"/>
    <n v="14814000"/>
    <n v="0"/>
    <x v="0"/>
    <x v="0"/>
  </r>
  <r>
    <s v="SCJ-997-2018"/>
    <d v="2018-10-16T00:00:00"/>
    <s v="INVERSIONES TODOS LOS SANTOS SAS"/>
    <s v="ARRENDAMIENTO DE UN BIEN INMUEBLE PARA EL FUNCIONAMIENTO DE LA CASA DE JUSTICIA DE USAQUEN."/>
    <d v="2018-11-09T00:00:00"/>
    <d v="2020-02-06T00:00:00"/>
    <n v="12"/>
    <n v="90"/>
    <n v="571200000"/>
    <n v="142800000"/>
    <x v="0"/>
    <x v="0"/>
  </r>
  <r>
    <s v="SCJ-998-2018"/>
    <d v="2018-10-12T00:00:00"/>
    <s v="ADRIANA LUCIA GUERRA NUÑEZ"/>
    <s v="PRESTAR SERVICIOS PROFESIONALES A LA DIRECCIÓN DE PREVENCIÓN Y CULTURA CIUDADANA EN LA GESTIÓN E IMPLEMENTACIÓN DE LOS PLANES DE ACCIÓN Y PROYECTOS QUE CONFORMAN LA POLÍTICA PÚBLICA DIRIGIDA A LA PREVENCIÓN DEL DELITO EN EL PROGRAMA DE POBLACIONES EN RIESGO. "/>
    <d v="2018-10-12T00:00:00"/>
    <d v="2019-01-11T00:00:00"/>
    <n v="3"/>
    <n v="0"/>
    <n v="23287500"/>
    <n v="0"/>
    <x v="0"/>
    <x v="0"/>
  </r>
  <r>
    <s v="SCJ-1001-2018"/>
    <d v="2018-10-12T00:00:00"/>
    <s v="ERIKA ANDREA SAN MARTIN DELGADO"/>
    <s v="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
    <d v="2018-10-19T00:00:00"/>
    <d v="2019-01-18T00:00:00"/>
    <n v="3"/>
    <n v="0"/>
    <n v="17077500"/>
    <n v="0"/>
    <x v="0"/>
    <x v="0"/>
  </r>
  <r>
    <s v="SCJ-1002-2018"/>
    <d v="2018-10-16T00:00:00"/>
    <s v="SANITAS SAS"/>
    <s v="ADQUISICIÓN E INSTALACIÓN DE UN (1) ESTEREOMICROSCOPIO TRIOCULAR PARA ANÁLISIS E INVESTIGACIÓN, PARA EL LABORATORIO DE LOFOSCOPIA DE LA FISCALIA GENERAL DE LA NACIÓN - SECCIONAL BOGOTÁ"/>
    <d v="2018-11-01T00:00:00"/>
    <d v="2019-02-15T00:00:00"/>
    <n v="3"/>
    <n v="15"/>
    <n v="372500940"/>
    <n v="0"/>
    <x v="0"/>
    <x v="0"/>
  </r>
  <r>
    <s v="SCJ-1003-2018"/>
    <d v="2018-10-16T00:00:00"/>
    <s v="AGENCIA PUBLICITARIA ALEJANDRO DUQUE "/>
    <s v="COMPRA DE BUZONES ACRÍLICOS PARA LA SECRETARÍA DISTRITAL DE SEGURIDAD, CONVIVENCIA Y JUSTICIA DE BOGOTÁ D.C."/>
    <d v="2018-10-17T00:00:00"/>
    <d v="2018-10-26T00:00:00"/>
    <n v="0.33333333333333331"/>
    <n v="0"/>
    <n v="1140000"/>
    <n v="0"/>
    <x v="3"/>
    <x v="0"/>
  </r>
  <r>
    <s v="SCJ-1004-2018"/>
    <d v="2018-10-16T00:00:00"/>
    <s v="DIESINY NATALY ROZO NIÑO"/>
    <s v="PRESTAR LOS SERVICIOS DE APOYO A LA GESTIÓN EN LA SUBSECRETARÍA DE SEGURIDAD Y CONVIVENCIA, PARA ACOMPAÑAR LOS PROCESOS DE MOVILIZACIÓN CIUDADANA Y LA IMPLEMENTACIÓN DE ESTRATEGIAS ENFOCADAS A MEJORAR LAS CONDICIONES DE SEGURIDAD Y CONVIVENCIA EN LA CIUDAD."/>
    <d v="2018-10-17T00:00:00"/>
    <d v="2019-01-16T00:00:00"/>
    <n v="3"/>
    <n v="0"/>
    <n v="6900000"/>
    <n v="0"/>
    <x v="0"/>
    <x v="0"/>
  </r>
  <r>
    <s v="SCJ-1005-2018"/>
    <d v="2018-10-16T00:00:00"/>
    <s v="MARTHA CATALINA RODRIGUEZ CAICEDO"/>
    <s v="PRESTAR SERVICIOS PROFESIONALES QUE CONTRIBUYAN A LA SOCIALIZACIÓN DEL PROGRAMA DISTRITAL DE JUSTICIA JUVENIL RESTAURATIVA ASÍ COMO LA IMPLEMENTACIÓN DEL MODELO PEDAGÓGICO DISTRITAL DE ATENCIÓN PARA ADOLESCENTES Y JÓVENES DE SRPA PRIVATIVO DE LA LIBERTAD. "/>
    <d v="2018-10-18T00:00:00"/>
    <d v="2019-02-01T00:00:00"/>
    <n v="3.5"/>
    <n v="0"/>
    <n v="15750000"/>
    <n v="0"/>
    <x v="0"/>
    <x v="0"/>
  </r>
  <r>
    <s v="SCJ-1006-2018"/>
    <d v="2018-10-16T00:00:00"/>
    <s v="DAVID ALEJANDRO MONTEJO ROA"/>
    <s v="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
    <d v="2018-10-17T00:00:00"/>
    <d v="2019-01-16T00:00:00"/>
    <n v="3"/>
    <n v="0"/>
    <n v="17077500"/>
    <n v="0"/>
    <x v="0"/>
    <x v="0"/>
  </r>
  <r>
    <s v="SCJ-1007-2018"/>
    <d v="2018-10-16T00:00:00"/>
    <s v="GUSTAVO MOJICA BRAN"/>
    <s v="PRESTAR LOS SERVICIOS DE APOYO A LA GESTIÓN EN LA SUBSECRETARÍA DE SEGURIDAD Y CONVIVENCIA, PARA ACOMPAÑAR LOS PROCESOS DE MOVILIZACIÓN CIUDADANA Y LA IMPLEMENTACIÓN DE ESTRATEGIAS ENFOCADAS A MEJORAR LAS CONDICIONES DE SEGURIDAD Y CONVIVENCIA EN LA CIUDAD "/>
    <d v="2018-10-17T00:00:00"/>
    <d v="2019-01-16T00:00:00"/>
    <n v="3"/>
    <n v="0"/>
    <n v="6900000"/>
    <n v="0"/>
    <x v="0"/>
    <x v="0"/>
  </r>
  <r>
    <s v="SCJ-1008-2018"/>
    <d v="2018-10-16T00:00:00"/>
    <s v="DIANA PATRICIA MAYA OCHOA"/>
    <s v="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
    <d v="2018-11-07T00:00:00"/>
    <d v="2019-02-21T00:00:00"/>
    <n v="3.5"/>
    <n v="0"/>
    <n v="15750000"/>
    <n v="0"/>
    <x v="0"/>
    <x v="0"/>
  </r>
  <r>
    <s v="SCJ-1009-2018"/>
    <d v="2018-10-17T00:00:00"/>
    <s v="ELKIN MAURICIO LOPEZ ANTOLINEZ"/>
    <s v="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
    <d v="2018-10-19T00:00:00"/>
    <d v="2019-02-02T00:00:00"/>
    <n v="3.5"/>
    <n v="0"/>
    <n v="15750000"/>
    <n v="0"/>
    <x v="0"/>
    <x v="0"/>
  </r>
  <r>
    <s v="SCJ-1010-2018"/>
    <d v="2018-10-17T00:00:00"/>
    <s v="INGRID BEATRIZ ACOSTA VELASQUEZ"/>
    <s v="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
    <d v="2018-10-18T00:00:00"/>
    <d v="2019-01-01T00:00:00"/>
    <n v="2.5"/>
    <n v="0"/>
    <n v="17500000"/>
    <n v="0"/>
    <x v="0"/>
    <x v="0"/>
  </r>
  <r>
    <s v="SCJ-1011-2018"/>
    <d v="2018-10-18T00:00:00"/>
    <s v="ADRIANA MARIBETH FEDULLO RUMBO"/>
    <s v="PRESTAR SERVICIOS PROFESIONALES PARA APOYAR LA REVISIÓN Y CARGUE DE INFORMES DE SUPERVISIÓN GENERADOS EN LAS DEPENDENCIAS DE LA SUBSECRETARÍA DE INVERSIONES Y FORTALECIMIENTO DE CAPACIDADES OPERATIVAS."/>
    <d v="2018-10-19T00:00:00"/>
    <d v="2019-01-18T00:00:00"/>
    <n v="3"/>
    <n v="0"/>
    <n v="15000000"/>
    <n v="0"/>
    <x v="0"/>
    <x v="0"/>
  </r>
  <r>
    <s v="SCJ-1012-2018"/>
    <d v="2018-10-18T00:00:00"/>
    <s v="RUTH ESPERANZA PINZON PEREZ"/>
    <s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
    <d v="2018-10-22T00:00:00"/>
    <d v="2019-01-21T00:00:00"/>
    <n v="3"/>
    <n v="0"/>
    <n v="18000000"/>
    <n v="0"/>
    <x v="0"/>
    <x v="0"/>
  </r>
  <r>
    <s v="SCJ-1013-2018"/>
    <d v="2018-10-18T00:00:00"/>
    <s v="VIRGILIO CASTELLANOS PAEZ"/>
    <s v="PRESTAR SERVICIOS DE APOYO EN LA OPERACIÓN DE LOS VEHÍCULOS INSTITUCIONALES, DENTRO DEL PROCESO DE GESTIÓN DOCUMENTAL DE LA ENTIDAD, APOYANDO EL TRASLADO DE LAS PERSONAS, DOCUMENTOS Y ARCHIVOS DE LA SECRETARIA DISTRITAL DE SEGURIDAD, CONVIVENCIA Y JUSTICIA "/>
    <d v="2018-10-24T00:00:00"/>
    <d v="2019-01-23T00:00:00"/>
    <n v="3"/>
    <n v="0"/>
    <n v="7301670"/>
    <n v="0"/>
    <x v="0"/>
    <x v="0"/>
  </r>
  <r>
    <s v="SCJ-1014-2018"/>
    <d v="2018-10-18T00:00:00"/>
    <s v="MARIA DEL PILAR VARGAS GUARÍN"/>
    <s v="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
    <d v="2018-10-22T00:00:00"/>
    <d v="2019-01-21T00:00:00"/>
    <n v="3"/>
    <n v="0"/>
    <n v="17077500"/>
    <n v="0"/>
    <x v="0"/>
    <x v="0"/>
  </r>
  <r>
    <s v="SCJ-1015-2018"/>
    <d v="2018-10-18T00:00:00"/>
    <s v="CESAR ANDRES TORO ORTIZ"/>
    <s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
    <d v="2018-10-29T00:00:00"/>
    <d v="2019-02-12T00:00:00"/>
    <n v="3.5"/>
    <n v="0"/>
    <n v="24000000"/>
    <n v="0"/>
    <x v="0"/>
    <x v="0"/>
  </r>
  <r>
    <s v="SCJ-1016-2018"/>
    <d v="2018-10-18T00:00:00"/>
    <s v="ROBERTO DELGADILLO RUIZ"/>
    <s v="PRESTAR LOS SERVICIOS DE APOYO A LA GESTIÓN EN LA SUBSECRETARÍA DE SEGURIDAD Y CONVIVENCIA, PARA ACOMPAÑAR LOS PROCESOS DE MOVILIZACIÓN CIUDADANA Y LA IMPLEMENTACIÓN DE ESTRATEGIAS ENFOCADAS A MEJORAR LAS CONDICIONES DE SEGURIDAD Y CONVIVENCIA EN LA CIUDAD "/>
    <d v="2018-10-22T00:00:00"/>
    <d v="2019-01-21T00:00:00"/>
    <n v="3"/>
    <n v="0"/>
    <n v="6900000"/>
    <n v="0"/>
    <x v="0"/>
    <x v="0"/>
  </r>
  <r>
    <s v="SCJ-1017-2018"/>
    <d v="2018-10-18T00:00:00"/>
    <s v="CESAR AUGUSTO CELLA GARZON"/>
    <s v="PRESTAR LOS SERVICIOS DE APOYO A LA GESTIÓN EN LA SUBSECRETARÍA DE SEGURIDAD Y CONVIVENCIA, PARA ACOMPAÑAR LOS PROCESOS DE MOVILIZACIÓN CIUDADANA Y LA IMPLEMENTACIÓN DE ESTRATEGIAS ENFOCADAS A MEJORAR LAS CONDICIONES DE SEGURIDAD Y CONVIVENCIA EN LA CIUDAD "/>
    <d v="2018-10-19T00:00:00"/>
    <d v="2019-01-18T00:00:00"/>
    <n v="3"/>
    <n v="0"/>
    <n v="6900000"/>
    <n v="0"/>
    <x v="0"/>
    <x v="0"/>
  </r>
  <r>
    <s v="SCJ-1018-2018"/>
    <d v="2018-10-18T00:00:00"/>
    <s v="JORGE ALBERTO GUTIERREZ AGUDELO"/>
    <s v="PRESTAR LOS SERVICIOS DE APOYO A LA GESTIÓN EN LA SUBSECRETARÍA DE SEGURIDAD Y CONVIVENCIA, PARA ACOMPAÑAR LOS PROCESOS DE MOVILIZACIÓN CIUDADANA Y LA IMPLEMENTACIÓN DE ESTRATEGIAS ENFOCADAS A MEJORAR LAS CONDICIONES DE SEGURIDAD Y CONVIVENCIA EN LA CIUDAD. "/>
    <d v="2018-10-22T00:00:00"/>
    <d v="2019-01-21T00:00:00"/>
    <n v="3"/>
    <n v="0"/>
    <n v="6900000"/>
    <n v="0"/>
    <x v="0"/>
    <x v="0"/>
  </r>
  <r>
    <s v="SCJ-1019-2018"/>
    <d v="2018-10-19T00:00:00"/>
    <s v="NINI JOHANNA GUTIERREZ TORRES"/>
    <s v="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
    <d v="2018-10-22T00:00:00"/>
    <d v="2019-02-05T00:00:00"/>
    <n v="3.5"/>
    <n v="0"/>
    <n v="15750000"/>
    <n v="0"/>
    <x v="0"/>
    <x v="0"/>
  </r>
  <r>
    <s v="SCJ-1020-2018"/>
    <d v="2018-10-19T00:00:00"/>
    <s v="MOTOROLA SOLUTIONS INC"/>
    <s v="AMPLIACIÓN DEL SISTEMA DE RADIO TRONCALIZADO ASTRO 25 IP, AL SERVICIO DE LAS AGENCIAS DE SEGURIDAD, OPERACIONES Y EMERGENCIAS DEL DISTRITO CAPITAL"/>
    <d v="2018-10-29T00:00:00"/>
    <d v="2019-02-07T00:00:00"/>
    <n v="2.4"/>
    <n v="30"/>
    <n v="20404406701"/>
    <n v="1216964929"/>
    <x v="0"/>
    <x v="0"/>
  </r>
  <r>
    <s v="SCJ-1021-2018"/>
    <d v="2018-10-19T00:00:00"/>
    <s v="EMPRESA DE TELECOMUNICACIONES DE BOGOTA SA ESP"/>
    <s v="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
    <d v="2018-10-20T00:00:00"/>
    <d v="2019-06-18T00:00:00"/>
    <n v="6.3666666666666663"/>
    <n v="49"/>
    <n v="13194586190"/>
    <n v="0"/>
    <x v="0"/>
    <x v="0"/>
  </r>
  <r>
    <s v="SCJ-1022-2018"/>
    <d v="2018-10-19T00:00:00"/>
    <s v="UNION TEMPORAL IVECO -7M"/>
    <s v="ADQUIRIR VEHÍCULOS ADAPTADOS COMO UNIDADES MÓVILES PARA LA EJECUCIÓN DE ACTIVIDADES A CARGO DE LA SECRETARÍA DISTRITAL DE SEGURIDAD, CONVIVENCIA Y JUSTICIA."/>
    <d v="2018-11-06T00:00:00"/>
    <d v="2019-03-07T00:00:00"/>
    <n v="3"/>
    <n v="30"/>
    <n v="1249578800"/>
    <n v="0"/>
    <x v="2"/>
    <x v="0"/>
  </r>
  <r>
    <s v="SCJ-1023-2018"/>
    <d v="2018-10-22T00:00:00"/>
    <s v="ICADEL INGENIERIA SAS"/>
    <s v="ARRENDAMIENTO DE UN BIEN INMUEBLE PARA EL FUNCIONAMIENTO DE LA CASA DE JUSTICIA DE SUBA PONTEVEDRA."/>
    <d v="2018-10-26T00:00:00"/>
    <d v="2019-04-25T00:00:00"/>
    <n v="6"/>
    <n v="0"/>
    <n v="136833600"/>
    <n v="0"/>
    <x v="0"/>
    <x v="0"/>
  </r>
  <r>
    <s v="SCJ-1024-2018"/>
    <d v="2018-10-22T00:00:00"/>
    <s v="PAOLA ANDREA ROA MORA"/>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
    <d v="2018-10-25T00:00:00"/>
    <d v="2019-01-08T00:00:00"/>
    <n v="2.5"/>
    <n v="0"/>
    <n v="17500000"/>
    <n v="0"/>
    <x v="0"/>
    <x v="0"/>
  </r>
  <r>
    <s v="SCJ-1025-2018"/>
    <d v="2018-10-22T00:00:00"/>
    <s v="ANGIE JOHANA LIZARAZO DUARTE"/>
    <s v="PRESTAR LOS SERVICIOS DE APOYO A LA GESTIÓN EN LA SUBSECRETARÍA DE SEGURIDAD Y CONVIVENCIA, PARA ACOMPAÑAR LOS PROCESOS DE MOVILIZACIÓN CIUDADANA Y LA IMPLEMENTACIÓN DE ESTRATEGIAS ENFOCADAS A MEJORAR LAS CONDICIONES DE SEGURIDAD Y CONVIVENCIA EN LA CIUDAD. "/>
    <d v="2018-10-24T00:00:00"/>
    <d v="2019-01-23T00:00:00"/>
    <n v="3"/>
    <n v="0"/>
    <n v="6900000"/>
    <n v="0"/>
    <x v="0"/>
    <x v="0"/>
  </r>
  <r>
    <s v="SCJ-1026-2018"/>
    <d v="2018-10-23T00:00:00"/>
    <s v="MOTORES Y MAQUINAS SA"/>
    <s v="ADQUISICIÓN DE DOS VEHÍCULOS ADAPTADOS COMO UNIDAD DE SEGURIDAD TURÍSTICA PARA LA SECRETARÍA DISTRITAL DE SEGURIDAD, CONVIVENCIA Y JUSTICIA Y AL SERVICIO DE LOS ORGANISMOS DE SEGURIDAD Y DEFENSA DE BOGOTÁ"/>
    <d v="2018-10-23T00:00:00"/>
    <d v="2019-03-23T00:00:00"/>
    <n v="5.0666666666666664"/>
    <n v="0"/>
    <n v="866252063"/>
    <n v="0"/>
    <x v="1"/>
    <x v="0"/>
  </r>
  <r>
    <s v="SCJ-1027-2018"/>
    <d v="2018-10-23T00:00:00"/>
    <s v="RENAULT SOFASA S.A.S."/>
    <s v="ADQUIRIR VEHÍCULOS PARA EL SERVICIO DE LOS ORGANISMOS DE SEGURIDAD Y DEFENSA DE BOGOTÁ"/>
    <d v="2018-10-23T00:00:00"/>
    <d v="2019-03-22T00:00:00"/>
    <n v="5"/>
    <n v="0"/>
    <n v="295530792"/>
    <n v="0"/>
    <x v="1"/>
    <x v="0"/>
  </r>
  <r>
    <s v="SCJ-1028-2018"/>
    <d v="2018-10-23T00:00:00"/>
    <s v="AUTOMAYOR SA"/>
    <s v="ADQUIRIR VEHÍCULOS PARA EL SERVICIO DE LOS ORGANISMOS DE SEGURIDAD Y DEFENSA DE BOGOTÁ"/>
    <d v="2018-10-25T00:00:00"/>
    <d v="2019-03-24T00:00:00"/>
    <n v="5"/>
    <n v="0"/>
    <n v="160856520"/>
    <n v="0"/>
    <x v="1"/>
    <x v="0"/>
  </r>
  <r>
    <s v="SCJ-1029-2018"/>
    <d v="2018-10-24T00:00:00"/>
    <s v="SECRETARÍA DISTRITAL DE LA MUJER"/>
    <s v="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
    <d v="2018-10-25T00:00:00"/>
    <d v="2018-12-31T00:00:00"/>
    <n v="2.2333333333333334"/>
    <n v="0"/>
    <n v="0"/>
    <n v="0"/>
    <x v="0"/>
    <x v="0"/>
  </r>
  <r>
    <s v="SCJ-1030-2018"/>
    <d v="2018-10-24T00:00:00"/>
    <s v="MARIA SOLANO GOMEZ"/>
    <s v="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
    <d v="2018-10-30T00:00:00"/>
    <d v="2019-01-29T00:00:00"/>
    <n v="3"/>
    <n v="0"/>
    <n v="15000000"/>
    <n v="0"/>
    <x v="0"/>
    <x v="0"/>
  </r>
  <r>
    <s v="SCJ-1031-2018"/>
    <d v="2018-10-24T00:00:00"/>
    <s v="YANERIS BEATRIZ COTES COTES"/>
    <s v="PRESTAR LOS SERVICIOS PROFESIONALES A LA DIRECCIÓN DE ACCESO A LA JUSTICIA, EN EL MARCO DEL MODELO DE ATENCIÓN RESTAURATIVA EN EL CENTRO DE TRASLADO POR PROTECCIÓN. "/>
    <d v="2018-10-26T00:00:00"/>
    <d v="2019-01-25T00:00:00"/>
    <n v="3"/>
    <n v="0"/>
    <n v="10800000"/>
    <n v="0"/>
    <x v="0"/>
    <x v="0"/>
  </r>
  <r>
    <s v="SCJ-1032-2018"/>
    <d v="2018-10-24T00:00:00"/>
    <s v="JORGE ERNESTO CASTELLANOS ROMERO"/>
    <s v="PRESTAR LOS SERVICIOS PROFESIONALES EN LA DIRECCIÓN DE BIENES, BRINDANDO APOYO EN LA ADMINISTRACIÓN DE LOS BIENES, SERVICIOS Y OBRAS ADQUIRIDAS PARA EL FORTALECIMIENTO DE LAS CAPACIDADES OPERATIVAS DE LAS AUTORIDADES DE SEGURIDAD, CONVIVENCIA Y JUSTICIA."/>
    <d v="2018-10-30T00:00:00"/>
    <d v="2019-02-12T00:00:00"/>
    <n v="2.5"/>
    <n v="30"/>
    <n v="13750000"/>
    <n v="5500000"/>
    <x v="0"/>
    <x v="0"/>
  </r>
  <r>
    <s v="SCJ-1034-2018"/>
    <d v="2018-10-24T00:00:00"/>
    <s v="PANAMERICANA LIBRERÍA Y PAPELERIA S.A"/>
    <s v="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_x000a__x000a_"/>
    <d v="2018-10-25T00:00:00"/>
    <d v="2018-12-24T00:00:00"/>
    <n v="2"/>
    <n v="0"/>
    <n v="20002926"/>
    <n v="1951547"/>
    <x v="1"/>
    <x v="0"/>
  </r>
  <r>
    <s v="SCJ-1035-2018"/>
    <d v="2018-10-25T00:00:00"/>
    <s v="NEWSAT SAS"/>
    <s v="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
    <d v="2018-10-30T00:00:00"/>
    <d v="2019-04-29T00:00:00"/>
    <n v="6"/>
    <n v="0"/>
    <n v="6569176637"/>
    <n v="0"/>
    <x v="0"/>
    <x v="0"/>
  </r>
  <r>
    <s v="SCJ-1036-2018"/>
    <d v="2018-10-30T00:00:00"/>
    <s v="POLICIA METROPOLITANA DE BOGOTA"/>
    <s v="ENTREGAR EN COMODATO BIENES DE TELEMÁTICA Y COMUNICACIONES A LA POLICÍA METROPOLITANA DE BOGOTÁ."/>
    <d v="2018-11-21T00:00:00"/>
    <d v="2023-11-20T00:00:00"/>
    <n v="60"/>
    <n v="0"/>
    <n v="0"/>
    <n v="0"/>
    <x v="0"/>
    <x v="0"/>
  </r>
  <r>
    <s v="SCJ-1037-2018"/>
    <d v="2018-10-29T00:00:00"/>
    <s v="BRAJAM ALBERTO RODRIGUEZ CELIS"/>
    <s v="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
    <d v="2018-10-30T00:00:00"/>
    <d v="2018-12-29T00:00:00"/>
    <n v="2"/>
    <n v="0"/>
    <n v="11385000"/>
    <n v="0"/>
    <x v="0"/>
    <x v="0"/>
  </r>
  <r>
    <s v="SCJ-1038-2018"/>
    <d v="2018-10-29T00:00:00"/>
    <s v="JEFFERSON JOSE CRUZ MEDINA"/>
    <s v="PRESTAR SERVICIOS PROFESIONALES A LA DIRECCIÓN DE ACCESO A LA JUSTICIA PARA APOYAR EN LA FORMULACIÓN Y DESARROLLO DE ESTRATEGIAS, DOCUMENTOS, PLANES, PROGRAMAS Y ACCIONES PARA EL FORTALECIMIENTO INSTITUCIONAL, IMPLEMENTACIÓN Y SEGUIMIENTO DEL SISTEMA DISTRITAL DE JUSTICIA. "/>
    <d v="2018-10-30T00:00:00"/>
    <d v="2019-01-29T00:00:00"/>
    <n v="3"/>
    <n v="0"/>
    <n v="12960000"/>
    <n v="0"/>
    <x v="0"/>
    <x v="0"/>
  </r>
  <r>
    <s v="SCJ-1039-2018"/>
    <d v="2018-10-30T00:00:00"/>
    <s v="EUPHORIANET SAS"/>
    <s v="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
    <d v="2018-11-02T00:00:00"/>
    <d v="2019-05-31T00:00:00"/>
    <n v="2"/>
    <n v="150"/>
    <n v="324500000"/>
    <n v="0"/>
    <x v="1"/>
    <x v="1"/>
  </r>
  <r>
    <s v="SCJ-1040-2018"/>
    <d v="2018-10-30T00:00:00"/>
    <s v="OMAR DAVID GARZON OSPINA"/>
    <s v="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
    <d v="2018-11-01T00:00:00"/>
    <d v="2019-01-31T00:00:00"/>
    <n v="3"/>
    <n v="0"/>
    <n v="12960000"/>
    <n v="0"/>
    <x v="0"/>
    <x v="0"/>
  </r>
  <r>
    <s v="SCJ-1041-2018"/>
    <d v="2018-10-30T00:00:00"/>
    <s v="INTELLIGENT BUSINESSES SAS"/>
    <s v="ADQUISICIÓN DE EQUIPOS Y ELEMENTOS AUDIOVISUALES PARA LA SECRETARÍA DISTRITAL DE SEGURIDAD, CONVIVENCIA Y JUSTICIA"/>
    <d v="2018-11-02T00:00:00"/>
    <d v="2019-01-15T00:00:00"/>
    <n v="1"/>
    <n v="45"/>
    <n v="35849000"/>
    <n v="0"/>
    <x v="3"/>
    <x v="0"/>
  </r>
  <r>
    <s v="SCJ-1042-2018"/>
    <d v="2018-10-30T00:00:00"/>
    <s v="IMAGE QUALITY OUTSOURSING SAS"/>
    <s v="CONTRATAR LOS SERVICIOS DE CONTACT CENTER Y DESARROLLO DE CHAT VIRTUAL PARA LA SECRETARÍA DISTRITAL DE SEGURIDAD, CONVIVENCIA Y JUSTICIA – SD-SCJ, AMPARADO EN EL ACUERDO MARCO DE PRECIOS (SERVICIOS BPO- LP-AMP-150-2017)"/>
    <d v="2018-10-31T00:00:00"/>
    <d v="2019-03-31T00:00:00"/>
    <n v="3"/>
    <n v="60"/>
    <n v="56120500"/>
    <n v="21001563"/>
    <x v="1"/>
    <x v="0"/>
  </r>
  <r>
    <s v="SCJ-1043-2018"/>
    <d v="2018-10-31T00:00:00"/>
    <s v="GIAN CARLO MAZZANTI SIERRA"/>
    <s v="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
    <d v="2018-12-20T00:00:00"/>
    <d v="2019-03-19T00:00:00"/>
    <n v="3"/>
    <n v="0"/>
    <n v="24990000"/>
    <n v="0"/>
    <x v="0"/>
    <x v="0"/>
  </r>
  <r>
    <s v="SCJ-1044-2018"/>
    <d v="2018-10-31T00:00:00"/>
    <s v="ETIBARRAS LTDA"/>
    <s v="COMPRA DE STICKERS DE ALTA ADHERENCIA PARA MARCACIÓN DE BICICLETAS EN LA CIUDAD DE BOGOTÁ D.C"/>
    <d v="2018-11-02T00:00:00"/>
    <d v="2018-11-16T00:00:00"/>
    <n v="0.5"/>
    <n v="0"/>
    <n v="4800000"/>
    <n v="0"/>
    <x v="3"/>
    <x v="0"/>
  </r>
  <r>
    <s v="SCJ-1045-2018"/>
    <d v="2018-11-01T00:00:00"/>
    <s v="JOHN FREDY FRANCO MARTINEZ"/>
    <s v="PRESTAR LOS SERVICIOS DE APOYO A LA GESTIÓN EN LA SUBSECRETARÍA DE SEGURIDAD Y CONVIVENCIA, PARA ACOMPAÑAR LOS PROCESOS DE MOVILIZACIÓN CIUDADANA Y LA IMPLEMENTACIÓN DE ESTRATEGIAS ENFOCADAS A MEJORAR LAS CONDICIONES DE SEGURIDAD Y CONVIVENCIA EN LA CIUDAD "/>
    <d v="2018-11-02T00:00:00"/>
    <d v="2019-01-16T00:00:00"/>
    <n v="2.5"/>
    <n v="0"/>
    <n v="5750000"/>
    <n v="0"/>
    <x v="0"/>
    <x v="0"/>
  </r>
  <r>
    <s v="SCJ-1046-2018"/>
    <d v="2018-11-01T00:00:00"/>
    <s v="ELAINE CONSTANZA ORTIZ DIAZ"/>
    <s v="PRESTAR LOS SERVICIOS DE APOYO A LA GESTIÓN EN LA SUBSECRETARÍA DE SEGURIDAD Y CONVIVENCIA, PARA ACOMPAÑAR LOS PROCESOS DE MOVILIZACIÓN CIUDADANA Y LA IMPLEMENTACIÓN DE ESTRATEGIAS ENFOCADAS A MEJORAR LAS CONDICIONES DE SEGURIDAD Y CONVIVENCIA EN LA CIUDAD "/>
    <d v="2018-11-02T00:00:00"/>
    <d v="2019-01-16T00:00:00"/>
    <n v="2.5"/>
    <n v="0"/>
    <n v="5750000"/>
    <n v="0"/>
    <x v="0"/>
    <x v="0"/>
  </r>
  <r>
    <s v="SCJ-1047-2018"/>
    <d v="2018-11-02T00:00:00"/>
    <s v="ELKIS ZAMBRANO RANGEL"/>
    <s v="PRESTAR SERVICIOS DE APOYO EN ACTIVIDADES DE ADECUACIONES Y MEJORAS FÍSICAS REQUERIDAS POR LA ENTIDAD, CON EL FIN DE CONSERVAR LOS RECURSOS FÍSICOS NECESARIOS QUE CONTRIBUYEN AL DESARROLLO DE LAS LABORES DE LA SECRETARÍA DISTRITAL DE SEGURIDAD, CONVIVENCIA Y JUSTICIA"/>
    <d v="2018-11-07T00:00:00"/>
    <d v="2019-01-21T00:00:00"/>
    <n v="2.5"/>
    <n v="0"/>
    <n v="5292500"/>
    <n v="0"/>
    <x v="0"/>
    <x v="0"/>
  </r>
  <r>
    <s v="SCJ-1048-2018"/>
    <d v="2018-11-02T00:00:00"/>
    <s v="MONICA ELIZABETH CASTIBLANCO MONROY"/>
    <s v="PRESTAR SERVICIOS PROFESIONALES BRINDANDO APOYO JURÍDICO EN MATERIA CONTRACTUAL Y LEGAL EN LOS TEMAS QUE SEAN COMPETENCIA DE LA DIRECCIÓN DE RECURSOS FÍSICOS Y GESTIÓN DOCUMENTAL DE LA SECRETARÍA DE SEGURIDAD, CONVIVENCIA Y JUSTICIA"/>
    <d v="2018-11-07T00:00:00"/>
    <d v="2019-02-06T00:00:00"/>
    <n v="3"/>
    <n v="0"/>
    <n v="30000000"/>
    <n v="0"/>
    <x v="0"/>
    <x v="0"/>
  </r>
  <r>
    <s v="SCJ-1049-2018"/>
    <d v="2018-11-02T00:00:00"/>
    <s v="MILTON DARIO GARAVITO HORTUA"/>
    <s v="PRESTAR LOS SERVICIOS DE APOYO A LA GESTIÓN EN LA SUBSECRETARIA DE SEGURIDAD Y CONVIVENCIA, PARA ACOMPAÑAR LOS PROCESOS DE MOVILIZACIÓN CIUDADANA Y LA IMPLEMENTACIÓN DE ESTRATEGIAS ENFOCADAS A MEJORAR LAS CONDICIONES DE SEGURIDAD Y CONVIVENCIA EN LA CIUDAD. "/>
    <d v="2018-11-03T00:00:00"/>
    <d v="2019-01-02T00:00:00"/>
    <n v="2"/>
    <n v="0"/>
    <n v="4600000"/>
    <n v="0"/>
    <x v="0"/>
    <x v="0"/>
  </r>
  <r>
    <s v="SCJ-1050-2018"/>
    <d v="2018-11-02T00:00:00"/>
    <s v="UNION TEMPORAL PRINTER - EL TIEMPO"/>
    <s v="COMPRA DE MATERIAL IMPRESO POP PARA LA SECRETARÍA DISTRITAL DE SEGURIDAD CONVIVENCIA Y JUSTICIA"/>
    <d v="2018-11-02T00:00:00"/>
    <d v="2019-01-30T00:00:00"/>
    <n v="2"/>
    <n v="30"/>
    <n v="72049732.900000006"/>
    <n v="34969394"/>
    <x v="1"/>
    <x v="0"/>
  </r>
  <r>
    <s v="SCJ-1051-2018"/>
    <d v="2018-11-02T00:00:00"/>
    <s v="JORGE ANDRES SALGADO BOHORQUEZ"/>
    <s v="PRESTAR LOS SERVICIOS DE APOYO A LA GESTIÓN A LA OFICINA ASESORA DE PLANEACIÓN APOYANDO LAS ACTIVIDADES A CARGO DE ESTA OFICINA"/>
    <d v="2018-11-07T00:00:00"/>
    <d v="2019-01-21T00:00:00"/>
    <n v="2.5"/>
    <n v="0"/>
    <n v="5907500"/>
    <n v="0"/>
    <x v="0"/>
    <x v="0"/>
  </r>
  <r>
    <s v="SCJ-1053-2018"/>
    <d v="2018-11-02T00:00:00"/>
    <s v="SANDRA MARINA ORTEGA AGUILAR"/>
    <s v="PRESTAR LOS SERVICIOS DE APOYO A LA GESTIÓN EN LA SUBSECRETARÍA DE SEGURIDAD Y CONVIVENCIA, PARA ACOMPAÑAR LOS PROCESOS DE MOVILIZACIÓN CIUDADANA Y LA IMPLEMENTACIÓN DE ESTRATEGIAS ENFOCADAS A MEJORAR LAS CONDICIONES DE SEGURIDAD Y CONVIVENCIA EN LA CIUDAD. "/>
    <d v="2018-11-07T00:00:00"/>
    <d v="2019-01-06T00:00:00"/>
    <n v="2"/>
    <n v="0"/>
    <n v="4600000"/>
    <n v="0"/>
    <x v="0"/>
    <x v="0"/>
  </r>
  <r>
    <s v="SCJ-1054-2018"/>
    <d v="2018-11-02T00:00:00"/>
    <s v="JENNIFER PAOLA JOYA ASTROZ"/>
    <s v="PRESTAR LOS SERVICIOS DE APOYO A LA GESTIÓN EN LA SUBSECRETARÍA DE SEGURIDAD Y CONVIVENCIA, PARA ACOMPAÑAR LOS PROCESOS DE MOVILIZACIÓN CIUDADANA Y LA IMPLEMENTACIÓN DE ESTRATEGIAS ENFOCADAS A MEJORAR LAS CONDICIONES DE SEGURIDAD Y CONVIVENCIA EN LA CIUDAD. "/>
    <d v="2018-11-19T00:00:00"/>
    <d v="2019-01-18T00:00:00"/>
    <n v="2"/>
    <n v="0"/>
    <n v="4600000"/>
    <n v="0"/>
    <x v="0"/>
    <x v="0"/>
  </r>
  <r>
    <s v="SCJ-1055-2018"/>
    <d v="2018-11-06T00:00:00"/>
    <s v="LUISA FERNANDA INTRIAGO NIÑO"/>
    <s v="PRESTAR LOS SERVICIOS DE APOYO A LA GESTIÓN EN LA SUBSECRETARIA DE SEGURIDAD Y CONVIVENCIA, PARA ACOMPAÑAR LOS PROCESOS DE MOVILIZACIÓN CIUDADANA Y LA IMPLEMENTACIÓN DE ESTRATEGIAS ENFOCADAS A MEJORAR LAS CONDICIONES DE SEGURIDAD Y CONVIVENCIA EN LA CIUDAD. "/>
    <d v="2018-11-08T00:00:00"/>
    <d v="2019-01-07T00:00:00"/>
    <n v="2"/>
    <n v="0"/>
    <n v="4600000"/>
    <n v="0"/>
    <x v="0"/>
    <x v="0"/>
  </r>
  <r>
    <s v="SCJ-1056-2018"/>
    <d v="2018-11-06T00:00:00"/>
    <s v="VICARTECHZ S.A.S"/>
    <s v="ADQUISICION DE DOS MICROSCOPIOS DIGITALES PORTATILES PARA LA FISCALIA GENERAL DE LA NACION SECCIONAL - BOGOTA"/>
    <d v="2018-11-08T00:00:00"/>
    <d v="2018-12-07T00:00:00"/>
    <n v="1"/>
    <n v="0"/>
    <n v="1846880"/>
    <n v="0"/>
    <x v="3"/>
    <x v="0"/>
  </r>
  <r>
    <s v="SCJ-1058-2018"/>
    <d v="2018-11-07T00:00:00"/>
    <s v="CARLOS MAURICIO MEDELLIN SANCHEZ"/>
    <s v="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
    <d v="2018-12-01T00:00:00"/>
    <d v="2019-02-28T00:00:00"/>
    <n v="3"/>
    <n v="0"/>
    <n v="21000000"/>
    <n v="0"/>
    <x v="0"/>
    <x v="0"/>
  </r>
  <r>
    <s v="SCJ-1059-2018"/>
    <d v="2018-11-07T00:00:00"/>
    <s v="BELKIS FUENTES LIZCANO"/>
    <s v="PRESTAR LOS SERVICIOS PROFESIONALES A LA SUBSECRETARIA DE GESTIÓN INSTITUCIONAL Y A LAS DIRECCIONES QUE LA COMPONEN EN LAS GESTIONES, TRAMITES Y ASUNTOS DE CARÁCTER ADMINISTRATIVO Y FINANCIEROS DE SU COMPETENCIA.” "/>
    <d v="2018-11-09T00:00:00"/>
    <d v="2019-02-08T00:00:00"/>
    <n v="3"/>
    <n v="0"/>
    <n v="15618000"/>
    <n v="0"/>
    <x v="0"/>
    <x v="0"/>
  </r>
  <r>
    <s v="SCJ-1060-2018"/>
    <d v="2018-11-07T00:00:00"/>
    <s v="CARLOS ALBERTO MANTILLA URIZAR"/>
    <s v="PRESTAR LOS SERVICIOS PROFESIONALES PARA LA PROYECCIÒN DE DLOS DOCUMETNTOS REQUERIDOS EN LA ETAPAS PRECONTRACTUALES A CARGO DE LA DIRECCIÒN TÈCNICA DE LA SUBSECRETARIA DE INVERSIONES Y FORTALECIMIENTO DE CAPACIDADES OPERATIVAS."/>
    <d v="2018-11-08T00:00:00"/>
    <d v="2019-04-06T00:00:00"/>
    <n v="4"/>
    <n v="30"/>
    <n v="14000000"/>
    <n v="7000000"/>
    <x v="0"/>
    <x v="0"/>
  </r>
  <r>
    <s v="SCJ-1061-2018"/>
    <d v="2018-11-09T00:00:00"/>
    <s v="GRANADOS Y CONDECORACIONES S.A.S"/>
    <s v="ADQUISICIÓN DE MEDALLAS E INSIGNIAS PARA RECONOCER Y RESALTAR LA LABOR DE LOS HOMBRES Y MUJERES DE LA POLICÍA METROPOLITANA DE BOGOTÁ D.C., LA DECIMÓ TERCERA BRIGADA DEL EJÉRCITO Y DEMÁS MIEMBROS DE LA SOCIEDAD."/>
    <d v="2018-11-19T00:00:00"/>
    <d v="2019-01-17T00:00:00"/>
    <n v="0.66666666666666663"/>
    <n v="40"/>
    <n v="89169720"/>
    <n v="29168100"/>
    <x v="1"/>
    <x v="1"/>
  </r>
  <r>
    <s v="SCJ-1062-2018"/>
    <d v="2018-11-09T00:00:00"/>
    <s v="RIVEROS BOTERO LTDA"/>
    <s v="COMPRA DE ARMARIOS PAPELEROS PARA LA SECRETARÍA DISTRITAL DE SEGURIDAD, CONVIVENCIA Y JUSTICIA DE BOGOTÁ D.C "/>
    <d v="2018-11-13T00:00:00"/>
    <d v="2019-01-10T00:00:00"/>
    <n v="1.4666666666666666"/>
    <n v="15"/>
    <n v="18061344"/>
    <n v="8499456"/>
    <x v="3"/>
    <x v="0"/>
  </r>
  <r>
    <s v="SCJ-1063-2018"/>
    <d v="2018-11-13T00:00:00"/>
    <s v="XIMENA PAOLA AYALA GOYENECHE"/>
    <s v="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
    <d v="2018-11-15T00:00:00"/>
    <d v="2019-02-14T00:00:00"/>
    <n v="3"/>
    <n v="0"/>
    <n v="16500000"/>
    <n v="0"/>
    <x v="0"/>
    <x v="0"/>
  </r>
  <r>
    <s v="SCJ-1064-2018"/>
    <d v="2018-11-13T00:00:00"/>
    <s v="RUBERTH DIAZ MEDINA"/>
    <s v="PRESTAR LOS SERVICIOS PROFESIONALES AL CENTRO DE COMANDO, CONTROL, COMUNICACIONES Y CÓMPUTO COMO APOYO A LA COORDINACIÓN DEL SISTEMA NUMERO ÚNICO DE SEGURIDAD Y EMERGENCIAS PARA EL DISTRITO CAPITAL NUSE 123 DEL C4."/>
    <d v="2018-11-19T00:00:00"/>
    <d v="2019-01-18T00:00:00"/>
    <n v="2"/>
    <n v="0"/>
    <n v="20900000"/>
    <n v="0"/>
    <x v="0"/>
    <x v="0"/>
  </r>
  <r>
    <s v="SCJ-1065-2018"/>
    <d v="2018-11-13T00:00:00"/>
    <s v="CONTROLES EMPRESARIALES"/>
    <s v="ADQUIRIR EL LICENCIAMIENTO EN LA MODALIDAD DE SUSCRIPCIÓN Y LOS SERVICIOS PARA EL DISEÑO, PARAMETRIZACIÓNY PUESTA EN FUNCIONAMIENTO DE UNA SOLUCIÓN PARA LA GESTIÓN DE BIENES DE LA SECRETARIA DISTRITAL DE SEGURIDAD CONVIVENCIA Y JUSTICIA SDSCJ AMPARADO EN EL ACUERDO MARCO"/>
    <d v="2018-11-14T00:00:00"/>
    <d v="2019-05-13T00:00:00"/>
    <n v="6"/>
    <n v="0"/>
    <n v="807189615"/>
    <n v="0"/>
    <x v="1"/>
    <x v="0"/>
  </r>
  <r>
    <s v="SCJ-1066-2018"/>
    <d v="2018-11-13T00:00:00"/>
    <s v="VANEGAS VALLEJO INVERSORES S.A.S"/>
    <s v="ADQUISICIÓN DE CHAQUETAS INSTITUCIONALES PARA EL DESARROLLO DE LAS ACTIVIDADES DE LA SUBSECRETARIA DE SEGURIDAD Y CONVIVENCIA DE LA SECRETARÍA DISTRITAL DE SEGURIDAD, CONVIVENCIA Y JUSTICIA."/>
    <d v="2018-11-15T00:00:00"/>
    <d v="2018-12-04T00:00:00"/>
    <n v="0.66666666666666663"/>
    <n v="0"/>
    <n v="30940000"/>
    <n v="0"/>
    <x v="3"/>
    <x v="0"/>
  </r>
  <r>
    <s v="SCJ-1067-2018"/>
    <d v="2018-11-14T00:00:00"/>
    <s v="LAURA ROCIO MELO ALARCON"/>
    <s v="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
    <d v="2018-11-15T00:00:00"/>
    <d v="2019-03-01T00:00:00"/>
    <n v="3.5"/>
    <n v="0"/>
    <n v="15750000"/>
    <n v="0"/>
    <x v="0"/>
    <x v="0"/>
  </r>
  <r>
    <s v="SCJ-1068-2018"/>
    <d v="2018-11-22T00:00:00"/>
    <s v="DECIMO TERCERA BRIGADA"/>
    <s v="CONTRATO INTERADMINISTRATIVO DE COMODATO SUSCRITO ENTRE LA SECRETARIA DISTRITAL DE SEGURIDAD, CONVIVENCIA Y JUSTICIA Y LA DECIMA TERCERA BRIGADA"/>
    <d v="2018-11-22T00:00:00"/>
    <d v="2023-11-21T00:00:00"/>
    <n v="60"/>
    <n v="0"/>
    <n v="0"/>
    <n v="0"/>
    <x v="0"/>
    <x v="0"/>
  </r>
  <r>
    <s v="SCJ-1069-2018"/>
    <d v="2018-11-15T00:00:00"/>
    <s v="JARDINE LLOYD THOMPSON VALENCIA &amp; IRAGORRI CORREDORES DE SEGUROS"/>
    <s v="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
    <d v="2018-11-22T00:00:00"/>
    <d v="2019-12-12T00:00:00"/>
    <n v="12.866666666666667"/>
    <n v="0"/>
    <n v="0"/>
    <n v="0"/>
    <x v="4"/>
    <x v="2"/>
  </r>
  <r>
    <s v="SCJ-1070-2018"/>
    <d v="2018-11-15T00:00:00"/>
    <s v="TARCISIO BOSSUET TAMAYO TAMAYO"/>
    <s v="ADQUISICIÓN DE KITS PARA LA MANIPULACIÓN DE ESPECIES DE FAUNA DOMÉSTICA, SILVESTRE Y EXÓTICA PARA LA POLICÍA METROPOLITANA DE BOGOTÁ."/>
    <d v="2018-11-16T00:00:00"/>
    <d v="2018-12-05T00:00:00"/>
    <n v="0.66666666666666663"/>
    <n v="0"/>
    <n v="61434240"/>
    <n v="0"/>
    <x v="1"/>
    <x v="1"/>
  </r>
  <r>
    <s v="SCJ-1071-2018"/>
    <d v="2018-11-16T00:00:00"/>
    <s v="XSYSTEM LTDA"/>
    <s v="LA SUSCRIPCIÓN DEL LICENCIAMIENTO DE LA SUITE DE ADOBE PARA USO DE LA SECRETARIA DISTRITAL DE SEGURIDAD, CONVIVENCIA Y JUSTICIA "/>
    <d v="2018-11-19T00:00:00"/>
    <d v="2019-01-18T00:00:00"/>
    <n v="2"/>
    <n v="0"/>
    <n v="28617666"/>
    <n v="0"/>
    <x v="3"/>
    <x v="0"/>
  </r>
  <r>
    <s v="SCJ-1072-2018"/>
    <d v="2018-11-16T00:00:00"/>
    <s v="PANAMERICANA LIBRERÍA Y PAPELERIA S.A"/>
    <s v="ADQUISICIÓN DE ELEMENTOS AUDIOVISUALES PARA FORTALECER LAS ACTIVIDADES DESARROLLADAS POR LA SUBSECRETARIA DE ACCESO A LA JUSTICIA"/>
    <d v="2018-11-16T00:00:00"/>
    <d v="2018-11-20T00:00:00"/>
    <n v="0.16666666666666666"/>
    <n v="0"/>
    <n v="2904394"/>
    <n v="0"/>
    <x v="1"/>
    <x v="0"/>
  </r>
  <r>
    <s v="SCJ-1073-2018"/>
    <d v="2018-11-23T00:00:00"/>
    <s v="WILDER ARMANDO CALENTURA ARIZA"/>
    <s v="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
    <d v="2018-12-03T00:00:00"/>
    <d v="2019-02-02T00:00:00"/>
    <n v="2"/>
    <n v="0"/>
    <n v="5218000"/>
    <n v="0"/>
    <x v="0"/>
    <x v="0"/>
  </r>
  <r>
    <s v="SCJ-1074-2018"/>
    <d v="2018-11-26T00:00:00"/>
    <s v="OMAR HENRY CORTES VELASQUEZ"/>
    <s v="LA PRESTACIÓN DEL SERVICIO DE MANTENIMIENTO PREVENTIVO Y CORRECTIVO CON INSUMOS, REPUESTOS Y MANO DE OBRA, A LAS MOTOCICLETAS MARCA YAMAHA DE PROPIEDAD Y A CARGO DE LA SECRETARIA DISTRITAL DE SEGURIDAD CONVIVENCIA Y JUSTICIA."/>
    <d v="2018-12-07T00:00:00"/>
    <d v="2019-06-15T00:00:00"/>
    <n v="0.83333333333333337"/>
    <n v="166"/>
    <n v="202832541"/>
    <n v="50000000"/>
    <x v="1"/>
    <x v="1"/>
  </r>
  <r>
    <s v="SCJ-1075-2018"/>
    <d v="2018-11-26T00:00:00"/>
    <s v="OPENLINK SISTEMAS DE REDES DE DATOS SAS"/>
    <s v="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d v="2018-11-29T00:00:00"/>
    <d v="2019-10-24T00:00:00"/>
    <n v="4.5"/>
    <n v="195"/>
    <n v="558870573"/>
    <n v="277639174"/>
    <x v="1"/>
    <x v="1"/>
  </r>
  <r>
    <s v="SCJ-1076-2018"/>
    <d v="2018-11-27T00:00:00"/>
    <s v="JUAN DAVID PEDRAZA LOPEZ"/>
    <s v="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
    <d v="2018-12-11T00:00:00"/>
    <d v="2019-02-10T00:00:00"/>
    <n v="2"/>
    <n v="0"/>
    <n v="6304000"/>
    <n v="0"/>
    <x v="0"/>
    <x v="0"/>
  </r>
  <r>
    <s v="SCJ-1077-2018"/>
    <d v="2018-11-27T00:00:00"/>
    <s v="CARLOS ARTURO VERGARA NEGRETE"/>
    <s v="INTERVENTORÍA TÉCNICA, ADMINISTRATIVA, FINANCIERA, JURÍDICA Y AMBIENTAL AL CONTRATO DE CONSTRUCCIÓN DE LOS COMANDOS DE ATENCIÓN INMEDIATA - CAI GUACAMAYAS, SANTA MARTA Y GRANJAS, EN LA CIUDAD DE BOGOTÁ D.C."/>
    <d v="2018-11-27T00:00:00"/>
    <d v="2019-06-26T00:00:00"/>
    <n v="7"/>
    <n v="0"/>
    <n v="115525200"/>
    <n v="0"/>
    <x v="4"/>
    <x v="2"/>
  </r>
  <r>
    <s v="SCJ-1078-2018"/>
    <d v="2018-11-28T00:00:00"/>
    <s v="UT MANTENIMIENTO UMG"/>
    <s v="LA PRESTACIÓN DEL SERVICIO DE MANTENIMIENTO PREVENTIVO Y CORRECTIVO CON INSUMOS, REPUESTOS Y MANO DE OBRA, A LAS MOTOCICLETAS MARCA HONDA DE PROPIEDAD Y A CARGO DE LA SECRETARIA DISTRITAL DE SEGURIDAD CONVIVENCIA Y JUSTICIA."/>
    <d v="2018-12-07T00:00:00"/>
    <d v="2019-04-14T00:00:00"/>
    <n v="1"/>
    <n v="98"/>
    <n v="140402000"/>
    <n v="0"/>
    <x v="1"/>
    <x v="1"/>
  </r>
  <r>
    <s v="SCJ-1079-2018"/>
    <d v="2018-11-29T00:00:00"/>
    <s v="EMPRESA DE TELECOMUNICACIONES DE BOGOTA SA ESP"/>
    <s v="PRESTAR LOS SERVICIOS DE CONECTIVIDAD CON PDA BIOMÉTRICA"/>
    <d v="2018-11-29T00:00:00"/>
    <d v="2019-11-23T00:00:00"/>
    <n v="12"/>
    <n v="0"/>
    <n v="2833980841"/>
    <n v="0"/>
    <x v="0"/>
    <x v="0"/>
  </r>
  <r>
    <s v="SCJ-1080-2018"/>
    <d v="2018-11-28T00:00:00"/>
    <s v="ORACLE COLOMBIA LTDA"/>
    <s v="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
    <d v="2018-11-28T00:00:00"/>
    <d v="2018-12-27T00:00:00"/>
    <n v="1"/>
    <n v="0"/>
    <n v="201047442"/>
    <n v="0"/>
    <x v="1"/>
    <x v="0"/>
  </r>
  <r>
    <s v="SCJ-1081-2018"/>
    <d v="2018-11-30T00:00:00"/>
    <s v="CONSORCIO ALIANZA"/>
    <s v="CONSTRUCCION DE LOS COMANDOS DE ATENCION INMEDIATA-CAI GUACAMAYAS, SANTA MARTA Y GRANJAS, EN LA CIUDAD DE BOGOTA DC."/>
    <d v="2018-12-17T00:00:00"/>
    <d v="2019-06-16T00:00:00"/>
    <n v="6"/>
    <n v="0"/>
    <n v="1119560617"/>
    <n v="144557364"/>
    <x v="2"/>
    <x v="0"/>
  </r>
  <r>
    <s v="SCJ-1082-2018"/>
    <d v="2018-11-30T00:00:00"/>
    <s v="NAVGIS CORPORATION SAS"/>
    <s v="RENOVACION DE SIETE LICENCIAS DE SOFTWARE CELLCRYPT PARA LA SECRETARIA DISTRITAL DE SEGURIDAD, CONVIVENCIA Y JUSTICIA"/>
    <d v="2018-11-30T00:00:00"/>
    <d v="2019-11-24T00:00:00"/>
    <n v="12"/>
    <n v="0"/>
    <n v="8746500"/>
    <n v="0"/>
    <x v="0"/>
    <x v="0"/>
  </r>
  <r>
    <s v="SCJ-1083-2018"/>
    <d v="2018-12-04T00:00:00"/>
    <s v="POLICÍA METROPOLITANA DE BOGOTÁ"/>
    <s v="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
    <d v="2018-12-07T00:00:00"/>
    <d v="2018-12-31T00:00:00"/>
    <n v="0.83333333333333337"/>
    <n v="0"/>
    <n v="300000000"/>
    <n v="0"/>
    <x v="0"/>
    <x v="0"/>
  </r>
  <r>
    <s v="SCJ-1084-2018"/>
    <d v="2018-12-04T00:00:00"/>
    <s v="SIGNAL VIAL SAS"/>
    <s v="COMPRA DE PORTANOMBRES ACRÍLICOS PARA LOS PUESTOS DE TRABAJO DE LA SECRETARÍA DISTRITAL DE SEGURIDAD, CONVIVENCIA Y JUSTICIA DE BOGOTÁ D.C. "/>
    <d v="2018-12-06T00:00:00"/>
    <d v="2018-12-27T00:00:00"/>
    <n v="0.73333333333333328"/>
    <n v="0"/>
    <n v="6950000"/>
    <n v="0"/>
    <x v="3"/>
    <x v="0"/>
  </r>
  <r>
    <s v="SCJ-1085-2018"/>
    <d v="2018-12-07T00:00:00"/>
    <s v="ADSUM SOLUCIONES TECNOLOGICAS"/>
    <s v="SUMINISTRAR, INSTALAR, PONER EN FUNCIONAMIENTO Y TRANSFERIR CONOCIMIENTO DE UN SISTEMA DE HYPERCONVERGENCIA EN MODELO DE NUBE PRIVADA PARA USO DE LA SECRETARÍA DISTRITAL DE SEGURIDAD, CONVIVENCIA Y JUSTICIA. "/>
    <d v="2018-12-14T00:00:00"/>
    <d v="2019-03-13T00:00:00"/>
    <n v="3"/>
    <n v="0"/>
    <n v="948177600"/>
    <n v="0"/>
    <x v="2"/>
    <x v="0"/>
  </r>
  <r>
    <s v="SCJ-1086-2018"/>
    <d v="2018-12-10T00:00:00"/>
    <s v="SISTETRONICS LTDA"/>
    <s v="ADQUISICIÓN DE EQUIPOS INFORMÁTICOS Y TECNOLÓGICOS PARA LA SECRETARIA DISTRITAL DE SEGURIDAD CONVIVENCIA Y JUSTICIA Y PARA FORTALECER LOS ORGANISMOS DE SEGURIDAD DEL DISTRITO CAPITAL. LOTE NO. 1 ESTACIONES DE TRABAJO."/>
    <d v="2018-12-10T00:00:00"/>
    <d v="2019-02-09T00:00:00"/>
    <n v="2"/>
    <n v="0"/>
    <n v="752985000"/>
    <n v="0"/>
    <x v="1"/>
    <x v="1"/>
  </r>
  <r>
    <s v="SCJ-1087-2018"/>
    <d v="2018-12-11T00:00:00"/>
    <s v="NEX COMPUTER S.A.S"/>
    <s v="ADQUISICIÓN DE EQUIPOS INFORMÁTICOS Y TECNOLÓGICOS PARA LA SECRETARIA DISTRITAL DE SEGURIDAD CONVIVENCIA Y JUSTICIA Y PARA FORTALECER LOS ORGANISMOS DE SEGURIDAD DEL DISTRITO CAPITAL. LOTE NO. 2 PANTALLA INTERACTIVA."/>
    <d v="2018-12-11T00:00:00"/>
    <d v="2019-02-10T00:00:00"/>
    <n v="2"/>
    <n v="0"/>
    <n v="13188088"/>
    <n v="0"/>
    <x v="1"/>
    <x v="1"/>
  </r>
  <r>
    <s v="SCJ-1088-2018"/>
    <d v="2018-12-10T00:00:00"/>
    <s v="UNIPLES SA"/>
    <s v="ADQUISICIÓN DE EQUIPOS INFORMÁTICOS Y TECNOLÓGICOS PARA LA SECRETARIA DISTRITAL DE SEGURIDAD CONVIVENCIA Y JUSTICIA Y PARA FORTALECER LOS ORGANISMOS DE SEGURIDAD DEL DISTRITO CAPITAL. LOTE NO. 3 EQUIPOS TECNOLÓGICOS."/>
    <d v="2018-12-27T00:00:00"/>
    <d v="2019-02-26T00:00:00"/>
    <n v="2"/>
    <n v="0"/>
    <n v="191412166"/>
    <n v="0"/>
    <x v="1"/>
    <x v="1"/>
  </r>
  <r>
    <s v="SCJ-1089-2018"/>
    <d v="2018-12-24T00:00:00"/>
    <s v="INFOTECH DE COLOMBIA SAS"/>
    <s v="ADQUISICIÓN DE EQUIPOS INFORMÁTICOS Y TECNOLÓGICOS PARA LA SECRETARIA DISTRITAL DE SEGURIDAD CONVIVENCIA Y JUSTICIA Y PARA FORTALECER LOS ORGANISMOS DE SEGURIDAD DEL DISTRITO CAPITAL. LOTE NO. 4 EQUIPOS DE OFICINA."/>
    <d v="2018-12-24T00:00:00"/>
    <d v="2019-02-23T00:00:00"/>
    <n v="2"/>
    <n v="0"/>
    <n v="44140664"/>
    <n v="0"/>
    <x v="1"/>
    <x v="1"/>
  </r>
  <r>
    <s v="SCJ-1090-2018"/>
    <d v="2018-12-24T00:00:00"/>
    <s v="INTELLIGENT BUSINESSES S A S"/>
    <s v="ADQUISICIÓN DE EQUIPOS INFORMÁTICOS Y TECNOLÓGICOS PARA LA SECRETARIA DISTRITAL DE SEGURIDAD, CONVIVENCIA Y JUSTICIA Y PARA FORTALECER LOS ORGANISMOS DE SEGURIDAD DEL DISTRITO CAPITAL. LOTE NO. 5 SOFTWARE GENOGRAMA"/>
    <d v="2018-12-24T00:00:00"/>
    <d v="2019-02-23T00:00:00"/>
    <n v="2"/>
    <n v="0"/>
    <n v="709749"/>
    <n v="0"/>
    <x v="1"/>
    <x v="1"/>
  </r>
  <r>
    <s v="SCJ-1093-2018"/>
    <d v="2018-12-11T00:00:00"/>
    <s v="CAMILO ANDRÉS ARIAS CUBILLO"/>
    <s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
    <d v="2018-12-19T00:00:00"/>
    <d v="2019-02-18T00:00:00"/>
    <n v="2"/>
    <n v="0"/>
    <n v="6800000"/>
    <n v="0"/>
    <x v="0"/>
    <x v="0"/>
  </r>
  <r>
    <s v="SCJ-1094-2018"/>
    <d v="2018-12-11T00:00:00"/>
    <s v="UNIDAD ADMINISTRATIVA ESPECIAL CUERPO OFICIAL DE BOMBEROS"/>
    <s v="AUNAR ESFUERZOS ENTRE LA SECRETARÍA DISTRITAL DE SEGURIDAD, CONVIVENCIA Y JUSTICIA Y LA UNIDAD ADMINISTRATIVA ESPECIAL CUERPO OFICIAL DE BOMBEROS PARA DESARROLLAR ACCIONES DE BIENESTAR LABORAL DEL PERSONAL A CARGO DE AMBAS ENTIDADES"/>
    <d v="2018-12-11T00:00:00"/>
    <d v="2019-12-31T00:00:00"/>
    <n v="12.7"/>
    <n v="0"/>
    <n v="0"/>
    <n v="0"/>
    <x v="0"/>
    <x v="0"/>
  </r>
  <r>
    <s v="SCJ-1095-2018"/>
    <d v="2018-12-11T00:00:00"/>
    <s v="RIVEROS BOTERO LTDA"/>
    <s v="COMPRA E INSTALACIÓN DE CORTINAS PARA LAS DIFERENTES SEDES A CARGO DE LA SECRETARÍA DISTRITAL DE SEGURIDAD, CONVIVENCIA Y JUSTICIA DE BOGOTÁ D.C "/>
    <d v="2018-12-13T00:00:00"/>
    <d v="2019-02-10T00:00:00"/>
    <n v="1"/>
    <n v="30"/>
    <n v="11198895"/>
    <n v="2170995"/>
    <x v="3"/>
    <x v="0"/>
  </r>
  <r>
    <s v="SCJ-1096-2018"/>
    <d v="2018-12-12T00:00:00"/>
    <s v="MIGUEL QUIJANO Y COMPAÑIA S.A."/>
    <s v="CONTRATAR UN SISTEMA DE CONTROL DE ACCESO, CON TODOS SUS COMPONENTES, EQUIPOS, LICENCIAMIENTO, DESARROLLO, CABLEADO ESTRUCTURADO Y SERVICIOS NECESARIOS PARA SU INTEGRACIÓN, PUESTA EN FUNCIONAMIENTO, OPERACIÓN Y SOPORTE, PARA LA CÁRCEL DISTRITAL"/>
    <d v="2018-12-13T00:00:00"/>
    <d v="2019-11-12T00:00:00"/>
    <n v="11"/>
    <n v="0"/>
    <n v="12010814"/>
    <n v="0"/>
    <x v="1"/>
    <x v="4"/>
  </r>
  <r>
    <s v="SCJ-1097-2018"/>
    <d v="2018-12-13T00:00:00"/>
    <s v="INVERSIONES Y SUMINISTROS LM SAS"/>
    <s v="ADQUISICIÓN DE KITS DE PRIMER RESPONSABLE PARA LA POLICIA METROPOLITANA DE BOGOTA."/>
    <d v="2018-12-28T00:00:00"/>
    <d v="2019-02-10T00:00:00"/>
    <n v="0.5"/>
    <n v="30"/>
    <n v="275928367"/>
    <n v="0"/>
    <x v="1"/>
    <x v="1"/>
  </r>
  <r>
    <s v="SCJ-1098-2018"/>
    <d v="2018-12-13T00:00:00"/>
    <s v="SOFTWARE SHOP DE COLOMBIA S.A.S"/>
    <s v="REALIZAR LA RENOVACIÓN DEL SOFTWARE STATA MP 14, PARA LA SECRETARÍA DE SEGURIDAD CONVIVENCIA Y JUSTICIA. "/>
    <d v="2018-12-18T00:00:00"/>
    <d v="2019-02-17T00:00:00"/>
    <n v="2"/>
    <n v="0"/>
    <n v="26061000"/>
    <n v="0"/>
    <x v="0"/>
    <x v="0"/>
  </r>
  <r>
    <s v="SCJ-1099-2018"/>
    <d v="2018-12-14T00:00:00"/>
    <s v="BRANCH OF MICROSOFT COLOMBIA INC"/>
    <s v="PRESTAR EL SERVICIO ESPECIALIZADO DE SOPORTE MICROSOFT PREMIER, PARA COMPONENTES DE DESARROLLO DE SOFTWARE Y LA PLATAFORMA TECNOLÓGICA MICROSOFT DE LA SECRETARÍA DE SEGURIDAD, CONVIVENCIA Y JUSTICIA. "/>
    <d v="2018-12-20T00:00:00"/>
    <d v="2019-02-03T00:00:00"/>
    <n v="1.5"/>
    <n v="0"/>
    <n v="307598167"/>
    <n v="0"/>
    <x v="0"/>
    <x v="0"/>
  </r>
  <r>
    <s v="SCJ-1100-2018"/>
    <d v="2018-12-14T00:00:00"/>
    <s v="JAISSON FERNEY NARVAEZ VALENCI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8-12-18T00:00:00"/>
    <d v="2019-02-17T00:00:00"/>
    <n v="2"/>
    <n v="0"/>
    <n v="4600000"/>
    <n v="0"/>
    <x v="0"/>
    <x v="0"/>
  </r>
  <r>
    <s v="SCJ-1101-2018"/>
    <d v="2018-12-14T00:00:00"/>
    <s v="NICOLAS RODRIGUEZ GONZAL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8-12-18T00:00:00"/>
    <d v="2019-02-17T00:00:00"/>
    <n v="2"/>
    <n v="0"/>
    <n v="4600000"/>
    <n v="0"/>
    <x v="0"/>
    <x v="0"/>
  </r>
  <r>
    <s v="SCJ-1102-2018"/>
    <d v="2018-12-14T00:00:00"/>
    <s v="LUIS FERNANDO RODIRGUEZ VALENCI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
    <d v="2018-12-18T00:00:00"/>
    <d v="2019-02-17T00:00:00"/>
    <n v="2"/>
    <n v="0"/>
    <n v="4600000"/>
    <n v="0"/>
    <x v="0"/>
    <x v="0"/>
  </r>
  <r>
    <s v="SCJ-1103-2018"/>
    <d v="2018-12-14T00:00:00"/>
    <s v="ROBERTO JOSE FUENTES FERNANDEZ"/>
    <s v="PRESTAR LOS SERVICIOS PROFESIONALES ESPECIALIZADOS PARA LA GESTIÓN DEL COBRO DE LAS MULTAS POR INFRACCIONES AL CÓDIGO NACIONAL DEL POLICÍA Y CONVIVENCIA, A CARGO DE LA SECRETARÍA DISTRITAL DE SEGURIDAD, CONVIVENCIA Y JUSTICIA. "/>
    <d v="2018-12-18T00:00:00"/>
    <d v="2019-02-17T00:00:00"/>
    <n v="2"/>
    <n v="0"/>
    <n v="21000000"/>
    <n v="0"/>
    <x v="0"/>
    <x v="0"/>
  </r>
  <r>
    <s v="SCJ-1104-2018"/>
    <d v="2018-12-14T00:00:00"/>
    <s v="LAURA YADIRA ACEVEDO LOPEZ"/>
    <s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
    <d v="2018-12-18T00:00:00"/>
    <d v="2019-02-17T00:00:00"/>
    <n v="2"/>
    <n v="0"/>
    <n v="6302000"/>
    <n v="0"/>
    <x v="0"/>
    <x v="0"/>
  </r>
  <r>
    <s v="SCJ-1105-2018"/>
    <d v="2018-12-14T00:00:00"/>
    <s v="HECTOR DAMIAN PINEDA PRIET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8T00:00:00"/>
    <d v="2019-02-17T00:00:00"/>
    <n v="2"/>
    <n v="0"/>
    <n v="4600000"/>
    <n v="0"/>
    <x v="0"/>
    <x v="0"/>
  </r>
  <r>
    <s v="SCJ-1106-2018"/>
    <d v="2018-12-14T00:00:00"/>
    <s v="CARLOS ANDRES TULA BALLEN"/>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8T00:00:00"/>
    <d v="2019-02-17T00:00:00"/>
    <n v="2"/>
    <n v="0"/>
    <n v="4600000"/>
    <n v="0"/>
    <x v="0"/>
    <x v="0"/>
  </r>
  <r>
    <s v="SCJ-1107-2018"/>
    <d v="2018-12-14T00:00:00"/>
    <s v="LAURA ANDREA MOYANO ESTEBAN"/>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
    <d v="2018-12-18T00:00:00"/>
    <d v="2019-02-17T00:00:00"/>
    <n v="2"/>
    <n v="0"/>
    <n v="4600000"/>
    <n v="0"/>
    <x v="0"/>
    <x v="0"/>
  </r>
  <r>
    <s v="SCJ-1108-2018"/>
    <d v="2018-12-14T00:00:00"/>
    <s v="ELMER GILBERTO MEJIA BENAVIDES"/>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8-12-18T00:00:00"/>
    <d v="2019-02-17T00:00:00"/>
    <n v="2"/>
    <n v="0"/>
    <n v="4600000"/>
    <n v="0"/>
    <x v="0"/>
    <x v="0"/>
  </r>
  <r>
    <s v="SCJ-1109-2018"/>
    <d v="2018-12-14T00:00:00"/>
    <s v="JEHIMMI CAROLINA GARZON MORENO"/>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8-12-18T00:00:00"/>
    <d v="2019-02-17T00:00:00"/>
    <n v="2"/>
    <n v="0"/>
    <n v="4600000"/>
    <n v="0"/>
    <x v="0"/>
    <x v="0"/>
  </r>
  <r>
    <s v="SCJ-1110-2018"/>
    <d v="2018-12-14T00:00:00"/>
    <s v="GINA PAOLA SANTAMARIA RODRIGU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
    <d v="2018-12-18T00:00:00"/>
    <d v="2019-02-17T00:00:00"/>
    <n v="2"/>
    <n v="0"/>
    <n v="4600000"/>
    <n v="0"/>
    <x v="0"/>
    <x v="0"/>
  </r>
  <r>
    <s v="SCJ-1111-2018"/>
    <d v="2018-12-14T00:00:00"/>
    <s v="JULIETH ALEXANDRA GALINDO MARIN"/>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8T00:00:00"/>
    <d v="2019-02-17T00:00:00"/>
    <n v="2"/>
    <n v="0"/>
    <n v="4600000"/>
    <n v="0"/>
    <x v="0"/>
    <x v="0"/>
  </r>
  <r>
    <s v="SCJ-1112-2018"/>
    <d v="2018-12-14T00:00:00"/>
    <s v="SANDRA CAROLINA SOLER ALBARRACIN"/>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8T00:00:00"/>
    <d v="2019-02-17T00:00:00"/>
    <n v="2"/>
    <n v="0"/>
    <n v="4600000"/>
    <n v="0"/>
    <x v="0"/>
    <x v="0"/>
  </r>
  <r>
    <s v="SCJ-1113-2018"/>
    <d v="2018-12-14T00:00:00"/>
    <s v="COMERCIALIZADORA INTERNACIONAL MIGUEL CABALLERO SAS"/>
    <s v="ADQUISICIÓN DE CHALECOS BLINDADOS INTERNOS PARA LA POLICÍA METROPOLITANA DE BOGOTÁ."/>
    <d v="2018-12-14T00:00:00"/>
    <d v="2019-03-13T00:00:00"/>
    <n v="3"/>
    <n v="0"/>
    <n v="700000000"/>
    <n v="0"/>
    <x v="1"/>
    <x v="1"/>
  </r>
  <r>
    <s v="SCJ-1114-2018"/>
    <d v="2018-12-19T00:00:00"/>
    <s v="ALMACENES EXITO S.A."/>
    <s v="ADQUISICIÓN DE BONOS O TARJETAS DE LIBRE CONSUMO CANJEABLES POR BIENES Y/O SERVICIOS PARA LOS UNIFORMADOS DE LA FUERZA PÚBLICA ADSCRITA A LA CIUDAD DE BOGOTÁ."/>
    <d v="2018-12-19T00:00:00"/>
    <d v="2019-01-02T00:00:00"/>
    <n v="0.5"/>
    <n v="0"/>
    <n v="377917576"/>
    <n v="0"/>
    <x v="1"/>
    <x v="1"/>
  </r>
  <r>
    <s v="SCJ-1115-2018"/>
    <d v="2018-12-14T00:00:00"/>
    <s v="COMERCIALIZADORA CARDONA ASOCIADOS SAS"/>
    <s v="ADQUISICIÓN DE BICICLETAS PARA LA SECRETARÍA DISTRITAL DE SEGURIDAD, CONVIVENCIA Y JUSTICIA CON DESTINO A LOS ORGANISMOS DE SEGURIDAD Y DEFENSA DEL DISTRITO."/>
    <d v="2018-12-14T00:00:00"/>
    <d v="2019-02-13T00:00:00"/>
    <n v="2"/>
    <n v="0"/>
    <n v="525460000"/>
    <n v="0"/>
    <x v="1"/>
    <x v="1"/>
  </r>
  <r>
    <s v="SCJ-1116-2018"/>
    <d v="2018-12-14T00:00:00"/>
    <s v="ILIANA FERNANDA RAMIREZ CUCUM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
    <d v="2018-12-20T00:00:00"/>
    <d v="2019-02-19T00:00:00"/>
    <n v="2"/>
    <n v="0"/>
    <n v="4600000"/>
    <n v="0"/>
    <x v="0"/>
    <x v="0"/>
  </r>
  <r>
    <s v="SCJ-1118-2018"/>
    <d v="2018-12-17T00:00:00"/>
    <s v="JAVIER ALEXANDER RODRIGUEZ MOREN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20T00:00:00"/>
    <d v="2019-02-19T00:00:00"/>
    <n v="2"/>
    <n v="0"/>
    <n v="4600000"/>
    <n v="0"/>
    <x v="0"/>
    <x v="0"/>
  </r>
  <r>
    <s v="SCJ-1119-2018"/>
    <d v="2018-12-17T00:00:00"/>
    <s v="YESICA MARIA SOLORZANO FIGUERO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9T00:00:00"/>
    <d v="2019-02-18T00:00:00"/>
    <n v="2"/>
    <n v="0"/>
    <n v="4600000"/>
    <n v="0"/>
    <x v="0"/>
    <x v="0"/>
  </r>
  <r>
    <s v="SCJ-1120-2018"/>
    <d v="2018-12-17T00:00:00"/>
    <s v="JORGE ENRIQUE RODRIGUEZ ARGUELLES"/>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20T00:00:00"/>
    <d v="2019-02-19T00:00:00"/>
    <n v="2"/>
    <n v="0"/>
    <n v="4600000"/>
    <n v="0"/>
    <x v="0"/>
    <x v="0"/>
  </r>
  <r>
    <s v="SCJ-1121-2018"/>
    <d v="2018-12-17T00:00:00"/>
    <s v="CAMILO ANDRES CENDALES ESPITI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8-12-20T00:00:00"/>
    <d v="2019-02-19T00:00:00"/>
    <n v="2"/>
    <n v="0"/>
    <n v="4600000"/>
    <n v="0"/>
    <x v="0"/>
    <x v="0"/>
  </r>
  <r>
    <s v="SCJ-1122-2018"/>
    <d v="2018-12-17T00:00:00"/>
    <s v="JHONY ROBERTO VELASCO SORIAN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8-12-20T00:00:00"/>
    <d v="2019-02-19T00:00:00"/>
    <n v="2"/>
    <n v="0"/>
    <n v="4600000"/>
    <n v="0"/>
    <x v="0"/>
    <x v="0"/>
  </r>
  <r>
    <s v="SCJ-1123-2018"/>
    <d v="2018-12-17T00:00:00"/>
    <s v="CRISTHIAN ENRIQUE DOMINGUEZ CRUZ"/>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19T00:00:00"/>
    <d v="2019-02-18T00:00:00"/>
    <n v="2"/>
    <n v="0"/>
    <n v="4600000"/>
    <n v="0"/>
    <x v="0"/>
    <x v="0"/>
  </r>
  <r>
    <s v="SCJ-1124-2018"/>
    <d v="2018-12-17T00:00:00"/>
    <s v="DAVID ALBERTO CASTELLANOS FRANC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21T00:00:00"/>
    <d v="2019-02-20T00:00:00"/>
    <n v="2"/>
    <n v="0"/>
    <n v="4600000"/>
    <n v="0"/>
    <x v="0"/>
    <x v="0"/>
  </r>
  <r>
    <s v="SCJ-1125-2018"/>
    <d v="2018-12-17T00:00:00"/>
    <s v="OSCAR FABIAN MARTINEZ CARRILL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8-12-20T00:00:00"/>
    <d v="2019-02-19T00:00:00"/>
    <n v="2"/>
    <n v="0"/>
    <n v="4600000"/>
    <n v="0"/>
    <x v="0"/>
    <x v="0"/>
  </r>
  <r>
    <s v="SCJ-1126-2018"/>
    <d v="2018-12-17T00:00:00"/>
    <s v="JORGE URIEL CARO MURCIA"/>
    <s v="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
    <d v="2018-12-19T00:00:00"/>
    <d v="2019-02-18T00:00:00"/>
    <n v="2"/>
    <n v="0"/>
    <n v="15000000"/>
    <n v="0"/>
    <x v="0"/>
    <x v="0"/>
  </r>
  <r>
    <s v="SCJ-1127-2018"/>
    <d v="2018-12-18T00:00:00"/>
    <s v="YAMILY ANDIRA FLOREZ LOP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
    <d v="2018-12-24T00:00:00"/>
    <d v="2019-02-23T00:00:00"/>
    <n v="2"/>
    <n v="0"/>
    <n v="4600000"/>
    <n v="0"/>
    <x v="0"/>
    <x v="0"/>
  </r>
  <r>
    <s v="SCJ-1128-2018"/>
    <d v="2018-12-18T00:00:00"/>
    <s v="JAIME WILLIAM DELGADILLO COBOS"/>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
    <d v="2018-12-20T00:00:00"/>
    <d v="2019-02-19T00:00:00"/>
    <n v="2"/>
    <n v="0"/>
    <n v="4600000"/>
    <n v="0"/>
    <x v="0"/>
    <x v="0"/>
  </r>
  <r>
    <s v="SCJ-1129-2018"/>
    <d v="2018-12-19T00:00:00"/>
    <s v="CONSORCIO CONNECTA"/>
    <s v="INTERVENTORÍA TÉCNICA, ADMINISTRATIVA, FINANCIERA, JURÍDICA Y AMBIENTAL AL CONTRATO DE CONSTRUCCIÓN DEL COMANDO DE LA POLICÍA METROPOLITANA DE BOGOTÁ - MEBOG"/>
    <d v="2018-12-28T00:00:00"/>
    <d v="2020-12-25T00:00:00"/>
    <n v="20"/>
    <n v="120"/>
    <n v="6422146508"/>
    <n v="871833751"/>
    <x v="4"/>
    <x v="2"/>
  </r>
  <r>
    <s v="SCJ-1130-2018"/>
    <d v="2018-12-19T00:00:00"/>
    <s v="QUANTIL SAS"/>
    <s v="REALIZAR EL ESTUDIO, DESARROLLO DE LA GRAFICACIÓN Y ANÁLISIS DE ÁREAS DE INFLUENCIA TIPO ISÓCRONAS, DE MOVILIDAD EN VEHÍCULO MOTORIZADO Y BICICLETA, PARA LA POLICÍA METROPOLITANA DE BOGOTÁ."/>
    <d v="2018-12-19T00:00:00"/>
    <d v="2019-01-17T00:00:00"/>
    <n v="1"/>
    <n v="0"/>
    <n v="33320000"/>
    <n v="0"/>
    <x v="3"/>
    <x v="0"/>
  </r>
  <r>
    <s v="SCJ-1131-2018"/>
    <d v="2018-12-19T00:00:00"/>
    <s v="KATHERINE SANABRIA LOPEZ"/>
    <s v="PRESTAR SERVICIOS PROFESIONALES EN LA SECRETARÍA DISTRITAL DE SEGURIDAD, CONVIVENCIA Y JUSTICIA PARA LA VALORACIÓN PRIMARIA Y SECUNDARIA DE LOS ARCHIVOS PRODUCIDOS POR LA ENTIDAD CONFORME A LA NORMATIVIDAD ARCHIVÍSTICA VIGENTE NACIONAL Y DISTRITAL "/>
    <d v="2018-12-20T00:00:00"/>
    <d v="2019-02-19T00:00:00"/>
    <n v="2"/>
    <n v="0"/>
    <n v="10000000"/>
    <n v="0"/>
    <x v="0"/>
    <x v="0"/>
  </r>
  <r>
    <s v="SCJ-1132-2018"/>
    <d v="2018-12-19T00:00:00"/>
    <s v="CONSORCIO DE SEGURIDAD URBANA DISTRITO CAPITAL"/>
    <s v="CONSTRUCCION Y REFORZAMIENTO DE LA NUEVA SEDE DEL COMANDO DE LA POLICIA METROPOLITANA DE BOGOTA."/>
    <d v="2018-12-24T00:00:00"/>
    <d v="2020-12-07T00:00:00"/>
    <n v="18"/>
    <n v="167"/>
    <n v="125680285760"/>
    <n v="6600000000"/>
    <x v="2"/>
    <x v="0"/>
  </r>
  <r>
    <s v="SCJ-1133-2018"/>
    <d v="2018-12-19T00:00:00"/>
    <s v="MAKRO SUPERMAYORISTA SAS"/>
    <s v="ADQUIRIR PUPITRES TIPO UNIVERSITARIO QUE PERMITAN A LAS PERSONAS PRIVAS DE LA LIBERTAD SU FORMACIÓN Y/O CAPACITACIÓN EN LA CÁRCEL DISTRITAL DE BARONES Y ANEXO DE MUJERES"/>
    <d v="2018-12-19T00:00:00"/>
    <d v="2019-01-17T00:00:00"/>
    <n v="1"/>
    <n v="0"/>
    <n v="34941000"/>
    <n v="0"/>
    <x v="1"/>
    <x v="0"/>
  </r>
  <r>
    <s v="SCJ-1134-2018"/>
    <d v="2018-12-19T00:00:00"/>
    <s v="MAKRO SUPERMAYORISTA SAS"/>
    <s v="ADQUIRIR DESODORANTE POR UNIDAD Y TOALLAS IGIENICAS PARA LAS PERSONAS PRIVAS DE LA LIBERTAD SU FORMACIÓN Y/O CAPACITACIÓN EN LA CÁRCEL DISTRITAL DE BARONES Y ANEXO DE MUJERES"/>
    <d v="2018-12-19T00:00:00"/>
    <d v="2019-01-07T00:00:00"/>
    <n v="0.66666666666666663"/>
    <n v="0"/>
    <n v="15848005"/>
    <n v="0"/>
    <x v="1"/>
    <x v="0"/>
  </r>
  <r>
    <s v="SCJ-1135-2018"/>
    <d v="2018-12-20T00:00:00"/>
    <s v="DISTRIBUCIONES Y SERVICIOS SAS"/>
    <s v="CONTRATAR LA ADQUISICIÓN DE LOS UNIFORMES DEL PERSONAL DEL CUERPO DE CUSTODIA Y VIGILANCIA DE LA CÁRCEL DISTRITAL PARA LA VIGENCIA 2018, DE ACUERDO CON LO ESTABLECIDO EN EL ANEXO NO. 1 – ESPECIFICACIONES TÉCNICAS MÍNIMAS LOTE 1"/>
    <d v="2018-12-27T00:00:00"/>
    <d v="2019-04-25T00:00:00"/>
    <n v="3"/>
    <n v="30"/>
    <n v="94684590"/>
    <n v="0"/>
    <x v="1"/>
    <x v="1"/>
  </r>
  <r>
    <s v="SCJ-1136-2018"/>
    <d v="2018-12-20T00:00:00"/>
    <s v="BLANCO FORERO PEDRO JESUS"/>
    <s v="CONTRATAR LA ADQUISICIÓN DE LOS UNIFORMES DEL PERSONAL DEL CUERPO DE CUSTODIA Y VIGILANCIA DE LA CÁRCEL DISTRITAL PARA LA VIGENCIA 2018, DE ACUERDO CON LO ESTABLECIDO EN EL ANEXO NO. 1 – ESPECIFICACIONES TÉCNICAS MÍNIMAS (LOTE 2)"/>
    <d v="2019-01-14T00:00:00"/>
    <d v="2019-09-13T00:00:00"/>
    <n v="3"/>
    <n v="153"/>
    <n v="207687150"/>
    <n v="17216700"/>
    <x v="1"/>
    <x v="1"/>
  </r>
  <r>
    <s v="SCJ-1137-2018"/>
    <d v="2018-12-21T00:00:00"/>
    <s v="UNIVERSIDAD NACIONAL ABIERTA Y A DISTANCIA"/>
    <s v="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
    <d v="2018-12-28T00:00:00"/>
    <d v="2019-12-27T00:00:00"/>
    <n v="12"/>
    <n v="0"/>
    <n v="0"/>
    <n v="0"/>
    <x v="0"/>
    <x v="0"/>
  </r>
  <r>
    <s v="SCJ-1138-2018"/>
    <d v="2018-12-24T00:00:00"/>
    <s v="POLICIA METROPOLITANA DE BOGOTA"/>
    <s v="ENTREGAR EN COMODATO BIENES DE INTENDENCIA A LA POLICIA METROPOLITANA DE BOGOTA"/>
    <d v="2018-12-21T00:00:00"/>
    <d v="2023-12-20T00:00:00"/>
    <n v="60"/>
    <n v="0"/>
    <n v="0"/>
    <n v="0"/>
    <x v="0"/>
    <x v="0"/>
  </r>
  <r>
    <s v="SCJ-1139-2018"/>
    <d v="2018-12-21T00:00:00"/>
    <s v="JEM SUPPLIES"/>
    <s v="ADQUISICIÓN DE MATERIAL DE INTENDENCIA DESTINADO A LA DECIMA TERCERA BRIGADA DEL EJERCITO, MEDIANTE ADHESIÓN AL ACUERDO MARCO PARA LA ADQUISICIÓN DE MATERIAL DE INTENDENCIA CCE-311-1-AMP-2015"/>
    <d v="2018-12-21T00:00:00"/>
    <d v="2019-03-07T00:00:00"/>
    <n v="2.5666666666666669"/>
    <n v="0"/>
    <n v="65450000"/>
    <n v="0"/>
    <x v="1"/>
    <x v="0"/>
  </r>
  <r>
    <s v="SCJ-1139 A-2018"/>
    <d v="2018-12-21T00:00:00"/>
    <s v="ALKOSTO SA"/>
    <s v="ADQUIRIR MUEBLES PARA LA BIBLIOTECA Y LA SALA MULTIFUNCIONAL DEL CENTRO DE TRASLADO POR PROTECCIÓN DE LA SECRETARÍA DISTRITAL DE SEGURIDAD, CONVIVENCIA Y JUSTICIA"/>
    <d v="2018-12-21T00:00:00"/>
    <d v="2019-01-09T00:00:00"/>
    <n v="0.66666666666666663"/>
    <n v="0"/>
    <n v="10434393"/>
    <n v="0"/>
    <x v="1"/>
    <x v="0"/>
  </r>
  <r>
    <s v="SCJ-1140-2018"/>
    <d v="2018-12-21T00:00:00"/>
    <s v="JEM SUPPLIES"/>
    <s v="ADQUISICIÓN DE MATERIAL DE INTENDENCIA DESTINADO A LA DECIMA TERCERA BRIGADA DEL EJERCITO, MEDIANTE ADHESIÓN AL ACUERDO MARCO PARA LA ADQUISICIÓN DE MATERIAL DE INTENDENCIA CCE-311-1-AMP-2015"/>
    <d v="2018-12-21T00:00:00"/>
    <d v="2019-03-27T00:00:00"/>
    <n v="2.5666666666666669"/>
    <n v="20"/>
    <n v="16362500"/>
    <n v="0"/>
    <x v="1"/>
    <x v="0"/>
  </r>
  <r>
    <s v="SCJ-1141-2018"/>
    <d v="2018-12-21T00:00:00"/>
    <s v="JEM SUPPLIES"/>
    <s v="ADQUISICIÓN DE MATERIAL DE INTENDENCIA DESTINADO A LA DECIMA TERCERA BRIGADA DEL EJERCITO, MEDIANTE ADHESIÓN AL ACUERDO MARCO PARA LA ADQUISICIÓN DE MATERIAL DE INTENDENCIA CCE-311-1-AMP-2015"/>
    <d v="2018-12-21T00:00:00"/>
    <d v="2019-03-07T00:00:00"/>
    <n v="2.5666666666666669"/>
    <n v="0"/>
    <n v="30940000"/>
    <n v="0"/>
    <x v="1"/>
    <x v="0"/>
  </r>
  <r>
    <s v="SCJ-1142-2018"/>
    <d v="2018-12-21T00:00:00"/>
    <s v="UNION TEMPORAL A4-2015"/>
    <s v="ADQUISICIÓN DE MATERIAL DE INTENDENCIA DESTINADO A LA DECIMA TERCERA BRIGADA DEL EJERCITO, MEDIANTE ADHESIÓN AL ACUERDO MARCO PARA LA ADQUISICIÓN DE MATERIAL DE INTENDENCIA CCE-311-1-AMP-2015"/>
    <d v="2018-12-21T00:00:00"/>
    <d v="2019-03-07T00:00:00"/>
    <n v="2.5666666666666669"/>
    <n v="0"/>
    <n v="64808090"/>
    <n v="0"/>
    <x v="1"/>
    <x v="0"/>
  </r>
  <r>
    <s v="SCJ-1143-2018"/>
    <d v="2018-12-21T00:00:00"/>
    <s v="JEM SUPPLIES"/>
    <s v="ADQUISICIÓN DE MATERIAL DE INTENDENCIA DESTINADO A LA DECIMA TERCERA BRIGADA DEL EJERCITO, MEDIANTE ADHESIÓN AL ACUERDO MARCO PARA LA ADQUISICIÓN DE MATERIAL DE INTENDENCIA CCE-311-1-AMP-2015"/>
    <d v="2018-12-21T00:00:00"/>
    <d v="2019-03-27T00:00:00"/>
    <n v="2.5666666666666669"/>
    <n v="20"/>
    <n v="39508000"/>
    <n v="0"/>
    <x v="1"/>
    <x v="0"/>
  </r>
  <r>
    <s v="SCJ-1144-2018"/>
    <d v="2018-12-21T00:00:00"/>
    <s v="VALORES SMITH SA"/>
    <s v="ADQUISICIÓN DE MATERIAL DE INTENDENCIA DESTINADO A LA DECIMA TERCERA BRIGADA DEL EJERCITO, MEDIANTE ADHESIÓN AL ACUERDO MARCO PARA LA ADQUISICIÓN DE MATERIAL DE INTENDENCIA CCE-311-1-AMP-2015"/>
    <d v="2018-12-21T00:00:00"/>
    <d v="2019-03-20T00:00:00"/>
    <n v="3"/>
    <n v="0"/>
    <n v="72604568"/>
    <n v="0"/>
    <x v="1"/>
    <x v="0"/>
  </r>
  <r>
    <s v="SCJ-1145-2018"/>
    <d v="2018-12-21T00:00:00"/>
    <s v="UNION TEMPORAL A4-2015"/>
    <s v="ADQUISICIÓN DE MATERIAL DE INTENDENCIA DESTINADO A LA DECIMA TERCERA BRIGADA DEL EJERCITO, MEDIANTE ADHESIÓN AL ACUERDO MARCO PARA LA ADQUISICIÓN DE MATERIAL DE INTENDENCIA CCE-311-1-AMP-2015"/>
    <d v="2018-12-21T00:00:00"/>
    <d v="2019-03-07T00:00:00"/>
    <n v="2.5666666666666669"/>
    <n v="0"/>
    <n v="11011203"/>
    <n v="0"/>
    <x v="1"/>
    <x v="0"/>
  </r>
  <r>
    <s v="SCJ-1146-2018"/>
    <d v="2018-12-21T00:00:00"/>
    <s v="CONSORCIO ISA"/>
    <s v="ADQUISICIÓN DE MATERIAL DE INTENDENCIA DESTINADO A LA DECIMA TERCERA BRIGADA DEL EJERCITO, MEDIANTE ADHESIÓN AL ACUERDO MARCO PARA LA ADQUISICIÓN DE MATERIAL DE INTENDENCIA CCE-311-1-AMP-2015"/>
    <d v="2018-12-22T00:00:00"/>
    <d v="2019-03-20T00:00:00"/>
    <n v="2.5666666666666669"/>
    <n v="12"/>
    <n v="92182041"/>
    <n v="0"/>
    <x v="1"/>
    <x v="0"/>
  </r>
  <r>
    <s v="SCJ-1147-2018"/>
    <d v="2018-12-21T00:00:00"/>
    <s v="MANUFACTURAS DELMYP SAS"/>
    <s v="ADQUISICIÓN DE MATERIAL DE INTENDENCIA DESTINADO A LA DECIMA TERCERA BRIGADA DEL EJERCITO, MEDIANTE ADHESIÓN AL ACUERDO MARCO PARA LA ADQUISICIÓN DE MATERIAL DE INTENDENCIA CCE-311-1-AMP-2015"/>
    <d v="2018-12-21T00:00:00"/>
    <d v="2019-03-07T00:00:00"/>
    <n v="2.5666666666666669"/>
    <n v="0"/>
    <n v="940824"/>
    <n v="0"/>
    <x v="1"/>
    <x v="0"/>
  </r>
  <r>
    <s v="SCJ-1148-2018"/>
    <d v="2018-12-21T00:00:00"/>
    <s v="MANUFACTURAS DELMYP SAS"/>
    <s v="ADQUISICIÓN DE MATERIAL DE INTENDENCIA DESTINADO A LA DECIMA TERCERA BRIGADA DEL EJERCITO, MEDIANTE ADHESIÓN AL ACUERDO MARCO PARA LA ADQUISICIÓN DE MATERIAL DE INTENDENCIA CCE-311-1-AMP-2015"/>
    <d v="2018-12-21T00:00:00"/>
    <d v="2019-03-07T00:00:00"/>
    <n v="2.5666666666666669"/>
    <n v="0"/>
    <n v="4378150"/>
    <n v="0"/>
    <x v="1"/>
    <x v="0"/>
  </r>
  <r>
    <s v="SCJ-1149-2018"/>
    <d v="2018-12-21T00:00:00"/>
    <s v="MANUFACTURAS DELMYP SAS"/>
    <s v="ADQUISICIÓN DE MATERIAL DE INTENDENCIA DESTINADO A LA DECIMA TERCERA BRIGADA DEL EJERCITO, MEDIANTE ADHESIÓN AL ACUERDO MARCO PARA LA ADQUISICIÓN DE MATERIAL DE INTENDENCIA CCE-311-1-AMP-2015"/>
    <d v="2018-12-21T00:00:00"/>
    <d v="2019-03-07T00:00:00"/>
    <n v="2.5666666666666669"/>
    <n v="0"/>
    <n v="3606738"/>
    <n v="0"/>
    <x v="1"/>
    <x v="0"/>
  </r>
  <r>
    <s v="SCJ-1150-2018"/>
    <d v="2018-12-21T00:00:00"/>
    <s v="DISTRIBUIDORA NISSAN SA"/>
    <s v="ADQUIRIR VEHÍCULOS PARA EL SERVICIO DE LOS ORGANISMOS DE SEGURIDAD Y DEFENSA DE BOGOTÁ."/>
    <d v="2018-12-21T00:00:00"/>
    <d v="2019-03-07T00:00:00"/>
    <n v="2.5666666666666669"/>
    <n v="0"/>
    <n v="1034513464"/>
    <n v="0"/>
    <x v="1"/>
    <x v="0"/>
  </r>
  <r>
    <s v="SCJ-1151-2018"/>
    <d v="2018-12-26T00:00:00"/>
    <s v="ETC EMERGING TECHNOLOGIES CORPORATION S.A.S "/>
    <s v="ADQUISICIÓN DE UNIDADES DE COMANDO Y CONTROL CON SISTEMAS AÉREOS REMOTAMENTE TRIPULADOS – SIART."/>
    <d v="2018-12-26T00:00:00"/>
    <d v="2019-04-25T00:00:00"/>
    <n v="4"/>
    <n v="0"/>
    <n v="1755000000"/>
    <n v="0"/>
    <x v="1"/>
    <x v="3"/>
  </r>
  <r>
    <s v="SCJ-1152-2018"/>
    <d v="2018-12-24T00:00:00"/>
    <s v="ALEXANDER  SANCHEZ ESGUERR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8-12-26T00:00:00"/>
    <d v="2019-02-25T00:00:00"/>
    <n v="2"/>
    <n v="0"/>
    <n v="4600000"/>
    <n v="0"/>
    <x v="0"/>
    <x v="0"/>
  </r>
  <r>
    <s v="SCJ-1153-2018"/>
    <d v="2018-12-24T00:00:00"/>
    <s v="FINANCIERA DE DESARROLLO TERRITORIAL S A FINDETER"/>
    <s v="REALIZAR LA ASISTENCIA TÉCNICA INTEGRAL EN LA FORMULACIÓN, ESTRUCTURACIÓN Y~EJECUCIÓN DEL PROYECTO DE INFRAESTRUCTURA DEL CENTRO INTEGRAL DE JUSTICIA Y CENTRO ESPECIALIZADO PARA ATENCIÓN DE MENORES - CAMPO VERDE, UBICADO EN LA LOCALIDAD DE BOSA EN LA CIUDAD DE BOGOTÁ D.C."/>
    <d v="2018-12-27T00:00:00"/>
    <d v="2020-08-26T00:00:00"/>
    <n v="20"/>
    <n v="0"/>
    <n v="61621419563"/>
    <n v="0"/>
    <x v="0"/>
    <x v="0"/>
  </r>
  <r>
    <s v="SCJ-1154-2018"/>
    <d v="2018-12-24T00:00:00"/>
    <s v="DECIMO TERCERA BRIGADA"/>
    <s v="LA SECRETARÍA DISTRITAL DE SEGURIDAD, CONVIVENCIA Y JUSTICIA DE BOGOTÁ D.C.C ENTREGA EN COMODATO BIENES DE TELAMTICA Y COMUNICACIONES A LADECIMA TERCERA BRIGADA"/>
    <d v="2018-12-24T00:00:00"/>
    <d v="2023-12-23T00:00:00"/>
    <n v="60"/>
    <n v="0"/>
    <n v="0"/>
    <n v="0"/>
    <x v="0"/>
    <x v="0"/>
  </r>
  <r>
    <s v="SCJ-1155-2018"/>
    <d v="2018-12-24T00:00:00"/>
    <s v="INTELLIGENT BUSINESSES S A S"/>
    <s v="ADQUISICIÓN DE EQUIPOS INFORMÁTICOS Y TECNOLÓGICOS PARA LA SECRETARIA DISTRITAL DE SEGURIDAD CONVIVENCIA Y JUSTICIA Y PARA FORTALECER LOS ORGANISMOS DE SEGURIDAD DEL DISTRITO CAPITAL - LOTE NO. 6 SOFTWARE FORENSE"/>
    <d v="2018-12-24T00:00:00"/>
    <d v="2019-02-23T00:00:00"/>
    <n v="2"/>
    <n v="0"/>
    <n v="60041515"/>
    <n v="0"/>
    <x v="1"/>
    <x v="1"/>
  </r>
  <r>
    <s v="SCJ-1156-2018"/>
    <d v="2018-12-27T00:00:00"/>
    <s v="CENTRAL DE SOLDADURAS Y PROTECCIÓN INDUSTRIAL S.A"/>
    <s v="ADQUISICIÓN DE ELEMENTOS DE BIOSEGURIDAD PARA EL CENTRO DE TRASLADO POR PROTECCIÓN (CTP) DE LA SECRETARÍA DISTRITAL DE SEGURIDAD, CONVIVENCIA Y JUSTICIA."/>
    <d v="2018-12-27T00:00:00"/>
    <d v="2019-01-10T00:00:00"/>
    <n v="0.5"/>
    <n v="0"/>
    <n v="43216036"/>
    <n v="0"/>
    <x v="3"/>
    <x v="0"/>
  </r>
  <r>
    <s v="SCJ-1157-2018"/>
    <d v="2018-12-27T00:00:00"/>
    <s v="4E S.A.S"/>
    <s v="ADQUISICIÓN DE PAQUETES DE VIAJE PARA LOS INTEGRANTES DE LA FUERZA PÚBLICA ADSCRITOS A LA CIUDAD DE BOGOTÁ."/>
    <d v="2018-12-27T00:00:00"/>
    <d v="2019-06-26T00:00:00"/>
    <n v="6"/>
    <n v="0"/>
    <n v="858000000"/>
    <n v="0"/>
    <x v="1"/>
    <x v="1"/>
  </r>
  <r>
    <s v="SCJ-1158-2018"/>
    <d v="2018-12-26T00:00:00"/>
    <s v="METALICAS LA INDUSTRIAL LTDA"/>
    <s v="COMPRA DE MESAS EN ACERO INOXIDABLE PARA LA SECRETARÍA DISTRITAL DE SEGURIDAD, CONVIVENCIA Y JUSTICIA DE BOGOTÁ D.C "/>
    <d v="2018-12-26T00:00:00"/>
    <d v="2019-02-25T00:00:00"/>
    <n v="2"/>
    <n v="0"/>
    <n v="23681000"/>
    <n v="0"/>
    <x v="3"/>
    <x v="0"/>
  </r>
  <r>
    <s v="SCJ-1159-2018"/>
    <d v="2018-12-26T00:00:00"/>
    <s v="MAKRO SUPERMAYORISTA SAS"/>
    <s v="ADQUIRIR ELEMENTOS DE ASEO PERSONAL CON DESTINO A LAS PERSONAS PRIVADAS DE LA LIBERTAD QUE SE ENCUENTRAN EN LA CÁRCEL DISTRITAL DE VARONES Y ANEXO DE MUJERES"/>
    <d v="2018-12-26T00:00:00"/>
    <d v="2019-01-14T00:00:00"/>
    <n v="0.66666666666666663"/>
    <n v="0"/>
    <n v="47280742"/>
    <n v="0"/>
    <x v="1"/>
    <x v="0"/>
  </r>
  <r>
    <s v="SCJ-1160-2018"/>
    <d v="2018-12-26T00:00:00"/>
    <s v="PANAMERICANA LIBRERÍA Y PAPELERIA S.A"/>
    <s v="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
    <d v="2018-12-26T00:00:00"/>
    <d v="2019-01-25T00:00:00"/>
    <n v="1"/>
    <n v="0"/>
    <n v="48405913"/>
    <n v="0"/>
    <x v="1"/>
    <x v="0"/>
  </r>
  <r>
    <s v="SCJ-1161-2018"/>
    <d v="2018-12-27T00:00:00"/>
    <s v="UNION TEMPORAL DETECCION Y CONTROL SVE-CIS-2018"/>
    <s v="ADQUISICIÓN, INSTALACIÓN, CONFIGURACIÓN Y PUESTA EN FUNCIONAMIENTO DE EQUIPOS DE DETECCIÓN DE METALES, PARA EL CONTROL Y ACCESO PRINCIPAL DE LOS CENTROS DE ATENCIÓN DEL SISTEMA DE RESPONSABILIDAD PÉNAL ADOLESCENTE Y DE LA CÁRCEL DISTRITAL."/>
    <d v="2018-12-27T00:00:00"/>
    <d v="2019-01-26T00:00:00"/>
    <n v="1"/>
    <n v="0"/>
    <n v="824376374"/>
    <n v="0"/>
    <x v="1"/>
    <x v="1"/>
  </r>
  <r>
    <s v="SCJ-1161 A-2018"/>
    <d v="2018-12-26T00:00:00"/>
    <s v="FEEDBACK EXPERIENCES &amp; CONSULTING SAS"/>
    <s v="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
    <d v="2018-12-27T00:00:00"/>
    <d v="2019-09-26T00:00:00"/>
    <n v="3"/>
    <n v="184"/>
    <n v="218417658"/>
    <n v="109208829"/>
    <x v="1"/>
    <x v="3"/>
  </r>
  <r>
    <s v="SCJ-1162-2018"/>
    <d v="2018-12-27T00:00:00"/>
    <s v="CONSORCIO INTERSEGURIDAD 123"/>
    <s v="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
    <d v="2018-12-27T00:00:00"/>
    <d v="2020-05-28T00:00:00"/>
    <n v="13"/>
    <n v="123"/>
    <n v="3291295872"/>
    <n v="1167170038"/>
    <x v="4"/>
    <x v="2"/>
  </r>
  <r>
    <s v="SCJ-1163-2018"/>
    <d v="2018-12-27T00:00:00"/>
    <s v="SIGNAL VIAL SAS"/>
    <s v="ADQUISICIÓN DE CARPAS PARA EL DESARROLLO DE LAS ACTIVIDADES EN TERRITORIO DE LA SUBSECRETARIA DE SEGURIDAD Y CONVIVENCIA. "/>
    <d v="2018-12-27T00:00:00"/>
    <d v="2019-01-05T00:00:00"/>
    <n v="0.33333333333333331"/>
    <n v="0"/>
    <n v="14318100"/>
    <n v="0"/>
    <x v="3"/>
    <x v="0"/>
  </r>
  <r>
    <s v="SCJ-1164-2018"/>
    <d v="2018-12-27T00:00:00"/>
    <s v="AGENCIA NACIONAL INMOBILIARIA VIRGILIO BARCO VARGAS"/>
    <s v="AUNAR ESFUERZOS PARA EL DESARROLLO DE UN PROYECTO INMOBILIARIO EN EL CANTÓN NORTE PARA APOYAR LAS FUNCIONES DE RECLUTAMIENTO DE LA BRIGADA XIII DEL EJÉRCITO NACIONAL. "/>
    <d v="2018-12-27T00:00:00"/>
    <d v="2019-12-31T00:00:00"/>
    <n v="12.166666666666666"/>
    <n v="0"/>
    <n v="4000000000"/>
    <n v="0"/>
    <x v="0"/>
    <x v="0"/>
  </r>
  <r>
    <s v="SCJ-1165-2018"/>
    <d v="2018-12-27T00:00:00"/>
    <s v="PANAMERICANA LIBRERÍA Y PAPELERIA S.A"/>
    <s v="ADQUIRIR MATERILA DE EDCUCACIÓN CON DESTINO A LAS PERSONAS PRIVADAS DE LA LIBERTAD QUE SE ESTÁN FORMANDO Y/O CAPACITANDO  EN LA CÁRCEL DISTRITAL DE VARONES Y ANEXO DE MUJERES"/>
    <d v="2018-12-27T00:00:00"/>
    <d v="2019-01-25T00:00:00"/>
    <n v="1"/>
    <n v="0"/>
    <n v="46774043"/>
    <n v="0"/>
    <x v="1"/>
    <x v="0"/>
  </r>
  <r>
    <s v="SCJ-1166-2018"/>
    <d v="2018-12-27T00:00:00"/>
    <s v="PANAMERICANA LIBRERÍA Y PAPELERIA S.A"/>
    <s v="ADQUIRIR PARA EL CENTRO DE TRASLADO POR PROTECCIÓN, ELEMENTOS QUE PERMITIRAN EL DESARROLLO DEL ESPACIO DE NARRATIVA Y LECTURA CON LAS PERSONAS QUE SE ENCUENTRAN TRASLADADAS A CENTRO"/>
    <d v="2018-12-27T00:00:00"/>
    <d v="2019-01-15T00:00:00"/>
    <n v="0.66666666666666663"/>
    <n v="0"/>
    <n v="7961399"/>
    <n v="0"/>
    <x v="1"/>
    <x v="0"/>
  </r>
  <r>
    <s v="SCJ-1167-2018"/>
    <d v="2018-12-27T00:00:00"/>
    <s v="CONTROLES EMPRESARIALES"/>
    <s v="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
    <d v="2018-12-27T00:00:00"/>
    <d v="2019-05-30T00:00:00"/>
    <n v="5.1333333333333337"/>
    <n v="0"/>
    <n v="268071198"/>
    <n v="0"/>
    <x v="1"/>
    <x v="0"/>
  </r>
  <r>
    <s v="SCJ-1168-2018"/>
    <d v="2018-12-28T00:00:00"/>
    <s v="INVERSIONES RESEÑAL S.A.S"/>
    <s v="FABRICACIÓN, SUMINISTRO E INSTALACIÓN DE SEÑALÉTICA Y/O SEÑALIZACIÓN PARA LA POLICÍA METROPOLITANA DE BOGOTÁ Y LA SECRETARÍA DISTRITAL DE SEGURIDAD, CONVIVENCIA Y JUSTICIA."/>
    <d v="2019-01-22T00:00:00"/>
    <d v="2019-04-28T00:00:00"/>
    <n v="1"/>
    <n v="66"/>
    <n v="155023474"/>
    <n v="46255538"/>
    <x v="1"/>
    <x v="1"/>
  </r>
  <r>
    <s v="SCJ-1169-2018"/>
    <d v="2018-12-28T00:00:00"/>
    <s v="SECRETARÍA DISTRITAL DE SALUD"/>
    <s v="ENTREGAR EN COMODATO BIENES DE TELEMÁTICA A LA SECRETARIA DISTRITAL DE SALUD - DIRECCIÓN DE URGENCIAS Y EMERGENCIAS EN SALUD"/>
    <d v="2018-12-28T00:00:00"/>
    <d v="2023-12-27T00:00:00"/>
    <n v="60"/>
    <n v="0"/>
    <n v="0"/>
    <n v="0"/>
    <x v="0"/>
    <x v="0"/>
  </r>
  <r>
    <s v="SCJ-1170-2018"/>
    <d v="2018-12-27T00:00:00"/>
    <s v="FALABELLA DE COLOMBIA S.A."/>
    <s v="ADQUIRIR ELEMENTOS PARA LA CONFORMACIÓN DEL ESPACIO DE LA BIBLIOTECA Y LA SALA MULTIFUNCIONAL DEL CENTRO DE TRASLADO POR PROTECCIÓN"/>
    <d v="2018-12-27T00:00:00"/>
    <d v="2019-01-26T00:00:00"/>
    <n v="1"/>
    <n v="0"/>
    <n v="21710193"/>
    <n v="0"/>
    <x v="1"/>
    <x v="0"/>
  </r>
  <r>
    <s v="SCJ-1171-2018"/>
    <d v="2018-12-27T00:00:00"/>
    <s v="ESRI COLOMBIA SAS"/>
    <s v="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
    <d v="2018-12-27T00:00:00"/>
    <d v="2019-01-26T00:00:00"/>
    <n v="1"/>
    <n v="0"/>
    <n v="95770183"/>
    <n v="0"/>
    <x v="1"/>
    <x v="0"/>
  </r>
  <r>
    <s v="SCJ-1172-2018"/>
    <d v="2018-12-27T00:00:00"/>
    <s v="ICOMAGER SAS"/>
    <s v="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
    <d v="2019-01-11T00:00:00"/>
    <d v="2019-03-17T00:00:00"/>
    <n v="1"/>
    <n v="35"/>
    <n v="268675425"/>
    <n v="0"/>
    <x v="1"/>
    <x v="1"/>
  </r>
  <r>
    <s v="SCJ-1173-2018"/>
    <d v="2018-12-27T00:00:00"/>
    <s v="ECOHABITAT SAS"/>
    <s v="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
    <d v="2018-12-28T00:00:00"/>
    <d v="2019-01-27T00:00:00"/>
    <n v="1"/>
    <n v="0"/>
    <n v="1320000"/>
    <n v="0"/>
    <x v="1"/>
    <x v="1"/>
  </r>
  <r>
    <s v="SCJ-1174-2018"/>
    <d v="2018-12-28T00:00:00"/>
    <s v="QUALITAS SALUD LTDA"/>
    <s v="PRESTAR EL SERVICIO TANTO DE EXÁMENES MÉDICOS OCUPACIONALES, CLÍNICOS Y PARACLÍNICOS COMO EL SUMINISTRO Y APLICACIÓN DE VACUNAS PARA LOS SERVIDORES PÚBLICOS Y COLABORADORES DE LA SECRETARÍA DISTRITAL DE SEGURIDAD, CONVIVENCIA Y JUSTICIA "/>
    <d v="2018-12-31T00:00:00"/>
    <d v="2019-10-30T00:00:00"/>
    <n v="6"/>
    <n v="122"/>
    <n v="181010000"/>
    <n v="0"/>
    <x v="1"/>
    <x v="3"/>
  </r>
  <r>
    <s v="SCJ-1175-2018"/>
    <d v="2018-12-28T00:00:00"/>
    <s v="INVERSIONES Y SUMINISTROS LM SAS"/>
    <s v="COMPRA DE ELEMENTOS DE PAPELERÍA Y ÚTILES DE OFICINA PARA LA SECRETARÍA DISTRITAL DE SEGURIDAD, CONVIVENCIA Y JUSTICIA DE BOGOTÁ D.C., Y LAS SEDES A SU CARGO "/>
    <d v="2019-01-03T00:00:00"/>
    <d v="2019-01-17T00:00:00"/>
    <n v="0.5"/>
    <n v="0"/>
    <n v="59505094"/>
    <n v="0"/>
    <x v="1"/>
    <x v="1"/>
  </r>
  <r>
    <s v="SCJ-1176-2018"/>
    <d v="2018-12-28T00:00:00"/>
    <s v="FALABELLA DE COLOMBIA S.A."/>
    <s v="ADQUIRIR MATERIAL PARA EL DESARROLLO DE LOS TALLERES DE DEPORTES Y PELUQUERIA, LOS CUALES PERMITEN LA OCUPACIÓN DEL TIEMPO LIBRE DE LAS PERSONAS PRIVADAS DE LA LIBERTAD EN LA CÁRCEL DISTRITAL DE VARONES Y ANEXO DE MUJERES"/>
    <d v="2018-12-31T00:00:00"/>
    <d v="2019-01-19T00:00:00"/>
    <n v="0.66666666666666663"/>
    <n v="0"/>
    <n v="4593894"/>
    <n v="0"/>
    <x v="1"/>
    <x v="0"/>
  </r>
  <r>
    <s v="SCJ-1177-2018"/>
    <d v="2018-12-28T00:00:00"/>
    <s v="PANAMERICANA LIBRERÍA Y PAPELERIA S.A"/>
    <s v="ADQUIRIR MATERIAL PARA EL DESARROLLO DE LOS TALLERES DE ARTESANIAS, CONFECCIONES Y EBANISTERIA DICATADOS EN LA CÁRCEL DISTRITAL DE VARONES Y ANEXO DE MUJERES"/>
    <d v="2018-12-28T00:00:00"/>
    <d v="2019-01-16T00:00:00"/>
    <n v="0.66666666666666663"/>
    <n v="0"/>
    <n v="9578861"/>
    <n v="0"/>
    <x v="1"/>
    <x v="0"/>
  </r>
  <r>
    <s v="SCJ-1178-2018"/>
    <d v="2018-12-28T00:00:00"/>
    <s v="MAKRO SUPERMAYORISTA SAS"/>
    <s v="ADQUIRIR MATERIAL PARA EL DESARROLLO DEL TALLER DE PANADERÍA DE LA CÁRCEL DISTRITAL DE VARONES Y ANEXO DE MUJERES"/>
    <d v="2018-12-28T00:00:00"/>
    <d v="2019-01-16T00:00:00"/>
    <n v="0.66666666666666663"/>
    <n v="0"/>
    <n v="2735015"/>
    <n v="0"/>
    <x v="1"/>
    <x v="0"/>
  </r>
  <r>
    <s v="SCJ-1179-2018"/>
    <d v="2018-12-28T00:00:00"/>
    <s v="YAMAHA"/>
    <s v="ADQUISICIÓN DE MOTOCICLETAS PARA APOYAR LA SEGURIDAD Y PROTECCIÓN DE LAS PERSONAS PRIVADAS DE LA LIBERTAD MEDIANTE ACOMPAÑAMIENTO EN REMISIONES REALIZADAS POR LA CÁRCEL DISTRITAL DE VARONES Y ANEXO DE MUJERES"/>
    <d v="2018-12-28T00:00:00"/>
    <d v="2019-01-26T00:00:00"/>
    <n v="1"/>
    <n v="0"/>
    <n v="48187312"/>
    <n v="0"/>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6DA2B1-19C9-4DF2-8CDE-93CDA57F0104}"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17" firstHeaderRow="0" firstDataRow="1" firstDataCol="1"/>
  <pivotFields count="12">
    <pivotField dataField="1" showAll="0"/>
    <pivotField numFmtId="14" showAll="0"/>
    <pivotField showAll="0"/>
    <pivotField showAll="0"/>
    <pivotField numFmtId="14" showAll="0"/>
    <pivotField numFmtId="14" showAll="0"/>
    <pivotField numFmtId="2" showAll="0"/>
    <pivotField numFmtId="2" showAll="0"/>
    <pivotField dataField="1" numFmtId="164" showAll="0"/>
    <pivotField numFmtId="164" showAll="0"/>
    <pivotField axis="axisRow" showAll="0">
      <items count="6">
        <item x="2"/>
        <item x="1"/>
        <item x="4"/>
        <item x="3"/>
        <item x="0"/>
        <item t="default"/>
      </items>
    </pivotField>
    <pivotField axis="axisRow" showAll="0">
      <items count="6">
        <item x="1"/>
        <item x="3"/>
        <item x="2"/>
        <item x="0"/>
        <item x="4"/>
        <item t="default"/>
      </items>
    </pivotField>
  </pivotFields>
  <rowFields count="2">
    <field x="10"/>
    <field x="11"/>
  </rowFields>
  <rowItems count="14">
    <i>
      <x/>
    </i>
    <i r="1">
      <x v="3"/>
    </i>
    <i>
      <x v="1"/>
    </i>
    <i r="1">
      <x/>
    </i>
    <i r="1">
      <x v="1"/>
    </i>
    <i r="1">
      <x v="3"/>
    </i>
    <i r="1">
      <x v="4"/>
    </i>
    <i>
      <x v="2"/>
    </i>
    <i r="1">
      <x v="2"/>
    </i>
    <i>
      <x v="3"/>
    </i>
    <i r="1">
      <x v="3"/>
    </i>
    <i>
      <x v="4"/>
    </i>
    <i r="1">
      <x v="3"/>
    </i>
    <i t="grand">
      <x/>
    </i>
  </rowItems>
  <colFields count="1">
    <field x="-2"/>
  </colFields>
  <colItems count="2">
    <i>
      <x/>
    </i>
    <i i="1">
      <x v="1"/>
    </i>
  </colItems>
  <dataFields count="2">
    <dataField name="Cuenta de Contrato No." fld="0" subtotal="count" baseField="0" baseItem="0"/>
    <dataField name="Suma de Valor Inicial" fld="8" baseField="0" baseItem="0"/>
  </dataFields>
  <formats count="36">
    <format dxfId="35">
      <pivotArea type="all" dataOnly="0" outline="0" fieldPosition="0"/>
    </format>
    <format dxfId="34">
      <pivotArea outline="0" collapsedLevelsAreSubtotals="1" fieldPosition="0"/>
    </format>
    <format dxfId="33">
      <pivotArea dataOnly="0" labelOnly="1" grandRow="1" outline="0" fieldPosition="0"/>
    </format>
    <format dxfId="32">
      <pivotArea dataOnly="0" labelOnly="1" outline="0" fieldPosition="0">
        <references count="1">
          <reference field="4294967294" count="2">
            <x v="0"/>
            <x v="1"/>
          </reference>
        </references>
      </pivotArea>
    </format>
    <format dxfId="31">
      <pivotArea dataOnly="0" labelOnly="1" outline="0" fieldPosition="0">
        <references count="1">
          <reference field="4294967294" count="2">
            <x v="0"/>
            <x v="1"/>
          </reference>
        </references>
      </pivotArea>
    </format>
    <format dxfId="30">
      <pivotArea dataOnly="0" labelOnly="1" outline="0" fieldPosition="0">
        <references count="1">
          <reference field="4294967294" count="2">
            <x v="0"/>
            <x v="1"/>
          </reference>
        </references>
      </pivotArea>
    </format>
    <format dxfId="29">
      <pivotArea dataOnly="0" labelOnly="1" outline="0" fieldPosition="0">
        <references count="1">
          <reference field="4294967294" count="2">
            <x v="0"/>
            <x v="1"/>
          </reference>
        </references>
      </pivotArea>
    </format>
    <format dxfId="28">
      <pivotArea outline="0" collapsedLevelsAreSubtotals="1" fieldPosition="0"/>
    </format>
    <format dxfId="27">
      <pivotArea dataOnly="0" labelOnly="1" grandRow="1" outline="0" fieldPosition="0"/>
    </format>
    <format dxfId="26">
      <pivotArea collapsedLevelsAreSubtotals="1" fieldPosition="0">
        <references count="1">
          <reference field="10" count="1">
            <x v="0"/>
          </reference>
        </references>
      </pivotArea>
    </format>
    <format dxfId="25">
      <pivotArea collapsedLevelsAreSubtotals="1" fieldPosition="0">
        <references count="2">
          <reference field="10" count="1" selected="0">
            <x v="0"/>
          </reference>
          <reference field="11" count="1">
            <x v="3"/>
          </reference>
        </references>
      </pivotArea>
    </format>
    <format dxfId="24">
      <pivotArea collapsedLevelsAreSubtotals="1" fieldPosition="0">
        <references count="1">
          <reference field="10" count="1">
            <x v="1"/>
          </reference>
        </references>
      </pivotArea>
    </format>
    <format dxfId="23">
      <pivotArea collapsedLevelsAreSubtotals="1" fieldPosition="0">
        <references count="2">
          <reference field="10" count="1" selected="0">
            <x v="1"/>
          </reference>
          <reference field="11" count="4">
            <x v="0"/>
            <x v="1"/>
            <x v="3"/>
            <x v="4"/>
          </reference>
        </references>
      </pivotArea>
    </format>
    <format dxfId="22">
      <pivotArea collapsedLevelsAreSubtotals="1" fieldPosition="0">
        <references count="1">
          <reference field="10" count="1">
            <x v="2"/>
          </reference>
        </references>
      </pivotArea>
    </format>
    <format dxfId="21">
      <pivotArea collapsedLevelsAreSubtotals="1" fieldPosition="0">
        <references count="2">
          <reference field="10" count="1" selected="0">
            <x v="2"/>
          </reference>
          <reference field="11" count="1">
            <x v="2"/>
          </reference>
        </references>
      </pivotArea>
    </format>
    <format dxfId="20">
      <pivotArea collapsedLevelsAreSubtotals="1" fieldPosition="0">
        <references count="1">
          <reference field="10" count="1">
            <x v="3"/>
          </reference>
        </references>
      </pivotArea>
    </format>
    <format dxfId="19">
      <pivotArea collapsedLevelsAreSubtotals="1" fieldPosition="0">
        <references count="2">
          <reference field="10" count="1" selected="0">
            <x v="3"/>
          </reference>
          <reference field="11" count="1">
            <x v="3"/>
          </reference>
        </references>
      </pivotArea>
    </format>
    <format dxfId="18">
      <pivotArea collapsedLevelsAreSubtotals="1" fieldPosition="0">
        <references count="1">
          <reference field="10" count="1">
            <x v="4"/>
          </reference>
        </references>
      </pivotArea>
    </format>
    <format dxfId="17">
      <pivotArea collapsedLevelsAreSubtotals="1" fieldPosition="0">
        <references count="2">
          <reference field="10" count="1" selected="0">
            <x v="4"/>
          </reference>
          <reference field="11" count="1">
            <x v="3"/>
          </reference>
        </references>
      </pivotArea>
    </format>
    <format dxfId="16">
      <pivotArea dataOnly="0" labelOnly="1" fieldPosition="0">
        <references count="1">
          <reference field="10" count="0"/>
        </references>
      </pivotArea>
    </format>
    <format dxfId="15">
      <pivotArea dataOnly="0" labelOnly="1" fieldPosition="0">
        <references count="2">
          <reference field="10" count="1" selected="0">
            <x v="0"/>
          </reference>
          <reference field="11" count="1">
            <x v="3"/>
          </reference>
        </references>
      </pivotArea>
    </format>
    <format dxfId="14">
      <pivotArea dataOnly="0" labelOnly="1" fieldPosition="0">
        <references count="2">
          <reference field="10" count="1" selected="0">
            <x v="1"/>
          </reference>
          <reference field="11" count="4">
            <x v="0"/>
            <x v="1"/>
            <x v="3"/>
            <x v="4"/>
          </reference>
        </references>
      </pivotArea>
    </format>
    <format dxfId="13">
      <pivotArea dataOnly="0" labelOnly="1" fieldPosition="0">
        <references count="2">
          <reference field="10" count="1" selected="0">
            <x v="2"/>
          </reference>
          <reference field="11" count="1">
            <x v="2"/>
          </reference>
        </references>
      </pivotArea>
    </format>
    <format dxfId="12">
      <pivotArea dataOnly="0" labelOnly="1" fieldPosition="0">
        <references count="2">
          <reference field="10" count="1" selected="0">
            <x v="3"/>
          </reference>
          <reference field="11" count="1">
            <x v="3"/>
          </reference>
        </references>
      </pivotArea>
    </format>
    <format dxfId="11">
      <pivotArea dataOnly="0" labelOnly="1" fieldPosition="0">
        <references count="2">
          <reference field="10" count="1" selected="0">
            <x v="4"/>
          </reference>
          <reference field="11" count="1">
            <x v="3"/>
          </reference>
        </references>
      </pivotArea>
    </format>
    <format dxfId="10">
      <pivotArea type="all" dataOnly="0" outline="0" fieldPosition="0"/>
    </format>
    <format dxfId="9">
      <pivotArea outline="0" collapsedLevelsAreSubtotals="1" fieldPosition="0"/>
    </format>
    <format dxfId="8">
      <pivotArea field="10" type="button" dataOnly="0" labelOnly="1" outline="0" axis="axisRow" fieldPosition="0"/>
    </format>
    <format dxfId="7">
      <pivotArea dataOnly="0" labelOnly="1" fieldPosition="0">
        <references count="1">
          <reference field="10" count="0"/>
        </references>
      </pivotArea>
    </format>
    <format dxfId="6">
      <pivotArea dataOnly="0" labelOnly="1" grandRow="1" outline="0" fieldPosition="0"/>
    </format>
    <format dxfId="5">
      <pivotArea dataOnly="0" labelOnly="1" fieldPosition="0">
        <references count="2">
          <reference field="10" count="1" selected="0">
            <x v="0"/>
          </reference>
          <reference field="11" count="1">
            <x v="3"/>
          </reference>
        </references>
      </pivotArea>
    </format>
    <format dxfId="4">
      <pivotArea dataOnly="0" labelOnly="1" fieldPosition="0">
        <references count="2">
          <reference field="10" count="1" selected="0">
            <x v="1"/>
          </reference>
          <reference field="11" count="4">
            <x v="0"/>
            <x v="1"/>
            <x v="3"/>
            <x v="4"/>
          </reference>
        </references>
      </pivotArea>
    </format>
    <format dxfId="3">
      <pivotArea dataOnly="0" labelOnly="1" fieldPosition="0">
        <references count="2">
          <reference field="10" count="1" selected="0">
            <x v="2"/>
          </reference>
          <reference field="11" count="1">
            <x v="2"/>
          </reference>
        </references>
      </pivotArea>
    </format>
    <format dxfId="2">
      <pivotArea dataOnly="0" labelOnly="1" fieldPosition="0">
        <references count="2">
          <reference field="10" count="1" selected="0">
            <x v="3"/>
          </reference>
          <reference field="11" count="1">
            <x v="3"/>
          </reference>
        </references>
      </pivotArea>
    </format>
    <format dxfId="1">
      <pivotArea dataOnly="0" labelOnly="1" fieldPosition="0">
        <references count="2">
          <reference field="10" count="1" selected="0">
            <x v="4"/>
          </reference>
          <reference field="11" count="1">
            <x v="3"/>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9"/>
  <sheetViews>
    <sheetView view="pageBreakPreview" topLeftCell="A5" zoomScaleNormal="85" zoomScaleSheetLayoutView="100" workbookViewId="0">
      <selection activeCell="L1169" sqref="A6:L1169"/>
    </sheetView>
  </sheetViews>
  <sheetFormatPr baseColWidth="10" defaultRowHeight="15" x14ac:dyDescent="0.25"/>
  <cols>
    <col min="1" max="1" width="11.42578125" style="10"/>
    <col min="2" max="2" width="11" style="11" customWidth="1"/>
    <col min="3" max="3" width="20.7109375" style="10" customWidth="1"/>
    <col min="4" max="4" width="43.42578125" style="10" customWidth="1"/>
    <col min="5" max="6" width="12" style="11" customWidth="1"/>
    <col min="7" max="7" width="12.28515625" style="12" customWidth="1"/>
    <col min="8" max="8" width="16" style="10" customWidth="1"/>
    <col min="9" max="9" width="16.42578125" style="13" customWidth="1"/>
    <col min="10" max="10" width="16.42578125" style="10" customWidth="1"/>
    <col min="11" max="11" width="12.85546875" style="10" customWidth="1"/>
    <col min="12" max="12" width="16.42578125" style="10" customWidth="1"/>
  </cols>
  <sheetData>
    <row r="1" spans="1:12" ht="30" customHeight="1" x14ac:dyDescent="0.25">
      <c r="A1" s="33" t="s">
        <v>7</v>
      </c>
      <c r="B1" s="34"/>
      <c r="C1" s="34"/>
      <c r="D1" s="34"/>
      <c r="E1" s="34"/>
      <c r="F1" s="34"/>
      <c r="G1" s="35"/>
      <c r="H1" s="34"/>
      <c r="I1" s="34"/>
      <c r="J1" s="34"/>
      <c r="K1" s="34"/>
      <c r="L1" s="36"/>
    </row>
    <row r="2" spans="1:12" ht="30" customHeight="1" x14ac:dyDescent="0.25">
      <c r="A2" s="37"/>
      <c r="B2" s="38"/>
      <c r="C2" s="38"/>
      <c r="D2" s="38"/>
      <c r="E2" s="38"/>
      <c r="F2" s="38"/>
      <c r="G2" s="39"/>
      <c r="H2" s="38"/>
      <c r="I2" s="38"/>
      <c r="J2" s="38"/>
      <c r="K2" s="38"/>
      <c r="L2" s="40"/>
    </row>
    <row r="3" spans="1:12" ht="30" customHeight="1" thickBot="1" x14ac:dyDescent="0.3">
      <c r="A3" s="41"/>
      <c r="B3" s="42"/>
      <c r="C3" s="42"/>
      <c r="D3" s="42"/>
      <c r="E3" s="42"/>
      <c r="F3" s="42"/>
      <c r="G3" s="43"/>
      <c r="H3" s="42"/>
      <c r="I3" s="42"/>
      <c r="J3" s="42"/>
      <c r="K3" s="42"/>
      <c r="L3" s="44"/>
    </row>
    <row r="4" spans="1:12" ht="36.75" customHeight="1" thickBot="1" x14ac:dyDescent="0.3">
      <c r="A4" s="45" t="s">
        <v>2792</v>
      </c>
      <c r="B4" s="46"/>
      <c r="C4" s="46"/>
      <c r="D4" s="46"/>
      <c r="E4" s="46"/>
      <c r="F4" s="46"/>
      <c r="G4" s="47"/>
      <c r="H4" s="46"/>
      <c r="I4" s="46"/>
      <c r="J4" s="46"/>
      <c r="K4" s="46"/>
      <c r="L4" s="48"/>
    </row>
    <row r="5" spans="1:12" s="4" customFormat="1" ht="53.25" customHeight="1" x14ac:dyDescent="0.15">
      <c r="A5" s="15" t="s">
        <v>8</v>
      </c>
      <c r="B5" s="16" t="s">
        <v>0</v>
      </c>
      <c r="C5" s="17" t="s">
        <v>1</v>
      </c>
      <c r="D5" s="17" t="s">
        <v>2</v>
      </c>
      <c r="E5" s="18" t="s">
        <v>3</v>
      </c>
      <c r="F5" s="18" t="s">
        <v>278</v>
      </c>
      <c r="G5" s="19" t="s">
        <v>4</v>
      </c>
      <c r="H5" s="20" t="s">
        <v>279</v>
      </c>
      <c r="I5" s="21" t="s">
        <v>5</v>
      </c>
      <c r="J5" s="22" t="s">
        <v>6</v>
      </c>
      <c r="K5" s="17" t="s">
        <v>3043</v>
      </c>
      <c r="L5" s="23" t="s">
        <v>3044</v>
      </c>
    </row>
    <row r="6" spans="1:12" s="2" customFormat="1" ht="144.75" customHeight="1" x14ac:dyDescent="0.2">
      <c r="A6" s="24" t="str">
        <f>+'[1]Consolidado ORG'!A3</f>
        <v>SCJ-1-2018</v>
      </c>
      <c r="B6" s="7">
        <f>+'[1]Consolidado ORG'!B3</f>
        <v>43105</v>
      </c>
      <c r="C6" s="7" t="str">
        <f>+'[1]Consolidado ORG'!G3</f>
        <v>GUSTAVO MATAMOROS GALVIS</v>
      </c>
      <c r="D6" s="7" t="str">
        <f>+'[1]Consolidado ORG'!L3</f>
        <v>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v>
      </c>
      <c r="E6" s="7">
        <f>+'[1]Consolidado ORG'!M3</f>
        <v>43109</v>
      </c>
      <c r="F6" s="7">
        <f>+'[1]Consolidado ORG'!N3</f>
        <v>43472</v>
      </c>
      <c r="G6" s="8">
        <f>+'[1]Consolidado ORG'!P3</f>
        <v>11.5</v>
      </c>
      <c r="H6" s="8">
        <f>+'[1]Consolidado ORG'!AG3</f>
        <v>15</v>
      </c>
      <c r="I6" s="9">
        <f>+'[1]Consolidado ORG'!T3</f>
        <v>105800000</v>
      </c>
      <c r="J6" s="9">
        <f>+'[1]Consolidado ORG'!AE3</f>
        <v>4600000</v>
      </c>
      <c r="K6" s="7" t="str">
        <f>+'[1]Consolidado ORG'!E3</f>
        <v>5 5. Contratación directa</v>
      </c>
      <c r="L6" s="7" t="str">
        <f>+'[1]Consolidado ORG'!F3</f>
        <v>6 6. Otro</v>
      </c>
    </row>
    <row r="7" spans="1:12" s="3" customFormat="1" ht="144.75" customHeight="1" x14ac:dyDescent="0.25">
      <c r="A7" s="24" t="str">
        <f>+'[1]Consolidado ORG'!A4</f>
        <v>SCJ-2-2018</v>
      </c>
      <c r="B7" s="7">
        <f>+'[1]Consolidado ORG'!B4</f>
        <v>43105</v>
      </c>
      <c r="C7" s="7" t="str">
        <f>+'[1]Consolidado ORG'!G4</f>
        <v>WILLIAM ARMANDO VELASCO VELEZ</v>
      </c>
      <c r="D7" s="7" t="str">
        <f>+'[1]Consolidado ORG'!L4</f>
        <v>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v>
      </c>
      <c r="E7" s="7">
        <f>+'[1]Consolidado ORG'!M4</f>
        <v>43109</v>
      </c>
      <c r="F7" s="7">
        <f>+'[1]Consolidado ORG'!N4</f>
        <v>43493</v>
      </c>
      <c r="G7" s="8">
        <f>+'[1]Consolidado ORG'!P4</f>
        <v>11.5</v>
      </c>
      <c r="H7" s="8">
        <f>+'[1]Consolidado ORG'!AG4</f>
        <v>36</v>
      </c>
      <c r="I7" s="9">
        <f>+'[1]Consolidado ORG'!T4</f>
        <v>86250000</v>
      </c>
      <c r="J7" s="9">
        <f>+'[1]Consolidado ORG'!AE4</f>
        <v>9000000</v>
      </c>
      <c r="K7" s="7" t="str">
        <f>+'[1]Consolidado ORG'!E4</f>
        <v>5 5. Contratación directa</v>
      </c>
      <c r="L7" s="7" t="str">
        <f>+'[1]Consolidado ORG'!F4</f>
        <v>6 6. Otro</v>
      </c>
    </row>
    <row r="8" spans="1:12" s="3" customFormat="1" ht="144.75" customHeight="1" x14ac:dyDescent="0.25">
      <c r="A8" s="24" t="str">
        <f>+'[1]Consolidado ORG'!A5</f>
        <v>SCJ-3-2018</v>
      </c>
      <c r="B8" s="7">
        <f>+'[1]Consolidado ORG'!B5</f>
        <v>43105</v>
      </c>
      <c r="C8" s="7" t="str">
        <f>+'[1]Consolidado ORG'!G5</f>
        <v>JOSE GREGORIO DE JESUS MOJICA PACHECO</v>
      </c>
      <c r="D8" s="7" t="str">
        <f>+'[1]Consolidado ORG'!L5</f>
        <v>PRESTAR LOS SERVICIOS PROFESIONALES PROVEYENDO, DE ACUERDO A SU EXPERTICIA Y CON SUS PROPIOS MEDIOS, SOPORTE Y APOYO JURÍDICO A LA DIRECCIÓN JURÍDICA Y CONTRACTUAL DE LA SECRETARÍA DISTRITAL DE SEGURIDAD, CONVIVENCIA Y JUSTICIA, EN LOS ASUNTOS A SU CARGO.</v>
      </c>
      <c r="E8" s="7">
        <f>+'[1]Consolidado ORG'!M5</f>
        <v>43109</v>
      </c>
      <c r="F8" s="7">
        <f>+'[1]Consolidado ORG'!N5</f>
        <v>43493</v>
      </c>
      <c r="G8" s="8">
        <f>+'[1]Consolidado ORG'!P5</f>
        <v>11.5</v>
      </c>
      <c r="H8" s="8">
        <f>+'[1]Consolidado ORG'!AG5</f>
        <v>36</v>
      </c>
      <c r="I8" s="9">
        <f>+'[1]Consolidado ORG'!T5</f>
        <v>97750000</v>
      </c>
      <c r="J8" s="9">
        <f>+'[1]Consolidado ORG'!AE5</f>
        <v>10200000</v>
      </c>
      <c r="K8" s="7" t="str">
        <f>+'[1]Consolidado ORG'!E5</f>
        <v>5 5. Contratación directa</v>
      </c>
      <c r="L8" s="7" t="str">
        <f>+'[1]Consolidado ORG'!F5</f>
        <v>6 6. Otro</v>
      </c>
    </row>
    <row r="9" spans="1:12" s="3" customFormat="1" ht="144.75" customHeight="1" x14ac:dyDescent="0.25">
      <c r="A9" s="24" t="str">
        <f>+'[1]Consolidado ORG'!A6</f>
        <v>SCJ-4-2018</v>
      </c>
      <c r="B9" s="7">
        <f>+'[1]Consolidado ORG'!B6</f>
        <v>43105</v>
      </c>
      <c r="C9" s="7" t="str">
        <f>+'[1]Consolidado ORG'!G6</f>
        <v>JUAN SEBASTIÁN RODRIGUEZ GUERRERO</v>
      </c>
      <c r="D9" s="7" t="str">
        <f>+'[1]Consolidado ORG'!L6</f>
        <v>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v>
      </c>
      <c r="E9" s="7">
        <f>+'[1]Consolidado ORG'!M6</f>
        <v>43109</v>
      </c>
      <c r="F9" s="7">
        <f>+'[1]Consolidado ORG'!N6</f>
        <v>43475</v>
      </c>
      <c r="G9" s="8">
        <f>+'[1]Consolidado ORG'!P6</f>
        <v>11.5</v>
      </c>
      <c r="H9" s="8">
        <f>+'[1]Consolidado ORG'!AG6</f>
        <v>18</v>
      </c>
      <c r="I9" s="9">
        <f>+'[1]Consolidado ORG'!T6</f>
        <v>108312750</v>
      </c>
      <c r="J9" s="9">
        <f>+'[1]Consolidado ORG'!AE6</f>
        <v>5651100</v>
      </c>
      <c r="K9" s="7" t="str">
        <f>+'[1]Consolidado ORG'!E6</f>
        <v>5 5. Contratación directa</v>
      </c>
      <c r="L9" s="7" t="str">
        <f>+'[1]Consolidado ORG'!F6</f>
        <v>6 6. Otro</v>
      </c>
    </row>
    <row r="10" spans="1:12" s="3" customFormat="1" ht="144.75" customHeight="1" x14ac:dyDescent="0.25">
      <c r="A10" s="24" t="str">
        <f>+'[1]Consolidado ORG'!A7</f>
        <v>SCJ-5-2018</v>
      </c>
      <c r="B10" s="7">
        <f>+'[1]Consolidado ORG'!B7</f>
        <v>43105</v>
      </c>
      <c r="C10" s="7" t="str">
        <f>+'[1]Consolidado ORG'!G7</f>
        <v>LUZ NELLY ORTIZ MOYA</v>
      </c>
      <c r="D10" s="7" t="str">
        <f>+'[1]Consolidado ORG'!L7</f>
        <v>PRESTAR LOS SERVICIOS PROFESIONALES A LA SUBSECRETARIA DE SEGURIDAD Y CONVIVENCIA, PARA APOYAR LA PLANEACIÓN, GESTIÓN, CONTROL Y SEGUIMIENTO FINANCIERO Y ADMINISTRATIVO DEL PROYECTO DE INVERSIÓN 7512 "PREVENCIÓN Y CONTROL DEL DELITO EN EL DISTRITO CAPITAL".</v>
      </c>
      <c r="E10" s="7">
        <f>+'[1]Consolidado ORG'!M7</f>
        <v>43109</v>
      </c>
      <c r="F10" s="7">
        <f>+'[1]Consolidado ORG'!N7</f>
        <v>43475</v>
      </c>
      <c r="G10" s="8">
        <f>+'[1]Consolidado ORG'!P7</f>
        <v>11.5</v>
      </c>
      <c r="H10" s="8">
        <f>+'[1]Consolidado ORG'!AG7</f>
        <v>18</v>
      </c>
      <c r="I10" s="9">
        <f>+'[1]Consolidado ORG'!T7</f>
        <v>89268750</v>
      </c>
      <c r="J10" s="9">
        <f>+'[1]Consolidado ORG'!AE7</f>
        <v>4657500</v>
      </c>
      <c r="K10" s="7" t="str">
        <f>+'[1]Consolidado ORG'!E7</f>
        <v>5 5. Contratación directa</v>
      </c>
      <c r="L10" s="7" t="str">
        <f>+'[1]Consolidado ORG'!F7</f>
        <v>6 6. Otro</v>
      </c>
    </row>
    <row r="11" spans="1:12" s="3" customFormat="1" ht="144.75" customHeight="1" x14ac:dyDescent="0.25">
      <c r="A11" s="24" t="str">
        <f>+'[1]Consolidado ORG'!A8</f>
        <v>SCJ-6-2018</v>
      </c>
      <c r="B11" s="7">
        <f>+'[1]Consolidado ORG'!B8</f>
        <v>43105</v>
      </c>
      <c r="C11" s="7" t="str">
        <f>+'[1]Consolidado ORG'!G8</f>
        <v>IVONNE ANDREA ARDILA PINZON</v>
      </c>
      <c r="D11" s="7" t="str">
        <f>+'[1]Consolidado ORG'!L8</f>
        <v>PRESTAR LOS SERVICIOS PROFESIONALES A LA SUBSECRETARIA DE SEGURIDAD Y CONVIVENCIA, PARA BRINDAR ORIENTACIÓN TÉCNICA EN LOS TEMAS RELACIONADOS CON LA PLANEACIÓN Y EL SEGUIMIENTO FINANCIERO DEL PROYECTO DE INVERSIÓN 7512 "PREVENCIÓN Y CONTROL DEL DELITO EN EL DISTRITO CAPITAL".</v>
      </c>
      <c r="E11" s="7">
        <f>+'[1]Consolidado ORG'!M8</f>
        <v>43109</v>
      </c>
      <c r="F11" s="7">
        <f>+'[1]Consolidado ORG'!N8</f>
        <v>43284</v>
      </c>
      <c r="G11" s="8">
        <f>+'[1]Consolidado ORG'!P8</f>
        <v>11.5</v>
      </c>
      <c r="H11" s="8">
        <f>+'[1]Consolidado ORG'!AG8</f>
        <v>0</v>
      </c>
      <c r="I11" s="9">
        <f>+'[1]Consolidado ORG'!T8</f>
        <v>108312750</v>
      </c>
      <c r="J11" s="9">
        <f>+'[1]Consolidado ORG'!AE8</f>
        <v>0</v>
      </c>
      <c r="K11" s="7" t="str">
        <f>+'[1]Consolidado ORG'!E8</f>
        <v>5 5. Contratación directa</v>
      </c>
      <c r="L11" s="7" t="str">
        <f>+'[1]Consolidado ORG'!F8</f>
        <v>6 6. Otro</v>
      </c>
    </row>
    <row r="12" spans="1:12" s="3" customFormat="1" ht="144.75" customHeight="1" x14ac:dyDescent="0.25">
      <c r="A12" s="24" t="str">
        <f>+'[1]Consolidado ORG'!A9</f>
        <v>SCJ-7-2018</v>
      </c>
      <c r="B12" s="7">
        <f>+'[1]Consolidado ORG'!B9</f>
        <v>43105</v>
      </c>
      <c r="C12" s="7" t="str">
        <f>+'[1]Consolidado ORG'!G9</f>
        <v>LINA MERCEDES GUZMAN MOJICA</v>
      </c>
      <c r="D12" s="7" t="str">
        <f>+'[1]Consolidado ORG'!L9</f>
        <v>PRESTAR LOS SERVICIOS PROFESIONALES A LA SECRETARÍA DE SEGURIDAD, CONVIVENCIA Y JUSTICIA, PARA APOYAR JURÍDICAMENTE LA ETAPA CONTRACTUAL Y POST CONTRACTUAL DE LOS PROCESOS CONTRACTUALES QUE LE SEAN ASIGNADOS.</v>
      </c>
      <c r="E12" s="7">
        <f>+'[1]Consolidado ORG'!M9</f>
        <v>43109</v>
      </c>
      <c r="F12" s="7">
        <f>+'[1]Consolidado ORG'!N9</f>
        <v>43475</v>
      </c>
      <c r="G12" s="8">
        <f>+'[1]Consolidado ORG'!P9</f>
        <v>11.5</v>
      </c>
      <c r="H12" s="8">
        <f>+'[1]Consolidado ORG'!AG9</f>
        <v>18</v>
      </c>
      <c r="I12" s="9">
        <f>+'[1]Consolidado ORG'!T9</f>
        <v>86250000</v>
      </c>
      <c r="J12" s="9">
        <f>+'[1]Consolidado ORG'!AE9</f>
        <v>4500000</v>
      </c>
      <c r="K12" s="7" t="str">
        <f>+'[1]Consolidado ORG'!E9</f>
        <v>5 5. Contratación directa</v>
      </c>
      <c r="L12" s="7" t="str">
        <f>+'[1]Consolidado ORG'!F9</f>
        <v>6 6. Otro</v>
      </c>
    </row>
    <row r="13" spans="1:12" s="3" customFormat="1" ht="144.75" customHeight="1" x14ac:dyDescent="0.25">
      <c r="A13" s="24" t="str">
        <f>+'[1]Consolidado ORG'!A10</f>
        <v>SCJ-8-2018</v>
      </c>
      <c r="B13" s="7">
        <f>+'[1]Consolidado ORG'!B10</f>
        <v>43105</v>
      </c>
      <c r="C13" s="7" t="str">
        <f>+'[1]Consolidado ORG'!G10</f>
        <v>JUAN CARLOS MESA RINCON</v>
      </c>
      <c r="D13" s="7" t="str">
        <f>+'[1]Consolidado ORG'!L10</f>
        <v>PRESTAR SERVICIOS PROFESIONALES EN LA OFICINA ASESORA DE PLANEACIÓN EN LA GESTIÓN DE LAS HERRAMIENTAS QUE SOPORTAN LA PLANEACIÓN, EJECUCIÓN Y SEGUIMIENTO DE LOS PROYECTOS DE INVERSIÓN DE LA SECRETARIA DISTRITAL DE SEGURIDAD CONVIVENCIA Y JUSTICIA.</v>
      </c>
      <c r="E13" s="7">
        <f>+'[1]Consolidado ORG'!M10</f>
        <v>43109</v>
      </c>
      <c r="F13" s="7">
        <f>+'[1]Consolidado ORG'!N10</f>
        <v>43492</v>
      </c>
      <c r="G13" s="8">
        <f>+'[1]Consolidado ORG'!P10</f>
        <v>11.5</v>
      </c>
      <c r="H13" s="8">
        <f>+'[1]Consolidado ORG'!AG10</f>
        <v>35</v>
      </c>
      <c r="I13" s="9">
        <f>+'[1]Consolidado ORG'!T10</f>
        <v>70874500</v>
      </c>
      <c r="J13" s="9">
        <f>+'[1]Consolidado ORG'!AE10</f>
        <v>7190166</v>
      </c>
      <c r="K13" s="7" t="str">
        <f>+'[1]Consolidado ORG'!E10</f>
        <v>5 5. Contratación directa</v>
      </c>
      <c r="L13" s="7" t="str">
        <f>+'[1]Consolidado ORG'!F10</f>
        <v>6 6. Otro</v>
      </c>
    </row>
    <row r="14" spans="1:12" s="3" customFormat="1" ht="144.75" customHeight="1" x14ac:dyDescent="0.25">
      <c r="A14" s="24" t="str">
        <f>+'[1]Consolidado ORG'!A11</f>
        <v>SCJ-9-2018</v>
      </c>
      <c r="B14" s="7">
        <f>+'[1]Consolidado ORG'!B11</f>
        <v>43105</v>
      </c>
      <c r="C14" s="7" t="str">
        <f>+'[1]Consolidado ORG'!G11</f>
        <v>OSCAR SANTIAGO BOHORQUEZ AVENDAÑO</v>
      </c>
      <c r="D14" s="7" t="str">
        <f>+'[1]Consolidado ORG'!L11</f>
        <v>PRESTAR SERVICIOS PROFESIONALES EN LA OFICINA ASESORA DE PLANEACIÓN PARA BRINDAR EL APOYO Y SOPORTE EN LA IMPLEMENTACIÓN DEL MODELO INTEGRADO DE PLANEACIÓN Y GESTIÓN - MIPG DE LA SECRETARÍA DISTRITAL DE SEGURIDAD, CONVIVENCIA Y JUSTICIA.</v>
      </c>
      <c r="E14" s="7">
        <f>+'[1]Consolidado ORG'!M11</f>
        <v>43109</v>
      </c>
      <c r="F14" s="7">
        <f>+'[1]Consolidado ORG'!N11</f>
        <v>43492</v>
      </c>
      <c r="G14" s="8">
        <f>+'[1]Consolidado ORG'!P11</f>
        <v>11.5</v>
      </c>
      <c r="H14" s="8">
        <f>+'[1]Consolidado ORG'!AG11</f>
        <v>35</v>
      </c>
      <c r="I14" s="9">
        <f>+'[1]Consolidado ORG'!T11</f>
        <v>92000000</v>
      </c>
      <c r="J14" s="9">
        <f>+'[1]Consolidado ORG'!AE11</f>
        <v>9333333</v>
      </c>
      <c r="K14" s="7" t="str">
        <f>+'[1]Consolidado ORG'!E11</f>
        <v>5 5. Contratación directa</v>
      </c>
      <c r="L14" s="7" t="str">
        <f>+'[1]Consolidado ORG'!F11</f>
        <v>6 6. Otro</v>
      </c>
    </row>
    <row r="15" spans="1:12" s="3" customFormat="1" ht="144.75" customHeight="1" x14ac:dyDescent="0.25">
      <c r="A15" s="24" t="str">
        <f>+'[1]Consolidado ORG'!A12</f>
        <v>SCJ-10-2018</v>
      </c>
      <c r="B15" s="7">
        <f>+'[1]Consolidado ORG'!B12</f>
        <v>43105</v>
      </c>
      <c r="C15" s="7" t="str">
        <f>+'[1]Consolidado ORG'!G12</f>
        <v>VANESSA PATRICIA OROZCO ORTIZ</v>
      </c>
      <c r="D15" s="7" t="str">
        <f>+'[1]Consolidado ORG'!L12</f>
        <v>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v>
      </c>
      <c r="E15" s="7">
        <f>+'[1]Consolidado ORG'!M12</f>
        <v>43111</v>
      </c>
      <c r="F15" s="7">
        <f>+'[1]Consolidado ORG'!N12</f>
        <v>43492</v>
      </c>
      <c r="G15" s="8">
        <f>+'[1]Consolidado ORG'!P12</f>
        <v>11.5</v>
      </c>
      <c r="H15" s="8">
        <f>+'[1]Consolidado ORG'!AG12</f>
        <v>33</v>
      </c>
      <c r="I15" s="9">
        <f>+'[1]Consolidado ORG'!T12</f>
        <v>54533000</v>
      </c>
      <c r="J15" s="9">
        <f>+'[1]Consolidado ORG'!AE12</f>
        <v>5216200</v>
      </c>
      <c r="K15" s="7" t="str">
        <f>+'[1]Consolidado ORG'!E12</f>
        <v>5 5. Contratación directa</v>
      </c>
      <c r="L15" s="7" t="str">
        <f>+'[1]Consolidado ORG'!F12</f>
        <v>6 6. Otro</v>
      </c>
    </row>
    <row r="16" spans="1:12" s="3" customFormat="1" ht="144.75" customHeight="1" x14ac:dyDescent="0.25">
      <c r="A16" s="24" t="str">
        <f>+'[1]Consolidado ORG'!A13</f>
        <v>SCJ-11-2018</v>
      </c>
      <c r="B16" s="7">
        <f>+'[1]Consolidado ORG'!B13</f>
        <v>43105</v>
      </c>
      <c r="C16" s="7" t="str">
        <f>+'[1]Consolidado ORG'!G13</f>
        <v>GERLEY AMAYA CULMA</v>
      </c>
      <c r="D16" s="7" t="str">
        <f>+'[1]Consolidado ORG'!L13</f>
        <v>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v>
      </c>
      <c r="E16" s="7">
        <f>+'[1]Consolidado ORG'!M13</f>
        <v>43109</v>
      </c>
      <c r="F16" s="7">
        <f>+'[1]Consolidado ORG'!N13</f>
        <v>43492</v>
      </c>
      <c r="G16" s="8">
        <f>+'[1]Consolidado ORG'!P13</f>
        <v>11.5</v>
      </c>
      <c r="H16" s="8">
        <f>+'[1]Consolidado ORG'!AG13</f>
        <v>35</v>
      </c>
      <c r="I16" s="9">
        <f>+'[1]Consolidado ORG'!T13</f>
        <v>70874500</v>
      </c>
      <c r="J16" s="9">
        <f>+'[1]Consolidado ORG'!AE13</f>
        <v>7190167</v>
      </c>
      <c r="K16" s="7" t="str">
        <f>+'[1]Consolidado ORG'!E13</f>
        <v>5 5. Contratación directa</v>
      </c>
      <c r="L16" s="7" t="str">
        <f>+'[1]Consolidado ORG'!F13</f>
        <v>6 6. Otro</v>
      </c>
    </row>
    <row r="17" spans="1:12" s="3" customFormat="1" ht="144.75" customHeight="1" x14ac:dyDescent="0.25">
      <c r="A17" s="24" t="str">
        <f>+'[1]Consolidado ORG'!A14</f>
        <v>SCJ-12-2018</v>
      </c>
      <c r="B17" s="7">
        <f>+'[1]Consolidado ORG'!B14</f>
        <v>43109</v>
      </c>
      <c r="C17" s="7" t="str">
        <f>+'[1]Consolidado ORG'!G14</f>
        <v>IVAN HORACIO FELIPE ZAPATA CUERVO</v>
      </c>
      <c r="D17" s="7" t="str">
        <f>+'[1]Consolidado ORG'!L14</f>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17" s="7">
        <f>+'[1]Consolidado ORG'!M14</f>
        <v>43110</v>
      </c>
      <c r="F17" s="7">
        <f>+'[1]Consolidado ORG'!N14</f>
        <v>43492</v>
      </c>
      <c r="G17" s="8">
        <f>+'[1]Consolidado ORG'!P14</f>
        <v>11.5</v>
      </c>
      <c r="H17" s="8">
        <f>+'[1]Consolidado ORG'!AG14</f>
        <v>34</v>
      </c>
      <c r="I17" s="9">
        <f>+'[1]Consolidado ORG'!T14</f>
        <v>92000000</v>
      </c>
      <c r="J17" s="9">
        <f>+'[1]Consolidado ORG'!AE14</f>
        <v>9066666</v>
      </c>
      <c r="K17" s="7" t="str">
        <f>+'[1]Consolidado ORG'!E14</f>
        <v>5 5. Contratación directa</v>
      </c>
      <c r="L17" s="7" t="str">
        <f>+'[1]Consolidado ORG'!F14</f>
        <v>6 6. Otro</v>
      </c>
    </row>
    <row r="18" spans="1:12" s="3" customFormat="1" ht="144.75" customHeight="1" x14ac:dyDescent="0.25">
      <c r="A18" s="24" t="str">
        <f>+'[1]Consolidado ORG'!A15</f>
        <v>SCJ-13-2018</v>
      </c>
      <c r="B18" s="7">
        <f>+'[1]Consolidado ORG'!B15</f>
        <v>43109</v>
      </c>
      <c r="C18" s="7" t="str">
        <f>+'[1]Consolidado ORG'!G15</f>
        <v xml:space="preserve">CARLOS MARIO ELMER AVILAN REY </v>
      </c>
      <c r="D18" s="7" t="str">
        <f>+'[1]Consolidado ORG'!L15</f>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18" s="7">
        <f>+'[1]Consolidado ORG'!M15</f>
        <v>43110</v>
      </c>
      <c r="F18" s="7">
        <f>+'[1]Consolidado ORG'!N15</f>
        <v>43476</v>
      </c>
      <c r="G18" s="8">
        <f>+'[1]Consolidado ORG'!P15</f>
        <v>11.5</v>
      </c>
      <c r="H18" s="8">
        <f>+'[1]Consolidado ORG'!AG15</f>
        <v>18</v>
      </c>
      <c r="I18" s="9">
        <f>+'[1]Consolidado ORG'!T15</f>
        <v>70874500</v>
      </c>
      <c r="J18" s="9">
        <f>+'[1]Consolidado ORG'!AE15</f>
        <v>0</v>
      </c>
      <c r="K18" s="7" t="str">
        <f>+'[1]Consolidado ORG'!E15</f>
        <v>5 5. Contratación directa</v>
      </c>
      <c r="L18" s="7" t="str">
        <f>+'[1]Consolidado ORG'!F15</f>
        <v>6 6. Otro</v>
      </c>
    </row>
    <row r="19" spans="1:12" s="3" customFormat="1" ht="144.75" customHeight="1" x14ac:dyDescent="0.25">
      <c r="A19" s="24" t="str">
        <f>+'[1]Consolidado ORG'!A16</f>
        <v>SCJ-14-2018</v>
      </c>
      <c r="B19" s="7">
        <f>+'[1]Consolidado ORG'!B16</f>
        <v>43109</v>
      </c>
      <c r="C19" s="7" t="str">
        <f>+'[1]Consolidado ORG'!G16</f>
        <v>DAILY DINORAK PEREA MOSQUERA</v>
      </c>
      <c r="D19" s="7" t="str">
        <f>+'[1]Consolidado ORG'!L16</f>
        <v>PRESTAR SERVICIOS PROFESIONALES  EN LA OFICINA ASESORA DE PLANEACIÓN PARA APOYAR LA IMPLEMENTACIÓN DEL MODELO INTEGRADO DE PLANEACIÓN Y GESTIÓN (MIPG), REALIZAR EL SEGUIMIENTO A LA GESTIÓN DE INDICADORES  DE LA SECRETARÍA DISTRITAL DE SEGURIDAD CONVIVENCIA Y JUSTICIA.</v>
      </c>
      <c r="E19" s="7">
        <f>+'[1]Consolidado ORG'!M16</f>
        <v>43110</v>
      </c>
      <c r="F19" s="7">
        <f>+'[1]Consolidado ORG'!N16</f>
        <v>43419</v>
      </c>
      <c r="G19" s="8">
        <f>+'[1]Consolidado ORG'!P16</f>
        <v>11.5</v>
      </c>
      <c r="H19" s="8">
        <f>+'[1]Consolidado ORG'!AG16</f>
        <v>0</v>
      </c>
      <c r="I19" s="9">
        <f>+'[1]Consolidado ORG'!T16</f>
        <v>82374500</v>
      </c>
      <c r="J19" s="9">
        <f>+'[1]Consolidado ORG'!AE16</f>
        <v>0</v>
      </c>
      <c r="K19" s="7" t="str">
        <f>+'[1]Consolidado ORG'!E16</f>
        <v>5 5. Contratación directa</v>
      </c>
      <c r="L19" s="7" t="str">
        <f>+'[1]Consolidado ORG'!F16</f>
        <v>6 6. Otro</v>
      </c>
    </row>
    <row r="20" spans="1:12" s="3" customFormat="1" ht="144.75" customHeight="1" x14ac:dyDescent="0.25">
      <c r="A20" s="24" t="str">
        <f>+'[1]Consolidado ORG'!A17</f>
        <v>SCJ-15-2018</v>
      </c>
      <c r="B20" s="7">
        <f>+'[1]Consolidado ORG'!B17</f>
        <v>43109</v>
      </c>
      <c r="C20" s="7" t="str">
        <f>+'[1]Consolidado ORG'!G17</f>
        <v>LILIANA BARREY BARRERA</v>
      </c>
      <c r="D20" s="7" t="str">
        <f>+'[1]Consolidado ORG'!L17</f>
        <v>PRESTAR LOS SERVICIOS PROFESIONALES PARA APOYAR LA GESTION DE PROCESOS DE LA OFICINA ASESORA DE PLANEACION.</v>
      </c>
      <c r="E20" s="7">
        <f>+'[1]Consolidado ORG'!M17</f>
        <v>43110</v>
      </c>
      <c r="F20" s="7">
        <f>+'[1]Consolidado ORG'!N17</f>
        <v>43492</v>
      </c>
      <c r="G20" s="8">
        <f>+'[1]Consolidado ORG'!P17</f>
        <v>11.5</v>
      </c>
      <c r="H20" s="8">
        <f>+'[1]Consolidado ORG'!AG17</f>
        <v>34</v>
      </c>
      <c r="I20" s="9">
        <f>+'[1]Consolidado ORG'!T17</f>
        <v>57500000</v>
      </c>
      <c r="J20" s="9">
        <f>+'[1]Consolidado ORG'!AE17</f>
        <v>5666667</v>
      </c>
      <c r="K20" s="7" t="str">
        <f>+'[1]Consolidado ORG'!E17</f>
        <v>5 5. Contratación directa</v>
      </c>
      <c r="L20" s="7" t="str">
        <f>+'[1]Consolidado ORG'!F17</f>
        <v>6 6. Otro</v>
      </c>
    </row>
    <row r="21" spans="1:12" s="3" customFormat="1" ht="144.75" customHeight="1" x14ac:dyDescent="0.25">
      <c r="A21" s="24" t="str">
        <f>+'[1]Consolidado ORG'!A18</f>
        <v>SCJ-16-2018</v>
      </c>
      <c r="B21" s="7">
        <f>+'[1]Consolidado ORG'!B18</f>
        <v>43109</v>
      </c>
      <c r="C21" s="7" t="str">
        <f>+'[1]Consolidado ORG'!G18</f>
        <v>LILIBETH CARLINA ROMERO PINTO</v>
      </c>
      <c r="D21" s="7" t="str">
        <f>+'[1]Consolidado ORG'!L18</f>
        <v>PRESTAR SERVICIOS PROFESIONALES EN EL PROCESO DE GESTIÓN DE BIENES Y RECURSOS FÍSICOS PARA APOYAR LA REALIZACIÓN Y ACTUALIZACIÓN DE INVENTARIOS DE BIENES MUEBLES E INMUEBLES PROPIEDAD DE LA SECRETARÍA DE SEGURIDAD, CONVIVENCIA Y JUSTICIA.</v>
      </c>
      <c r="E21" s="7">
        <f>+'[1]Consolidado ORG'!M18</f>
        <v>43110</v>
      </c>
      <c r="F21" s="7">
        <f>+'[1]Consolidado ORG'!N18</f>
        <v>43373</v>
      </c>
      <c r="G21" s="8">
        <f>+'[1]Consolidado ORG'!P18</f>
        <v>11.5</v>
      </c>
      <c r="H21" s="8">
        <f>+'[1]Consolidado ORG'!AG18</f>
        <v>0</v>
      </c>
      <c r="I21" s="9">
        <f>+'[1]Consolidado ORG'!T18</f>
        <v>74031250</v>
      </c>
      <c r="J21" s="9">
        <f>+'[1]Consolidado ORG'!AE18</f>
        <v>0</v>
      </c>
      <c r="K21" s="7" t="str">
        <f>+'[1]Consolidado ORG'!E18</f>
        <v>5 5. Contratación directa</v>
      </c>
      <c r="L21" s="7" t="str">
        <f>+'[1]Consolidado ORG'!F18</f>
        <v>6 6. Otro</v>
      </c>
    </row>
    <row r="22" spans="1:12" s="3" customFormat="1" ht="144.75" customHeight="1" x14ac:dyDescent="0.25">
      <c r="A22" s="24" t="str">
        <f>+'[1]Consolidado ORG'!A19</f>
        <v>SCJ-17-2018</v>
      </c>
      <c r="B22" s="7">
        <f>+'[1]Consolidado ORG'!B19</f>
        <v>43109</v>
      </c>
      <c r="C22" s="7" t="str">
        <f>+'[1]Consolidado ORG'!G19</f>
        <v>ERIA MIREYA CRISTANCHO ACERO</v>
      </c>
      <c r="D22" s="7" t="str">
        <f>+'[1]Consolidado ORG'!L19</f>
        <v>PRESTAR SERVICIOS DE APOYO A LA GESTIÓN A LA DIRECCIÓN DE RECURSOS FÍSICOS Y GESTIÓN DOCUMENTAL DE LA SECRETARÍA DE SEGURIDAD, CONVIVENCIA Y JUSTICIA, EN EL DESARROLLO Y APLICACIÓN DEL SISTEMA DE GESTIÓN DOCUMENTAL</v>
      </c>
      <c r="E22" s="7">
        <f>+'[1]Consolidado ORG'!M19</f>
        <v>43110</v>
      </c>
      <c r="F22" s="7">
        <f>+'[1]Consolidado ORG'!N19</f>
        <v>43280</v>
      </c>
      <c r="G22" s="8">
        <f>+'[1]Consolidado ORG'!P19</f>
        <v>11.5</v>
      </c>
      <c r="H22" s="8">
        <f>+'[1]Consolidado ORG'!AG19</f>
        <v>0</v>
      </c>
      <c r="I22" s="9">
        <f>+'[1]Consolidado ORG'!T19</f>
        <v>34883525</v>
      </c>
      <c r="J22" s="9">
        <f>+'[1]Consolidado ORG'!AE19</f>
        <v>0</v>
      </c>
      <c r="K22" s="7" t="str">
        <f>+'[1]Consolidado ORG'!E19</f>
        <v>5 5. Contratación directa</v>
      </c>
      <c r="L22" s="7" t="str">
        <f>+'[1]Consolidado ORG'!F19</f>
        <v>6 6. Otro</v>
      </c>
    </row>
    <row r="23" spans="1:12" s="3" customFormat="1" ht="144.75" customHeight="1" x14ac:dyDescent="0.25">
      <c r="A23" s="24" t="str">
        <f>+'[1]Consolidado ORG'!A20</f>
        <v>SCJ-18-2018</v>
      </c>
      <c r="B23" s="7">
        <f>+'[1]Consolidado ORG'!B20</f>
        <v>43109</v>
      </c>
      <c r="C23" s="7" t="str">
        <f>+'[1]Consolidado ORG'!G20</f>
        <v>JOHN CAMILO BARRIOS ROMERO</v>
      </c>
      <c r="D23" s="7" t="str">
        <f>+'[1]Consolidado ORG'!L20</f>
        <v>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v>
      </c>
      <c r="E23" s="7">
        <f>+'[1]Consolidado ORG'!M20</f>
        <v>43111</v>
      </c>
      <c r="F23" s="7">
        <f>+'[1]Consolidado ORG'!N20</f>
        <v>43492</v>
      </c>
      <c r="G23" s="8">
        <f>+'[1]Consolidado ORG'!P20</f>
        <v>11.5</v>
      </c>
      <c r="H23" s="8">
        <f>+'[1]Consolidado ORG'!AG20</f>
        <v>33</v>
      </c>
      <c r="I23" s="9">
        <f>+'[1]Consolidado ORG'!T20</f>
        <v>70874500</v>
      </c>
      <c r="J23" s="9">
        <f>+'[1]Consolidado ORG'!AE20</f>
        <v>6779300</v>
      </c>
      <c r="K23" s="7" t="str">
        <f>+'[1]Consolidado ORG'!E20</f>
        <v>5 5. Contratación directa</v>
      </c>
      <c r="L23" s="7" t="str">
        <f>+'[1]Consolidado ORG'!F20</f>
        <v>6 6. Otro</v>
      </c>
    </row>
    <row r="24" spans="1:12" s="3" customFormat="1" ht="144.75" customHeight="1" x14ac:dyDescent="0.25">
      <c r="A24" s="24" t="str">
        <f>+'[1]Consolidado ORG'!A21</f>
        <v>SCJ-19-2018</v>
      </c>
      <c r="B24" s="7">
        <f>+'[1]Consolidado ORG'!B21</f>
        <v>43109</v>
      </c>
      <c r="C24" s="7" t="str">
        <f>+'[1]Consolidado ORG'!G21</f>
        <v>JORGE ALEJANDRO CARRASQUILLA ORTIZ</v>
      </c>
      <c r="D24" s="7" t="str">
        <f>+'[1]Consolidado ORG'!L21</f>
        <v>PRESTAR SERVICIOS PROFESIONALES DE ASESORÍA JURÍDICA Y/O LEGAL A LA DIRECCIÓN DE RECURSOS FÍSICOS Y GESTIÓN DOCUMENTAL, PARA FORTALECER LOS PROCESOS A CARGO DE LA MISMA.</v>
      </c>
      <c r="E24" s="7">
        <f>+'[1]Consolidado ORG'!M21</f>
        <v>43111</v>
      </c>
      <c r="F24" s="7">
        <f>+'[1]Consolidado ORG'!N21</f>
        <v>43492</v>
      </c>
      <c r="G24" s="8">
        <f>+'[1]Consolidado ORG'!P21</f>
        <v>11.5</v>
      </c>
      <c r="H24" s="8">
        <f>+'[1]Consolidado ORG'!AG21</f>
        <v>33</v>
      </c>
      <c r="I24" s="9">
        <f>+'[1]Consolidado ORG'!T21</f>
        <v>100682500</v>
      </c>
      <c r="J24" s="9">
        <f>+'[1]Consolidado ORG'!AE21</f>
        <v>9630500</v>
      </c>
      <c r="K24" s="7" t="str">
        <f>+'[1]Consolidado ORG'!E21</f>
        <v>5 5. Contratación directa</v>
      </c>
      <c r="L24" s="7" t="str">
        <f>+'[1]Consolidado ORG'!F21</f>
        <v>6 6. Otro</v>
      </c>
    </row>
    <row r="25" spans="1:12" s="3" customFormat="1" ht="144.75" customHeight="1" x14ac:dyDescent="0.25">
      <c r="A25" s="24" t="str">
        <f>+'[1]Consolidado ORG'!A22</f>
        <v>SCJ-20-2018</v>
      </c>
      <c r="B25" s="7">
        <f>+'[1]Consolidado ORG'!B22</f>
        <v>43109</v>
      </c>
      <c r="C25" s="7" t="str">
        <f>+'[1]Consolidado ORG'!G22</f>
        <v>CAMILO ORLANDO BEJARANO LOPEZ</v>
      </c>
      <c r="D25" s="7" t="str">
        <f>+'[1]Consolidado ORG'!L22</f>
        <v>PRESTAR SERVICIOS PROFESIONALES PARA LA ESTRUCTURACIÓN Y FORTALECIMIENTO DE LOS PROCESOS Y ASUNTOS A CARGO DE LA DIRECCIÓN DE RECURSOS FÍSICOS Y GESTIÓN DOCUMENTAL DE LA SECRETARÍA DE SEGURIDAD, CONVIVENCIA Y JUSTICIA.</v>
      </c>
      <c r="E25" s="7">
        <f>+'[1]Consolidado ORG'!M22</f>
        <v>43110</v>
      </c>
      <c r="F25" s="7">
        <f>+'[1]Consolidado ORG'!N22</f>
        <v>43492</v>
      </c>
      <c r="G25" s="8">
        <f>+'[1]Consolidado ORG'!P22</f>
        <v>11.5</v>
      </c>
      <c r="H25" s="8">
        <f>+'[1]Consolidado ORG'!AG22</f>
        <v>34</v>
      </c>
      <c r="I25" s="9">
        <f>+'[1]Consolidado ORG'!T22</f>
        <v>96600000</v>
      </c>
      <c r="J25" s="9">
        <f>+'[1]Consolidado ORG'!AE22</f>
        <v>9520000</v>
      </c>
      <c r="K25" s="7" t="str">
        <f>+'[1]Consolidado ORG'!E22</f>
        <v>5 5. Contratación directa</v>
      </c>
      <c r="L25" s="7" t="str">
        <f>+'[1]Consolidado ORG'!F22</f>
        <v>6 6. Otro</v>
      </c>
    </row>
    <row r="26" spans="1:12" s="3" customFormat="1" ht="144.75" customHeight="1" x14ac:dyDescent="0.25">
      <c r="A26" s="24" t="str">
        <f>+'[1]Consolidado ORG'!A23</f>
        <v>SCJ-21-2018</v>
      </c>
      <c r="B26" s="7">
        <f>+'[1]Consolidado ORG'!B23</f>
        <v>43109</v>
      </c>
      <c r="C26" s="7" t="str">
        <f>+'[1]Consolidado ORG'!G23</f>
        <v>STEFANY LOPEZ ALVAREZ</v>
      </c>
      <c r="D26" s="7" t="str">
        <f>+'[1]Consolidado ORG'!L23</f>
        <v>PRESTAR SERVICIOS PROFESIONALES PARA LA ADMINISTRACIÓN FUNCIONAL DEL MÓDULO DE GESTIÓN DOCUMENTAL Y APOYAR LAS ACTIVIDADES DE LOS PROCESOS A CARGO DE LA DIRECCIÓN DE RECURSOS FÍSICOS Y GESTIÓN DOCUMENTAL DE LA SECRETARÍA DE SEGURIDAD, CONVIVENCIA Y JUSTICIA.</v>
      </c>
      <c r="E26" s="7">
        <f>+'[1]Consolidado ORG'!M23</f>
        <v>43110</v>
      </c>
      <c r="F26" s="7">
        <f>+'[1]Consolidado ORG'!N23</f>
        <v>43492</v>
      </c>
      <c r="G26" s="8">
        <f>+'[1]Consolidado ORG'!P23</f>
        <v>11.5</v>
      </c>
      <c r="H26" s="8">
        <f>+'[1]Consolidado ORG'!AG23</f>
        <v>34</v>
      </c>
      <c r="I26" s="9">
        <f>+'[1]Consolidado ORG'!T23</f>
        <v>36800000</v>
      </c>
      <c r="J26" s="9">
        <f>+'[1]Consolidado ORG'!AE23</f>
        <v>3626667</v>
      </c>
      <c r="K26" s="7" t="str">
        <f>+'[1]Consolidado ORG'!E23</f>
        <v>5 5. Contratación directa</v>
      </c>
      <c r="L26" s="7" t="str">
        <f>+'[1]Consolidado ORG'!F23</f>
        <v>6 6. Otro</v>
      </c>
    </row>
    <row r="27" spans="1:12" s="3" customFormat="1" ht="144.75" customHeight="1" x14ac:dyDescent="0.25">
      <c r="A27" s="24" t="str">
        <f>+'[1]Consolidado ORG'!A24</f>
        <v>SCJ-22-2018</v>
      </c>
      <c r="B27" s="7">
        <f>+'[1]Consolidado ORG'!B24</f>
        <v>43109</v>
      </c>
      <c r="C27" s="7" t="str">
        <f>+'[1]Consolidado ORG'!G24</f>
        <v>JULIAN GERARDO BONILLA RODRIGUEZ</v>
      </c>
      <c r="D27" s="7" t="str">
        <f>+'[1]Consolidado ORG'!L24</f>
        <v>PRESTAR SERVICIOS PROFESIONALES EN LOS ASUNTOS RELACIONADOS CON LAS TECNOLOGÍAS DE LA INFORMACIÓN Y LAS COMUNICACIONES A CARGO DE LA DIRECCIÓN DE RECURSOS FÍSICOS Y GESTIÓN DOCUMENTAL DE LA  SECRETARÍA DE SEGURIDAD, CONVIVENCIA Y JUSTICIA.</v>
      </c>
      <c r="E27" s="7">
        <f>+'[1]Consolidado ORG'!M24</f>
        <v>43110</v>
      </c>
      <c r="F27" s="7">
        <f>+'[1]Consolidado ORG'!N24</f>
        <v>43492</v>
      </c>
      <c r="G27" s="8">
        <f>+'[1]Consolidado ORG'!P24</f>
        <v>11.5</v>
      </c>
      <c r="H27" s="8">
        <f>+'[1]Consolidado ORG'!AG24</f>
        <v>34</v>
      </c>
      <c r="I27" s="9">
        <f>+'[1]Consolidado ORG'!T24</f>
        <v>93748000</v>
      </c>
      <c r="J27" s="9">
        <f>+'[1]Consolidado ORG'!AE24</f>
        <v>9238933</v>
      </c>
      <c r="K27" s="7" t="str">
        <f>+'[1]Consolidado ORG'!E24</f>
        <v>5 5. Contratación directa</v>
      </c>
      <c r="L27" s="7" t="str">
        <f>+'[1]Consolidado ORG'!F24</f>
        <v>6 6. Otro</v>
      </c>
    </row>
    <row r="28" spans="1:12" s="3" customFormat="1" ht="144.75" customHeight="1" x14ac:dyDescent="0.25">
      <c r="A28" s="24" t="str">
        <f>+'[1]Consolidado ORG'!A25</f>
        <v>SCJ-23-2018</v>
      </c>
      <c r="B28" s="7">
        <f>+'[1]Consolidado ORG'!B25</f>
        <v>43109</v>
      </c>
      <c r="C28" s="7" t="str">
        <f>+'[1]Consolidado ORG'!G25</f>
        <v>JUAN FERNANDO VACCA ABAUNZA</v>
      </c>
      <c r="D28" s="7" t="str">
        <f>+'[1]Consolidado ORG'!L25</f>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
      <c r="E28" s="7">
        <f>+'[1]Consolidado ORG'!M25</f>
        <v>43111</v>
      </c>
      <c r="F28" s="7">
        <f>+'[1]Consolidado ORG'!N25</f>
        <v>43492</v>
      </c>
      <c r="G28" s="8">
        <f>+'[1]Consolidado ORG'!P25</f>
        <v>11.5</v>
      </c>
      <c r="H28" s="8">
        <f>+'[1]Consolidado ORG'!AG25</f>
        <v>33</v>
      </c>
      <c r="I28" s="9">
        <f>+'[1]Consolidado ORG'!T25</f>
        <v>49985900</v>
      </c>
      <c r="J28" s="9">
        <f>+'[1]Consolidado ORG'!AE25</f>
        <v>4781260</v>
      </c>
      <c r="K28" s="7" t="str">
        <f>+'[1]Consolidado ORG'!E25</f>
        <v>5 5. Contratación directa</v>
      </c>
      <c r="L28" s="7" t="str">
        <f>+'[1]Consolidado ORG'!F25</f>
        <v>6 6. Otro</v>
      </c>
    </row>
    <row r="29" spans="1:12" s="3" customFormat="1" ht="144.75" customHeight="1" x14ac:dyDescent="0.25">
      <c r="A29" s="24" t="str">
        <f>+'[1]Consolidado ORG'!A26</f>
        <v>SCJ-24-2018</v>
      </c>
      <c r="B29" s="7">
        <f>+'[1]Consolidado ORG'!B26</f>
        <v>43109</v>
      </c>
      <c r="C29" s="7" t="str">
        <f>+'[1]Consolidado ORG'!G26</f>
        <v>OSCAR EDUARDO OCAMPO CORTES</v>
      </c>
      <c r="D29" s="7" t="str">
        <f>+'[1]Consolidado ORG'!L26</f>
        <v>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v>
      </c>
      <c r="E29" s="7">
        <f>+'[1]Consolidado ORG'!M26</f>
        <v>43110</v>
      </c>
      <c r="F29" s="7">
        <f>+'[1]Consolidado ORG'!N26</f>
        <v>43492</v>
      </c>
      <c r="G29" s="8">
        <f>+'[1]Consolidado ORG'!P26</f>
        <v>11.5</v>
      </c>
      <c r="H29" s="8">
        <f>+'[1]Consolidado ORG'!AG26</f>
        <v>34</v>
      </c>
      <c r="I29" s="9">
        <f>+'[1]Consolidado ORG'!T26</f>
        <v>80500000</v>
      </c>
      <c r="J29" s="9">
        <f>+'[1]Consolidado ORG'!AE26</f>
        <v>7933333</v>
      </c>
      <c r="K29" s="7" t="str">
        <f>+'[1]Consolidado ORG'!E26</f>
        <v>5 5. Contratación directa</v>
      </c>
      <c r="L29" s="7" t="str">
        <f>+'[1]Consolidado ORG'!F26</f>
        <v>6 6. Otro</v>
      </c>
    </row>
    <row r="30" spans="1:12" s="3" customFormat="1" ht="144.75" customHeight="1" x14ac:dyDescent="0.25">
      <c r="A30" s="24" t="str">
        <f>+'[1]Consolidado ORG'!A27</f>
        <v>SCJ-25-2018</v>
      </c>
      <c r="B30" s="7">
        <f>+'[1]Consolidado ORG'!B27</f>
        <v>43109</v>
      </c>
      <c r="C30" s="7" t="str">
        <f>+'[1]Consolidado ORG'!G27</f>
        <v>CLAUDIA PATRICIA PINZON ZAMBRANO</v>
      </c>
      <c r="D30" s="7" t="str">
        <f>+'[1]Consolidado ORG'!L27</f>
        <v>PRESTAR SERVICIOS PROFESIONALES EN EL PROCESO DE ALMACENAMIENTO, INVENTARIO, AVALÚO Y SUMINISTRO DE LOS BIENES MUEBLES E INMUEBLES DE LA SECRETARÍA DISTRITAL DE SEGURIDAD CONVIVENCIA Y JUSTICIA</v>
      </c>
      <c r="E30" s="7">
        <f>+'[1]Consolidado ORG'!M27</f>
        <v>43111</v>
      </c>
      <c r="F30" s="7">
        <f>+'[1]Consolidado ORG'!N27</f>
        <v>43492</v>
      </c>
      <c r="G30" s="8">
        <f>+'[1]Consolidado ORG'!P27</f>
        <v>11.5</v>
      </c>
      <c r="H30" s="8">
        <f>+'[1]Consolidado ORG'!AG27</f>
        <v>33</v>
      </c>
      <c r="I30" s="9">
        <f>+'[1]Consolidado ORG'!T27</f>
        <v>56168990</v>
      </c>
      <c r="J30" s="9">
        <f>+'[1]Consolidado ORG'!AE27</f>
        <v>5372686</v>
      </c>
      <c r="K30" s="7" t="str">
        <f>+'[1]Consolidado ORG'!E27</f>
        <v>5 5. Contratación directa</v>
      </c>
      <c r="L30" s="7" t="str">
        <f>+'[1]Consolidado ORG'!F27</f>
        <v>6 6. Otro</v>
      </c>
    </row>
    <row r="31" spans="1:12" s="3" customFormat="1" ht="144.75" customHeight="1" x14ac:dyDescent="0.25">
      <c r="A31" s="24" t="str">
        <f>+'[1]Consolidado ORG'!A28</f>
        <v>SCJ-26-2018</v>
      </c>
      <c r="B31" s="7">
        <f>+'[1]Consolidado ORG'!B28</f>
        <v>43109</v>
      </c>
      <c r="C31" s="7" t="str">
        <f>+'[1]Consolidado ORG'!G28</f>
        <v>VLADIMIR CARRILLO PALLARES</v>
      </c>
      <c r="D31" s="7" t="str">
        <f>+'[1]Consolidado ORG'!L28</f>
        <v>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v>
      </c>
      <c r="E31" s="7">
        <f>+'[1]Consolidado ORG'!M28</f>
        <v>43109</v>
      </c>
      <c r="F31" s="7">
        <f>+'[1]Consolidado ORG'!N28</f>
        <v>43457</v>
      </c>
      <c r="G31" s="8">
        <f>+'[1]Consolidado ORG'!P28</f>
        <v>11.5</v>
      </c>
      <c r="H31" s="8">
        <f>+'[1]Consolidado ORG'!AG28</f>
        <v>0</v>
      </c>
      <c r="I31" s="9">
        <f>+'[1]Consolidado ORG'!T28</f>
        <v>65463750</v>
      </c>
      <c r="J31" s="9">
        <f>+'[1]Consolidado ORG'!AE28</f>
        <v>0</v>
      </c>
      <c r="K31" s="7" t="str">
        <f>+'[1]Consolidado ORG'!E28</f>
        <v>5 5. Contratación directa</v>
      </c>
      <c r="L31" s="7" t="str">
        <f>+'[1]Consolidado ORG'!F28</f>
        <v>6 6. Otro</v>
      </c>
    </row>
    <row r="32" spans="1:12" s="3" customFormat="1" ht="144.75" customHeight="1" x14ac:dyDescent="0.25">
      <c r="A32" s="24" t="str">
        <f>+'[1]Consolidado ORG'!A29</f>
        <v>SCJ-27-2018</v>
      </c>
      <c r="B32" s="7">
        <f>+'[1]Consolidado ORG'!B29</f>
        <v>43109</v>
      </c>
      <c r="C32" s="7" t="str">
        <f>+'[1]Consolidado ORG'!G29</f>
        <v>CATALINA BERMUDEZ CIFUENTES</v>
      </c>
      <c r="D32" s="7" t="str">
        <f>+'[1]Consolidado ORG'!L29</f>
        <v>PRESTAR LOS SERVICIOS DE APOYO A LA GESTIÓN DE LA DIRECCIÓN DE RECURSOS FÍSICOS Y GESTIÓN DOCUMENTAL DE LA SECRETARÍA DE SEGURIDAD, CONVIVENCIA Y JUSTICIA, EN EL DESARROLLO Y APLICACIÓN DEL SISTEMA DE GESTIÓN DOCUMENTAL.</v>
      </c>
      <c r="E32" s="7">
        <f>+'[1]Consolidado ORG'!M29</f>
        <v>43115</v>
      </c>
      <c r="F32" s="7">
        <f>+'[1]Consolidado ORG'!N29</f>
        <v>43493</v>
      </c>
      <c r="G32" s="8">
        <f>+'[1]Consolidado ORG'!P29</f>
        <v>11.5</v>
      </c>
      <c r="H32" s="8">
        <f>+'[1]Consolidado ORG'!AG29</f>
        <v>30</v>
      </c>
      <c r="I32" s="9">
        <f>+'[1]Consolidado ORG'!T29</f>
        <v>28428000</v>
      </c>
      <c r="J32" s="9">
        <f>+'[1]Consolidado ORG'!AE29</f>
        <v>2472000</v>
      </c>
      <c r="K32" s="7" t="str">
        <f>+'[1]Consolidado ORG'!E29</f>
        <v>5 5. Contratación directa</v>
      </c>
      <c r="L32" s="7" t="str">
        <f>+'[1]Consolidado ORG'!F29</f>
        <v>6 6. Otro</v>
      </c>
    </row>
    <row r="33" spans="1:12" s="3" customFormat="1" ht="144.75" customHeight="1" x14ac:dyDescent="0.25">
      <c r="A33" s="24" t="str">
        <f>+'[1]Consolidado ORG'!A30</f>
        <v>SCJ-28-2018</v>
      </c>
      <c r="B33" s="7">
        <f>+'[1]Consolidado ORG'!B30</f>
        <v>43109</v>
      </c>
      <c r="C33" s="7" t="str">
        <f>+'[1]Consolidado ORG'!G30</f>
        <v>WILDE ALEXANDER CORONADO MOLANO</v>
      </c>
      <c r="D33" s="7" t="str">
        <f>+'[1]Consolidado ORG'!L30</f>
        <v>PRESTAR SERVICIOS PROFESIONALES EN LA EJECUCIÓN DE LOS PROCESOS DE RECURSOS FÍSICOS Y MANTENIMIENTO A CARGO DE LA DIRECCIÓN DE RECURSOS FÍSICOS Y GESTIÓN DOCUMENTAL DE LA SECRETARÍA DE SEGURIDAD, CONVIVENCIA Y JUSTICIA.</v>
      </c>
      <c r="E33" s="7">
        <f>+'[1]Consolidado ORG'!M30</f>
        <v>43111</v>
      </c>
      <c r="F33" s="7">
        <f>+'[1]Consolidado ORG'!N30</f>
        <v>43492</v>
      </c>
      <c r="G33" s="8">
        <f>+'[1]Consolidado ORG'!P30</f>
        <v>11.5</v>
      </c>
      <c r="H33" s="8">
        <f>+'[1]Consolidado ORG'!AG30</f>
        <v>33</v>
      </c>
      <c r="I33" s="9">
        <f>+'[1]Consolidado ORG'!T30</f>
        <v>105716625</v>
      </c>
      <c r="J33" s="9">
        <f>+'[1]Consolidado ORG'!AE30</f>
        <v>10112025</v>
      </c>
      <c r="K33" s="7" t="str">
        <f>+'[1]Consolidado ORG'!E30</f>
        <v>5 5. Contratación directa</v>
      </c>
      <c r="L33" s="7" t="str">
        <f>+'[1]Consolidado ORG'!F30</f>
        <v>6 6. Otro</v>
      </c>
    </row>
    <row r="34" spans="1:12" s="3" customFormat="1" ht="144.75" customHeight="1" x14ac:dyDescent="0.25">
      <c r="A34" s="24" t="str">
        <f>+'[1]Consolidado ORG'!A31</f>
        <v>SCJ-29-2018</v>
      </c>
      <c r="B34" s="7">
        <f>+'[1]Consolidado ORG'!B31</f>
        <v>43109</v>
      </c>
      <c r="C34" s="7" t="str">
        <f>+'[1]Consolidado ORG'!G31</f>
        <v>JORGE ARMANDO GUTIERREZ PAEZ</v>
      </c>
      <c r="D34" s="7" t="str">
        <f>+'[1]Consolidado ORG'!L31</f>
        <v>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
      <c r="E34" s="7">
        <f>+'[1]Consolidado ORG'!M31</f>
        <v>43110</v>
      </c>
      <c r="F34" s="7">
        <f>+'[1]Consolidado ORG'!N31</f>
        <v>43368</v>
      </c>
      <c r="G34" s="8">
        <f>+'[1]Consolidado ORG'!P31</f>
        <v>11.5</v>
      </c>
      <c r="H34" s="8">
        <f>+'[1]Consolidado ORG'!AG31</f>
        <v>0</v>
      </c>
      <c r="I34" s="9">
        <f>+'[1]Consolidado ORG'!T31</f>
        <v>80500000</v>
      </c>
      <c r="J34" s="9">
        <f>+'[1]Consolidado ORG'!AE31</f>
        <v>0</v>
      </c>
      <c r="K34" s="7" t="str">
        <f>+'[1]Consolidado ORG'!E31</f>
        <v>5 5. Contratación directa</v>
      </c>
      <c r="L34" s="7" t="str">
        <f>+'[1]Consolidado ORG'!F31</f>
        <v>6 6. Otro</v>
      </c>
    </row>
    <row r="35" spans="1:12" s="3" customFormat="1" ht="144.75" customHeight="1" x14ac:dyDescent="0.25">
      <c r="A35" s="24" t="str">
        <f>+'[1]Consolidado ORG'!A32</f>
        <v>SCJ-30-2018</v>
      </c>
      <c r="B35" s="7">
        <f>+'[1]Consolidado ORG'!B32</f>
        <v>43109</v>
      </c>
      <c r="C35" s="7" t="str">
        <f>+'[1]Consolidado ORG'!G32</f>
        <v>DANIELA COLLAZOS ZARATE</v>
      </c>
      <c r="D35" s="7" t="str">
        <f>+'[1]Consolidado ORG'!L32</f>
        <v>PRESTAR SUS SERVICIOS PROFESIONALES EN LA OFICINA DE ANÁLISIS DE INFORMACIÓN Y ESTUDIOS ESTRATÉGICOS PARA BRINDAR APOYO EN EL ANÁLISIS, EVALUACIÓN Y SEGUIMIENTO DE LAS POLÍTICAS Y PROYECTOS IMPLEMENTADOS POR LA SECRETARÍA DISTRITAL DE SEGURIDAD, CONVIVENCIA Y JUSTICIA.</v>
      </c>
      <c r="E35" s="7">
        <f>+'[1]Consolidado ORG'!M32</f>
        <v>43112</v>
      </c>
      <c r="F35" s="7">
        <f>+'[1]Consolidado ORG'!N32</f>
        <v>43475</v>
      </c>
      <c r="G35" s="8">
        <f>+'[1]Consolidado ORG'!P32</f>
        <v>11.5</v>
      </c>
      <c r="H35" s="8">
        <f>+'[1]Consolidado ORG'!AG32</f>
        <v>15</v>
      </c>
      <c r="I35" s="9">
        <f>+'[1]Consolidado ORG'!T32</f>
        <v>92000000</v>
      </c>
      <c r="J35" s="9">
        <f>+'[1]Consolidado ORG'!AE32</f>
        <v>4000000</v>
      </c>
      <c r="K35" s="7" t="str">
        <f>+'[1]Consolidado ORG'!E32</f>
        <v>5 5. Contratación directa</v>
      </c>
      <c r="L35" s="7" t="str">
        <f>+'[1]Consolidado ORG'!F32</f>
        <v>6 6. Otro</v>
      </c>
    </row>
    <row r="36" spans="1:12" s="3" customFormat="1" ht="144.75" customHeight="1" x14ac:dyDescent="0.25">
      <c r="A36" s="24" t="str">
        <f>+'[1]Consolidado ORG'!A33</f>
        <v>SCJ-31-2018</v>
      </c>
      <c r="B36" s="7">
        <f>+'[1]Consolidado ORG'!B33</f>
        <v>43109</v>
      </c>
      <c r="C36" s="7" t="str">
        <f>+'[1]Consolidado ORG'!G33</f>
        <v>ANGELICA BIBIANA CASTRO PINTO</v>
      </c>
      <c r="D36" s="7" t="str">
        <f>+'[1]Consolidado ORG'!L33</f>
        <v>PRESTAR SERVICIOS PROFESIONALES PARA APOYAR LAS ACTIVIDADES ADMINISTRATIVAS Y DE CALIDAD EN LA SUBSECRETARÍA DE GESTIÓN INSTITUCIONAL PARA EL CUMPLIMIENTO DE LAS FUNCIONES A SU CARGO.</v>
      </c>
      <c r="E36" s="7">
        <f>+'[1]Consolidado ORG'!M33</f>
        <v>43110</v>
      </c>
      <c r="F36" s="7">
        <f>+'[1]Consolidado ORG'!N33</f>
        <v>43493</v>
      </c>
      <c r="G36" s="8">
        <f>+'[1]Consolidado ORG'!P33</f>
        <v>11.5</v>
      </c>
      <c r="H36" s="8">
        <f>+'[1]Consolidado ORG'!AG33</f>
        <v>35</v>
      </c>
      <c r="I36" s="9">
        <f>+'[1]Consolidado ORG'!T33</f>
        <v>87400000</v>
      </c>
      <c r="J36" s="9">
        <f>+'[1]Consolidado ORG'!AE33</f>
        <v>8866667</v>
      </c>
      <c r="K36" s="7" t="str">
        <f>+'[1]Consolidado ORG'!E33</f>
        <v>5 5. Contratación directa</v>
      </c>
      <c r="L36" s="7" t="str">
        <f>+'[1]Consolidado ORG'!F33</f>
        <v>6 6. Otro</v>
      </c>
    </row>
    <row r="37" spans="1:12" s="3" customFormat="1" ht="144.75" customHeight="1" x14ac:dyDescent="0.25">
      <c r="A37" s="24" t="str">
        <f>+'[1]Consolidado ORG'!A34</f>
        <v>SCJ-32-2018</v>
      </c>
      <c r="B37" s="7">
        <f>+'[1]Consolidado ORG'!B34</f>
        <v>43109</v>
      </c>
      <c r="C37" s="7" t="str">
        <f>+'[1]Consolidado ORG'!G34</f>
        <v>LEIDY JOHANA FRANCO ARIAS</v>
      </c>
      <c r="D37" s="7" t="str">
        <f>+'[1]Consolidado ORG'!L34</f>
        <v>PRESTAR SERVICIOS PROFESIONALES PARA EL APOYO Y ACOMPAÑAMIENTO JURÍDICO EN LOS TEMAS QUE SEAN COMPETENCIA DE LA SUBSECRETARÍA DE GESTIÓN INSTITUCIONAL DE LA SECRETARÍA DE SEGURIDAD, CONVIVENCIA Y JUSTICIA.</v>
      </c>
      <c r="E37" s="7">
        <f>+'[1]Consolidado ORG'!M34</f>
        <v>43110</v>
      </c>
      <c r="F37" s="7">
        <f>+'[1]Consolidado ORG'!N34</f>
        <v>43493</v>
      </c>
      <c r="G37" s="8">
        <f>+'[1]Consolidado ORG'!P34</f>
        <v>11.5</v>
      </c>
      <c r="H37" s="8">
        <f>+'[1]Consolidado ORG'!AG34</f>
        <v>35</v>
      </c>
      <c r="I37" s="9">
        <f>+'[1]Consolidado ORG'!T34</f>
        <v>49450000</v>
      </c>
      <c r="J37" s="9">
        <f>+'[1]Consolidado ORG'!AE34</f>
        <v>5016667</v>
      </c>
      <c r="K37" s="7" t="str">
        <f>+'[1]Consolidado ORG'!E34</f>
        <v>5 5. Contratación directa</v>
      </c>
      <c r="L37" s="7" t="str">
        <f>+'[1]Consolidado ORG'!F34</f>
        <v>6 6. Otro</v>
      </c>
    </row>
    <row r="38" spans="1:12" s="3" customFormat="1" ht="144.75" customHeight="1" x14ac:dyDescent="0.25">
      <c r="A38" s="24" t="str">
        <f>+'[1]Consolidado ORG'!A35</f>
        <v>SCJ-33-2018</v>
      </c>
      <c r="B38" s="7">
        <f>+'[1]Consolidado ORG'!B35</f>
        <v>43109</v>
      </c>
      <c r="C38" s="7" t="str">
        <f>+'[1]Consolidado ORG'!G35</f>
        <v>CRISTIAN NICOLAY RODRIGUEZ LEON</v>
      </c>
      <c r="D38" s="7" t="str">
        <f>+'[1]Consolidado ORG'!L35</f>
        <v>PRESTAR SUS SERVICIOS PROFESIONALES DE ACUERDO A SU EXPERTICIA Y CON SUS PROPIOS MEDIOS, BRINDANDO APOYO EN EL CUMPLIMIENTO DE LAS FUNCIONES EN MATERIA CONTRACTUAL A LA DIRECCIÓN JURÍDICA Y CONTRACTUAL DE LA SECRETARÍA DISTRITAL DE SEGURIDAD, CONVIVENCIA Y JUSTICIA.</v>
      </c>
      <c r="E38" s="7">
        <f>+'[1]Consolidado ORG'!M35</f>
        <v>43110</v>
      </c>
      <c r="F38" s="7">
        <f>+'[1]Consolidado ORG'!N35</f>
        <v>43493</v>
      </c>
      <c r="G38" s="8">
        <f>+'[1]Consolidado ORG'!P35</f>
        <v>11.5</v>
      </c>
      <c r="H38" s="8">
        <f>+'[1]Consolidado ORG'!AG35</f>
        <v>35</v>
      </c>
      <c r="I38" s="9">
        <f>+'[1]Consolidado ORG'!T35</f>
        <v>37145000</v>
      </c>
      <c r="J38" s="9">
        <f>+'[1]Consolidado ORG'!AE35</f>
        <v>3768333</v>
      </c>
      <c r="K38" s="7" t="str">
        <f>+'[1]Consolidado ORG'!E35</f>
        <v>5 5. Contratación directa</v>
      </c>
      <c r="L38" s="7" t="str">
        <f>+'[1]Consolidado ORG'!F35</f>
        <v>6 6. Otro</v>
      </c>
    </row>
    <row r="39" spans="1:12" s="3" customFormat="1" ht="144.75" customHeight="1" x14ac:dyDescent="0.25">
      <c r="A39" s="24" t="str">
        <f>+'[1]Consolidado ORG'!A36</f>
        <v>SCJ-34-2018</v>
      </c>
      <c r="B39" s="7">
        <f>+'[1]Consolidado ORG'!B36</f>
        <v>43109</v>
      </c>
      <c r="C39" s="7" t="str">
        <f>+'[1]Consolidado ORG'!G36</f>
        <v>ANDREA DEL PILAR ROJAS ALVAREZ</v>
      </c>
      <c r="D39" s="7" t="str">
        <f>+'[1]Consolidado ORG'!L36</f>
        <v>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v>
      </c>
      <c r="E39" s="7">
        <f>+'[1]Consolidado ORG'!M36</f>
        <v>43112</v>
      </c>
      <c r="F39" s="7">
        <f>+'[1]Consolidado ORG'!N36</f>
        <v>43475</v>
      </c>
      <c r="G39" s="8">
        <f>+'[1]Consolidado ORG'!P36</f>
        <v>11.5</v>
      </c>
      <c r="H39" s="8">
        <f>+'[1]Consolidado ORG'!AG36</f>
        <v>15</v>
      </c>
      <c r="I39" s="9">
        <f>+'[1]Consolidado ORG'!T36</f>
        <v>92287500</v>
      </c>
      <c r="J39" s="9">
        <f>+'[1]Consolidado ORG'!AE36</f>
        <v>4012500</v>
      </c>
      <c r="K39" s="7" t="str">
        <f>+'[1]Consolidado ORG'!E36</f>
        <v>5 5. Contratación directa</v>
      </c>
      <c r="L39" s="7" t="str">
        <f>+'[1]Consolidado ORG'!F36</f>
        <v>6 6. Otro</v>
      </c>
    </row>
    <row r="40" spans="1:12" s="3" customFormat="1" ht="144.75" customHeight="1" x14ac:dyDescent="0.25">
      <c r="A40" s="24" t="str">
        <f>+'[1]Consolidado ORG'!A37</f>
        <v>SCJ-35-2018</v>
      </c>
      <c r="B40" s="7">
        <f>+'[1]Consolidado ORG'!B37</f>
        <v>43109</v>
      </c>
      <c r="C40" s="7" t="str">
        <f>+'[1]Consolidado ORG'!G37</f>
        <v>ADRIANA INES OROZCO USTARIZ</v>
      </c>
      <c r="D40" s="7" t="str">
        <f>+'[1]Consolidado ORG'!L37</f>
        <v>PRESTAR LOS SERVICIOS PROFESIONALES EN LA OFICINA ASESORA DE PLANEACIÓN PARA ANALIZA, INTEGRAR, PROCESAR, VERIFICAR Y HACER SEGUIMIENTO A LA INFORMACIÓN DE LOS PROYECTOS DE INVERSIÓN DE LA ENTIDAD.</v>
      </c>
      <c r="E40" s="7">
        <f>+'[1]Consolidado ORG'!M37</f>
        <v>43110</v>
      </c>
      <c r="F40" s="7">
        <f>+'[1]Consolidado ORG'!N37</f>
        <v>43492</v>
      </c>
      <c r="G40" s="8">
        <f>+'[1]Consolidado ORG'!P37</f>
        <v>11.5</v>
      </c>
      <c r="H40" s="8">
        <f>+'[1]Consolidado ORG'!AG37</f>
        <v>34</v>
      </c>
      <c r="I40" s="9">
        <f>+'[1]Consolidado ORG'!T37</f>
        <v>70874500</v>
      </c>
      <c r="J40" s="9">
        <f>+'[1]Consolidado ORG'!AE37</f>
        <v>6984733</v>
      </c>
      <c r="K40" s="7" t="str">
        <f>+'[1]Consolidado ORG'!E37</f>
        <v>5 5. Contratación directa</v>
      </c>
      <c r="L40" s="7" t="str">
        <f>+'[1]Consolidado ORG'!F37</f>
        <v>6 6. Otro</v>
      </c>
    </row>
    <row r="41" spans="1:12" s="3" customFormat="1" ht="144.75" customHeight="1" x14ac:dyDescent="0.25">
      <c r="A41" s="24" t="str">
        <f>+'[1]Consolidado ORG'!A38</f>
        <v>SCJ-36-2018</v>
      </c>
      <c r="B41" s="7">
        <f>+'[1]Consolidado ORG'!B38</f>
        <v>43109</v>
      </c>
      <c r="C41" s="7" t="str">
        <f>+'[1]Consolidado ORG'!G38</f>
        <v>LAURA MARCELA SULEZ GOMEZ</v>
      </c>
      <c r="D41" s="7" t="str">
        <f>+'[1]Consolidado ORG'!L38</f>
        <v>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v>
      </c>
      <c r="E41" s="7">
        <f>+'[1]Consolidado ORG'!M38</f>
        <v>43112</v>
      </c>
      <c r="F41" s="7">
        <f>+'[1]Consolidado ORG'!N38</f>
        <v>43475</v>
      </c>
      <c r="G41" s="8">
        <f>+'[1]Consolidado ORG'!P38</f>
        <v>11.5</v>
      </c>
      <c r="H41" s="8">
        <f>+'[1]Consolidado ORG'!AG38</f>
        <v>15</v>
      </c>
      <c r="I41" s="9">
        <f>+'[1]Consolidado ORG'!T38</f>
        <v>57500000</v>
      </c>
      <c r="J41" s="9">
        <f>+'[1]Consolidado ORG'!AE38</f>
        <v>2500000</v>
      </c>
      <c r="K41" s="7" t="str">
        <f>+'[1]Consolidado ORG'!E38</f>
        <v>5 5. Contratación directa</v>
      </c>
      <c r="L41" s="7" t="str">
        <f>+'[1]Consolidado ORG'!F38</f>
        <v>6 6. Otro</v>
      </c>
    </row>
    <row r="42" spans="1:12" s="3" customFormat="1" ht="144.75" customHeight="1" x14ac:dyDescent="0.25">
      <c r="A42" s="24" t="str">
        <f>+'[1]Consolidado ORG'!A39</f>
        <v>SCJ-37-2018</v>
      </c>
      <c r="B42" s="7">
        <f>+'[1]Consolidado ORG'!B39</f>
        <v>43110</v>
      </c>
      <c r="C42" s="7" t="str">
        <f>+'[1]Consolidado ORG'!G39</f>
        <v>LILIANA RUIZ ORJUELA</v>
      </c>
      <c r="D42" s="7" t="str">
        <f>+'[1]Consolidado ORG'!L39</f>
        <v>PRESTAR SUS SERVICIOS PROFESIONALES EN LA OFICINA DE ANÁLISIS DE INFORMACIÓN Y ESTUDIOS ESTRATÉGICOS PARA LA GESTIÓN, PROCESAMIENTO Y ANÁLISIS DE INFORMACIÓN ALFANUMÉRICA, GEOGRÁFICA Y CARTOGRÁFICA EN MATERIA DE SEGURIDAD, CONVIVENCIA Y ACCESO A LA JUSTICIA.</v>
      </c>
      <c r="E42" s="7">
        <f>+'[1]Consolidado ORG'!M39</f>
        <v>43111</v>
      </c>
      <c r="F42" s="7">
        <f>+'[1]Consolidado ORG'!N39</f>
        <v>43474</v>
      </c>
      <c r="G42" s="8">
        <f>+'[1]Consolidado ORG'!P39</f>
        <v>11.5</v>
      </c>
      <c r="H42" s="8">
        <f>+'[1]Consolidado ORG'!AG39</f>
        <v>15</v>
      </c>
      <c r="I42" s="9">
        <f>+'[1]Consolidado ORG'!T39</f>
        <v>57500000</v>
      </c>
      <c r="J42" s="9">
        <f>+'[1]Consolidado ORG'!AE39</f>
        <v>2500000</v>
      </c>
      <c r="K42" s="7" t="str">
        <f>+'[1]Consolidado ORG'!E39</f>
        <v>5 5. Contratación directa</v>
      </c>
      <c r="L42" s="7" t="str">
        <f>+'[1]Consolidado ORG'!F39</f>
        <v>6 6. Otro</v>
      </c>
    </row>
    <row r="43" spans="1:12" s="3" customFormat="1" ht="144.75" customHeight="1" x14ac:dyDescent="0.25">
      <c r="A43" s="24" t="str">
        <f>+'[1]Consolidado ORG'!A40</f>
        <v>SCJ-38-2018</v>
      </c>
      <c r="B43" s="7">
        <f>+'[1]Consolidado ORG'!B40</f>
        <v>43110</v>
      </c>
      <c r="C43" s="7" t="str">
        <f>+'[1]Consolidado ORG'!G40</f>
        <v>MARIA ALEJANDRA LOPEZ FAGUA</v>
      </c>
      <c r="D43" s="7" t="str">
        <f>+'[1]Consolidado ORG'!L40</f>
        <v>PRESTAR SERVICIOS DE APOYO A LA GESTIÓN DE LA DIRECCIÓN DE RECURSOS FÍSICOS Y GESTIÓN DOCUMENTAL DE LA SECRETARÍA DE SEGURIDAD, CONVIVENCIA Y JUSTICIA, EN EL DESARROLLO Y APLICACIÓN DEL SISTEMA DE GESTIÓN DOCUMENTAL</v>
      </c>
      <c r="E43" s="7">
        <f>+'[1]Consolidado ORG'!M40</f>
        <v>43115</v>
      </c>
      <c r="F43" s="7">
        <f>+'[1]Consolidado ORG'!N40</f>
        <v>43493</v>
      </c>
      <c r="G43" s="8">
        <f>+'[1]Consolidado ORG'!P40</f>
        <v>11.5</v>
      </c>
      <c r="H43" s="8">
        <f>+'[1]Consolidado ORG'!AG40</f>
        <v>30</v>
      </c>
      <c r="I43" s="9">
        <f>+'[1]Consolidado ORG'!T40</f>
        <v>27600000</v>
      </c>
      <c r="J43" s="9">
        <f>+'[1]Consolidado ORG'!AE40</f>
        <v>2400000</v>
      </c>
      <c r="K43" s="7" t="str">
        <f>+'[1]Consolidado ORG'!E40</f>
        <v>5 5. Contratación directa</v>
      </c>
      <c r="L43" s="7" t="str">
        <f>+'[1]Consolidado ORG'!F40</f>
        <v>6 6. Otro</v>
      </c>
    </row>
    <row r="44" spans="1:12" s="3" customFormat="1" ht="144.75" customHeight="1" x14ac:dyDescent="0.25">
      <c r="A44" s="24" t="str">
        <f>+'[1]Consolidado ORG'!A41</f>
        <v>SCJ-39-2018</v>
      </c>
      <c r="B44" s="7">
        <f>+'[1]Consolidado ORG'!B41</f>
        <v>43110</v>
      </c>
      <c r="C44" s="7" t="str">
        <f>+'[1]Consolidado ORG'!G41</f>
        <v>MICHAEL HALLEY DELGADO PAZ</v>
      </c>
      <c r="D44" s="7" t="str">
        <f>+'[1]Consolidado ORG'!L41</f>
        <v>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v>
      </c>
      <c r="E44" s="7">
        <f>+'[1]Consolidado ORG'!M41</f>
        <v>43111</v>
      </c>
      <c r="F44" s="7">
        <f>+'[1]Consolidado ORG'!N41</f>
        <v>43459</v>
      </c>
      <c r="G44" s="8">
        <f>+'[1]Consolidado ORG'!P41</f>
        <v>11.5</v>
      </c>
      <c r="H44" s="8">
        <f>+'[1]Consolidado ORG'!AG41</f>
        <v>0</v>
      </c>
      <c r="I44" s="9">
        <f>+'[1]Consolidado ORG'!T41</f>
        <v>54050000</v>
      </c>
      <c r="J44" s="9">
        <f>+'[1]Consolidado ORG'!AE41</f>
        <v>0</v>
      </c>
      <c r="K44" s="7" t="str">
        <f>+'[1]Consolidado ORG'!E41</f>
        <v>5 5. Contratación directa</v>
      </c>
      <c r="L44" s="7" t="str">
        <f>+'[1]Consolidado ORG'!F41</f>
        <v>6 6. Otro</v>
      </c>
    </row>
    <row r="45" spans="1:12" s="3" customFormat="1" ht="144.75" customHeight="1" x14ac:dyDescent="0.25">
      <c r="A45" s="24" t="str">
        <f>+'[1]Consolidado ORG'!A42</f>
        <v>SCJ-40-2018</v>
      </c>
      <c r="B45" s="7">
        <f>+'[1]Consolidado ORG'!B42</f>
        <v>43110</v>
      </c>
      <c r="C45" s="7" t="str">
        <f>+'[1]Consolidado ORG'!G42</f>
        <v>JUAN CARLOS BULLA ABRIL</v>
      </c>
      <c r="D45" s="7" t="str">
        <f>+'[1]Consolidado ORG'!L42</f>
        <v>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
      <c r="E45" s="7">
        <f>+'[1]Consolidado ORG'!M42</f>
        <v>43111</v>
      </c>
      <c r="F45" s="7">
        <f>+'[1]Consolidado ORG'!N42</f>
        <v>43459</v>
      </c>
      <c r="G45" s="8">
        <f>+'[1]Consolidado ORG'!P42</f>
        <v>11.5</v>
      </c>
      <c r="H45" s="8">
        <f>+'[1]Consolidado ORG'!AG42</f>
        <v>0</v>
      </c>
      <c r="I45" s="9">
        <f>+'[1]Consolidado ORG'!T42</f>
        <v>65550000</v>
      </c>
      <c r="J45" s="9">
        <f>+'[1]Consolidado ORG'!AE42</f>
        <v>0</v>
      </c>
      <c r="K45" s="7" t="str">
        <f>+'[1]Consolidado ORG'!E42</f>
        <v>5 5. Contratación directa</v>
      </c>
      <c r="L45" s="7" t="str">
        <f>+'[1]Consolidado ORG'!F42</f>
        <v>6 6. Otro</v>
      </c>
    </row>
    <row r="46" spans="1:12" s="3" customFormat="1" ht="144.75" customHeight="1" x14ac:dyDescent="0.25">
      <c r="A46" s="24" t="str">
        <f>+'[1]Consolidado ORG'!A43</f>
        <v>SCJ-41-2018</v>
      </c>
      <c r="B46" s="7">
        <f>+'[1]Consolidado ORG'!B43</f>
        <v>43110</v>
      </c>
      <c r="C46" s="7" t="str">
        <f>+'[1]Consolidado ORG'!G43</f>
        <v>CINDY KATHERIN REYES NIÑO</v>
      </c>
      <c r="D46" s="7" t="str">
        <f>+'[1]Consolidado ORG'!L43</f>
        <v>PRESTAR SERVICIOS DE APOYO A LA GESTIÓN DE LA DIRECCIÓN DE RECURSOS FÍSICOS Y GESTIÓN DOCUMENTAL DE LA SECRETARÍA DE SEGURIDAD, CONVIVENCIA Y JUSTICIA, EN EL DESARROLLO Y APLICACIÓN DEL SISTEMA DE GESTIÓN DOCUMENTAL</v>
      </c>
      <c r="E46" s="7">
        <f>+'[1]Consolidado ORG'!M43</f>
        <v>43115</v>
      </c>
      <c r="F46" s="7">
        <f>+'[1]Consolidado ORG'!N43</f>
        <v>43493</v>
      </c>
      <c r="G46" s="8">
        <f>+'[1]Consolidado ORG'!P43</f>
        <v>11.5</v>
      </c>
      <c r="H46" s="8">
        <f>+'[1]Consolidado ORG'!AG43</f>
        <v>30</v>
      </c>
      <c r="I46" s="9">
        <f>+'[1]Consolidado ORG'!T43</f>
        <v>28428000</v>
      </c>
      <c r="J46" s="9">
        <f>+'[1]Consolidado ORG'!AE43</f>
        <v>2472000</v>
      </c>
      <c r="K46" s="7" t="str">
        <f>+'[1]Consolidado ORG'!E43</f>
        <v>5 5. Contratación directa</v>
      </c>
      <c r="L46" s="7" t="str">
        <f>+'[1]Consolidado ORG'!F43</f>
        <v>6 6. Otro</v>
      </c>
    </row>
    <row r="47" spans="1:12" s="3" customFormat="1" ht="144.75" customHeight="1" x14ac:dyDescent="0.25">
      <c r="A47" s="24" t="str">
        <f>+'[1]Consolidado ORG'!A44</f>
        <v>SCJ-42-2018</v>
      </c>
      <c r="B47" s="7">
        <f>+'[1]Consolidado ORG'!B44</f>
        <v>43110</v>
      </c>
      <c r="C47" s="7" t="str">
        <f>+'[1]Consolidado ORG'!G44</f>
        <v>JANNYTH SOFIA HERNANDEZ GARZON</v>
      </c>
      <c r="D47" s="7" t="str">
        <f>+'[1]Consolidado ORG'!L44</f>
        <v>PRESTAR SERVICIOS DE APOYO A LA GESTIÓN DE LA DIRECCIÓN DE RECURSOS FÍSICOS Y GESTIÓN DOCUMENTAL DE LA SECRETARÍA DE SEGURIDAD, CONVIVENCIA Y JUSTICIA, EN EL DESARROLLO Y APLICACIÓN DEL SISTEMA DE GESTIÓN DOCUMENTAL</v>
      </c>
      <c r="E47" s="7">
        <f>+'[1]Consolidado ORG'!M44</f>
        <v>43115</v>
      </c>
      <c r="F47" s="7">
        <f>+'[1]Consolidado ORG'!N44</f>
        <v>43492</v>
      </c>
      <c r="G47" s="8">
        <f>+'[1]Consolidado ORG'!P44</f>
        <v>11.5</v>
      </c>
      <c r="H47" s="8">
        <f>+'[1]Consolidado ORG'!AG44</f>
        <v>29</v>
      </c>
      <c r="I47" s="9">
        <f>+'[1]Consolidado ORG'!T44</f>
        <v>28428000</v>
      </c>
      <c r="J47" s="9">
        <f>+'[1]Consolidado ORG'!AE44</f>
        <v>1812800</v>
      </c>
      <c r="K47" s="7" t="str">
        <f>+'[1]Consolidado ORG'!E44</f>
        <v>5 5. Contratación directa</v>
      </c>
      <c r="L47" s="7" t="str">
        <f>+'[1]Consolidado ORG'!F44</f>
        <v>6 6. Otro</v>
      </c>
    </row>
    <row r="48" spans="1:12" s="3" customFormat="1" ht="144.75" customHeight="1" x14ac:dyDescent="0.25">
      <c r="A48" s="24" t="str">
        <f>+'[1]Consolidado ORG'!A45</f>
        <v>SCJ-43-2018</v>
      </c>
      <c r="B48" s="7">
        <f>+'[1]Consolidado ORG'!B45</f>
        <v>43110</v>
      </c>
      <c r="C48" s="7" t="str">
        <f>+'[1]Consolidado ORG'!G45</f>
        <v>MICHEL VARGAS GARCES</v>
      </c>
      <c r="D48" s="7" t="str">
        <f>+'[1]Consolidado ORG'!L45</f>
        <v>PRESTAR SERVICIOS PROFESIONALES PARA EL ACOMPAÑAMIENTO EN EL ENFOQUE DE LA CALIDAD Y ACCESIBILIDAD DE LOS SERVICIOS AL CIUDADANO, A CARGO DE LA SUBSECRETARÍA DE GESTIÓN INSTITUCIONAL, PARA EL CUMPLIMIENTO DE LAS FUNCIONES A SU CARGO.</v>
      </c>
      <c r="E48" s="7">
        <f>+'[1]Consolidado ORG'!M45</f>
        <v>43111</v>
      </c>
      <c r="F48" s="7">
        <f>+'[1]Consolidado ORG'!N45</f>
        <v>43291</v>
      </c>
      <c r="G48" s="8">
        <f>+'[1]Consolidado ORG'!P45</f>
        <v>6</v>
      </c>
      <c r="H48" s="8">
        <f>+'[1]Consolidado ORG'!AG45</f>
        <v>0</v>
      </c>
      <c r="I48" s="9">
        <f>+'[1]Consolidado ORG'!T45</f>
        <v>21000000</v>
      </c>
      <c r="J48" s="9">
        <f>+'[1]Consolidado ORG'!AE45</f>
        <v>0</v>
      </c>
      <c r="K48" s="7" t="str">
        <f>+'[1]Consolidado ORG'!E45</f>
        <v>5 5. Contratación directa</v>
      </c>
      <c r="L48" s="7" t="str">
        <f>+'[1]Consolidado ORG'!F45</f>
        <v>6 6. Otro</v>
      </c>
    </row>
    <row r="49" spans="1:12" s="3" customFormat="1" ht="144.75" customHeight="1" x14ac:dyDescent="0.25">
      <c r="A49" s="24" t="str">
        <f>+'[1]Consolidado ORG'!A46</f>
        <v>SCJ-44-2018</v>
      </c>
      <c r="B49" s="7">
        <f>+'[1]Consolidado ORG'!B46</f>
        <v>43110</v>
      </c>
      <c r="C49" s="7" t="str">
        <f>+'[1]Consolidado ORG'!G46</f>
        <v>JONNATHAN DAVID TRIANA  BOTIA</v>
      </c>
      <c r="D49" s="7" t="str">
        <f>+'[1]Consolidado ORG'!L46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49" s="7">
        <f>+'[1]Consolidado ORG'!M46</f>
        <v>43111</v>
      </c>
      <c r="F49" s="7">
        <f>+'[1]Consolidado ORG'!N46</f>
        <v>43459</v>
      </c>
      <c r="G49" s="8">
        <f>+'[1]Consolidado ORG'!P46</f>
        <v>11.5</v>
      </c>
      <c r="H49" s="8">
        <f>+'[1]Consolidado ORG'!AG46</f>
        <v>0</v>
      </c>
      <c r="I49" s="9">
        <f>+'[1]Consolidado ORG'!T46</f>
        <v>74750000</v>
      </c>
      <c r="J49" s="9">
        <f>+'[1]Consolidado ORG'!AE46</f>
        <v>0</v>
      </c>
      <c r="K49" s="7" t="str">
        <f>+'[1]Consolidado ORG'!E46</f>
        <v>5 5. Contratación directa</v>
      </c>
      <c r="L49" s="7" t="str">
        <f>+'[1]Consolidado ORG'!F46</f>
        <v>6 6. Otro</v>
      </c>
    </row>
    <row r="50" spans="1:12" s="3" customFormat="1" ht="144.75" customHeight="1" x14ac:dyDescent="0.25">
      <c r="A50" s="24" t="str">
        <f>+'[1]Consolidado ORG'!A47</f>
        <v>SCJ-45-2018</v>
      </c>
      <c r="B50" s="7">
        <f>+'[1]Consolidado ORG'!B47</f>
        <v>43110</v>
      </c>
      <c r="C50" s="7" t="str">
        <f>+'[1]Consolidado ORG'!G47</f>
        <v>JORGE ELIECER LOZANO OSPINA</v>
      </c>
      <c r="D50" s="7" t="str">
        <f>+'[1]Consolidado ORG'!L47</f>
        <v>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v>
      </c>
      <c r="E50" s="7">
        <f>+'[1]Consolidado ORG'!M47</f>
        <v>43111</v>
      </c>
      <c r="F50" s="7">
        <f>+'[1]Consolidado ORG'!N47</f>
        <v>43474</v>
      </c>
      <c r="G50" s="8">
        <f>+'[1]Consolidado ORG'!P47</f>
        <v>11.5</v>
      </c>
      <c r="H50" s="8">
        <f>+'[1]Consolidado ORG'!AG47</f>
        <v>15</v>
      </c>
      <c r="I50" s="9">
        <f>+'[1]Consolidado ORG'!T47</f>
        <v>119025000</v>
      </c>
      <c r="J50" s="9">
        <f>+'[1]Consolidado ORG'!AE47</f>
        <v>5175000</v>
      </c>
      <c r="K50" s="7" t="str">
        <f>+'[1]Consolidado ORG'!E47</f>
        <v>5 5. Contratación directa</v>
      </c>
      <c r="L50" s="7" t="str">
        <f>+'[1]Consolidado ORG'!F47</f>
        <v>6 6. Otro</v>
      </c>
    </row>
    <row r="51" spans="1:12" s="3" customFormat="1" ht="144.75" customHeight="1" x14ac:dyDescent="0.25">
      <c r="A51" s="24" t="str">
        <f>+'[1]Consolidado ORG'!A48</f>
        <v>SCJ-46-2018</v>
      </c>
      <c r="B51" s="7">
        <f>+'[1]Consolidado ORG'!B48</f>
        <v>43110</v>
      </c>
      <c r="C51" s="7" t="str">
        <f>+'[1]Consolidado ORG'!G48</f>
        <v>EDGAR GARCIA SANCHEZ</v>
      </c>
      <c r="D51" s="7" t="str">
        <f>+'[1]Consolidado ORG'!L48</f>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
      <c r="E51" s="7">
        <f>+'[1]Consolidado ORG'!M48</f>
        <v>43116</v>
      </c>
      <c r="F51" s="7">
        <f>+'[1]Consolidado ORG'!N48</f>
        <v>43478</v>
      </c>
      <c r="G51" s="8">
        <f>+'[1]Consolidado ORG'!P48</f>
        <v>11.5</v>
      </c>
      <c r="H51" s="8">
        <f>+'[1]Consolidado ORG'!AG48</f>
        <v>14</v>
      </c>
      <c r="I51" s="9">
        <f>+'[1]Consolidado ORG'!T48</f>
        <v>83720000</v>
      </c>
      <c r="J51" s="9">
        <f>+'[1]Consolidado ORG'!AE48</f>
        <v>3397333</v>
      </c>
      <c r="K51" s="7" t="str">
        <f>+'[1]Consolidado ORG'!E48</f>
        <v>5 5. Contratación directa</v>
      </c>
      <c r="L51" s="7" t="str">
        <f>+'[1]Consolidado ORG'!F48</f>
        <v>6 6. Otro</v>
      </c>
    </row>
    <row r="52" spans="1:12" s="3" customFormat="1" ht="144.75" customHeight="1" x14ac:dyDescent="0.25">
      <c r="A52" s="24" t="str">
        <f>+'[1]Consolidado ORG'!A49</f>
        <v>SCJ-47-2018</v>
      </c>
      <c r="B52" s="7">
        <f>+'[1]Consolidado ORG'!B49</f>
        <v>43110</v>
      </c>
      <c r="C52" s="7" t="str">
        <f>+'[1]Consolidado ORG'!G49</f>
        <v>JOHANA BUITRAGO CARRANZA</v>
      </c>
      <c r="D52" s="7" t="str">
        <f>+'[1]Consolidado ORG'!L49</f>
        <v>PRESTAR SERVICIOS DE APOYO A LA GESTIÓN DE LA DIRECCIÓN DE RECURSOS FÍSICOS Y GESTIÓN DOCUMENTAL DE LA SECRETARÍA DE SEGURIDAD, CONVIVENCIA Y JUSTICIA, EN EL DESARROLLO Y APLICACIÓN DEL SISTEMA DE GESTIÓN DOCUMENTAL</v>
      </c>
      <c r="E52" s="7">
        <f>+'[1]Consolidado ORG'!M49</f>
        <v>43115</v>
      </c>
      <c r="F52" s="7">
        <f>+'[1]Consolidado ORG'!N49</f>
        <v>43493</v>
      </c>
      <c r="G52" s="8">
        <f>+'[1]Consolidado ORG'!P49</f>
        <v>11.5</v>
      </c>
      <c r="H52" s="8">
        <f>+'[1]Consolidado ORG'!AG49</f>
        <v>30</v>
      </c>
      <c r="I52" s="9">
        <f>+'[1]Consolidado ORG'!T49</f>
        <v>27600000</v>
      </c>
      <c r="J52" s="9">
        <f>+'[1]Consolidado ORG'!AE49</f>
        <v>2400000</v>
      </c>
      <c r="K52" s="7" t="str">
        <f>+'[1]Consolidado ORG'!E49</f>
        <v>5 5. Contratación directa</v>
      </c>
      <c r="L52" s="7" t="str">
        <f>+'[1]Consolidado ORG'!F49</f>
        <v>6 6. Otro</v>
      </c>
    </row>
    <row r="53" spans="1:12" s="3" customFormat="1" ht="144.75" customHeight="1" x14ac:dyDescent="0.25">
      <c r="A53" s="24" t="str">
        <f>+'[1]Consolidado ORG'!A50</f>
        <v>SCJ-48-2018</v>
      </c>
      <c r="B53" s="7">
        <f>+'[1]Consolidado ORG'!B50</f>
        <v>43110</v>
      </c>
      <c r="C53" s="7" t="str">
        <f>+'[1]Consolidado ORG'!G50</f>
        <v>SARA LUCIA RODRIGUEZ GOYENECHE</v>
      </c>
      <c r="D53" s="7" t="str">
        <f>+'[1]Consolidado ORG'!L50</f>
        <v>PRESTAR LOS SERVICIOS PROFESIONALES A LA SUBSECRETARIA DE SEGURIDAD Y CONVIVENCIA, PARA APOYAR LA ORGANIZACIÓN ADMINISTRATIVA, SEGUIMIENTO Y ANÁLISIS TÉCNICO DE LOS PROCESOS, PROYECTOS Y PROGRAMAS RELACIONADOS CON ESTA DEPENDENCIA.</v>
      </c>
      <c r="E53" s="7">
        <f>+'[1]Consolidado ORG'!M50</f>
        <v>43111</v>
      </c>
      <c r="F53" s="7">
        <f>+'[1]Consolidado ORG'!N50</f>
        <v>43284</v>
      </c>
      <c r="G53" s="8">
        <f>+'[1]Consolidado ORG'!P50</f>
        <v>11.5</v>
      </c>
      <c r="H53" s="8">
        <f>+'[1]Consolidado ORG'!AG50</f>
        <v>0</v>
      </c>
      <c r="I53" s="9">
        <f>+'[1]Consolidado ORG'!T50</f>
        <v>71415000</v>
      </c>
      <c r="J53" s="9">
        <f>+'[1]Consolidado ORG'!AE50</f>
        <v>0</v>
      </c>
      <c r="K53" s="7" t="str">
        <f>+'[1]Consolidado ORG'!E50</f>
        <v>5 5. Contratación directa</v>
      </c>
      <c r="L53" s="7" t="str">
        <f>+'[1]Consolidado ORG'!F50</f>
        <v>6 6. Otro</v>
      </c>
    </row>
    <row r="54" spans="1:12" s="3" customFormat="1" ht="144.75" customHeight="1" x14ac:dyDescent="0.25">
      <c r="A54" s="24" t="str">
        <f>+'[1]Consolidado ORG'!A51</f>
        <v>SCJ-49-2018</v>
      </c>
      <c r="B54" s="7">
        <f>+'[1]Consolidado ORG'!B51</f>
        <v>43110</v>
      </c>
      <c r="C54" s="7" t="str">
        <f>+'[1]Consolidado ORG'!G51</f>
        <v>LEIDY MARIBEL ARIAS JIMENEZ</v>
      </c>
      <c r="D54" s="7" t="str">
        <f>+'[1]Consolidado ORG'!L51</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
      <c r="E54" s="7">
        <f>+'[1]Consolidado ORG'!M51</f>
        <v>43115</v>
      </c>
      <c r="F54" s="7">
        <f>+'[1]Consolidado ORG'!N51</f>
        <v>43474</v>
      </c>
      <c r="G54" s="8">
        <f>+'[1]Consolidado ORG'!P51</f>
        <v>11.5</v>
      </c>
      <c r="H54" s="8">
        <f>+'[1]Consolidado ORG'!AG51</f>
        <v>11</v>
      </c>
      <c r="I54" s="9">
        <f>+'[1]Consolidado ORG'!T51</f>
        <v>74152000</v>
      </c>
      <c r="J54" s="9">
        <f>+'[1]Consolidado ORG'!AE51</f>
        <v>2364267</v>
      </c>
      <c r="K54" s="7" t="str">
        <f>+'[1]Consolidado ORG'!E51</f>
        <v>5 5. Contratación directa</v>
      </c>
      <c r="L54" s="7" t="str">
        <f>+'[1]Consolidado ORG'!F51</f>
        <v>6 6. Otro</v>
      </c>
    </row>
    <row r="55" spans="1:12" s="3" customFormat="1" ht="144.75" customHeight="1" x14ac:dyDescent="0.25">
      <c r="A55" s="24" t="str">
        <f>+'[1]Consolidado ORG'!A52</f>
        <v>SCJ-51-2018</v>
      </c>
      <c r="B55" s="7">
        <f>+'[1]Consolidado ORG'!B52</f>
        <v>43110</v>
      </c>
      <c r="C55" s="7" t="str">
        <f>+'[1]Consolidado ORG'!G52</f>
        <v>CARMEN ELISA NEIRA PEÑA</v>
      </c>
      <c r="D55" s="7" t="str">
        <f>+'[1]Consolidado ORG'!L52</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55" s="7">
        <f>+'[1]Consolidado ORG'!M52</f>
        <v>43112</v>
      </c>
      <c r="F55" s="7">
        <f>+'[1]Consolidado ORG'!N52</f>
        <v>43492</v>
      </c>
      <c r="G55" s="8">
        <f>+'[1]Consolidado ORG'!P52</f>
        <v>11.5</v>
      </c>
      <c r="H55" s="8">
        <f>+'[1]Consolidado ORG'!AG52</f>
        <v>32</v>
      </c>
      <c r="I55" s="9">
        <f>+'[1]Consolidado ORG'!T52</f>
        <v>34534500</v>
      </c>
      <c r="J55" s="9">
        <f>+'[1]Consolidado ORG'!AE52</f>
        <v>3003000</v>
      </c>
      <c r="K55" s="7" t="str">
        <f>+'[1]Consolidado ORG'!E52</f>
        <v>5 5. Contratación directa</v>
      </c>
      <c r="L55" s="7" t="str">
        <f>+'[1]Consolidado ORG'!F52</f>
        <v>6 6. Otro</v>
      </c>
    </row>
    <row r="56" spans="1:12" s="3" customFormat="1" ht="144.75" customHeight="1" x14ac:dyDescent="0.25">
      <c r="A56" s="24" t="str">
        <f>+'[1]Consolidado ORG'!A53</f>
        <v>SCJ-52-2018</v>
      </c>
      <c r="B56" s="7">
        <f>+'[1]Consolidado ORG'!B53</f>
        <v>43111</v>
      </c>
      <c r="C56" s="7" t="str">
        <f>+'[1]Consolidado ORG'!G53</f>
        <v>GUSTAVO ENRIQUE SILVA HURTADO</v>
      </c>
      <c r="D56" s="7" t="str">
        <f>+'[1]Consolidado ORG'!L53</f>
        <v>PRESTAR SERVICIOS PROFESIONALES PARA EL ACOMPAÑAMIENTO EN MATERIA LEGAL Y CONTRACTUAL DE LOS ASUNTOS DE LA SUBSECRETARÍA DE GESTIÓN INSTITUCIONAL PARA EL CUMPLIMIENTO DE LAS FUNCIONES A SU CARGO.</v>
      </c>
      <c r="E56" s="7">
        <f>+'[1]Consolidado ORG'!M53</f>
        <v>43112</v>
      </c>
      <c r="F56" s="7">
        <f>+'[1]Consolidado ORG'!N53</f>
        <v>43492</v>
      </c>
      <c r="G56" s="8">
        <f>+'[1]Consolidado ORG'!P53</f>
        <v>11.5</v>
      </c>
      <c r="H56" s="8">
        <f>+'[1]Consolidado ORG'!AG53</f>
        <v>32</v>
      </c>
      <c r="I56" s="9">
        <f>+'[1]Consolidado ORG'!T53</f>
        <v>97750000</v>
      </c>
      <c r="J56" s="9">
        <f>+'[1]Consolidado ORG'!AE53</f>
        <v>7083333</v>
      </c>
      <c r="K56" s="7" t="str">
        <f>+'[1]Consolidado ORG'!E53</f>
        <v>5 5. Contratación directa</v>
      </c>
      <c r="L56" s="7" t="str">
        <f>+'[1]Consolidado ORG'!F53</f>
        <v>6 6. Otro</v>
      </c>
    </row>
    <row r="57" spans="1:12" s="3" customFormat="1" ht="144.75" customHeight="1" x14ac:dyDescent="0.25">
      <c r="A57" s="24" t="str">
        <f>+'[1]Consolidado ORG'!A54</f>
        <v>SCJ-53-2018</v>
      </c>
      <c r="B57" s="7">
        <f>+'[1]Consolidado ORG'!B54</f>
        <v>43111</v>
      </c>
      <c r="C57" s="7" t="str">
        <f>+'[1]Consolidado ORG'!G54</f>
        <v>OSCAR AGUIRRE CUERVO</v>
      </c>
      <c r="D57" s="7" t="str">
        <f>+'[1]Consolidado ORG'!L54</f>
        <v>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v>
      </c>
      <c r="E57" s="7">
        <f>+'[1]Consolidado ORG'!M54</f>
        <v>43112</v>
      </c>
      <c r="F57" s="7">
        <f>+'[1]Consolidado ORG'!N54</f>
        <v>43460</v>
      </c>
      <c r="G57" s="8">
        <f>+'[1]Consolidado ORG'!P54</f>
        <v>11.5</v>
      </c>
      <c r="H57" s="8">
        <f>+'[1]Consolidado ORG'!AG54</f>
        <v>0</v>
      </c>
      <c r="I57" s="9">
        <f>+'[1]Consolidado ORG'!T54</f>
        <v>54050000</v>
      </c>
      <c r="J57" s="9">
        <f>+'[1]Consolidado ORG'!AE54</f>
        <v>0</v>
      </c>
      <c r="K57" s="7" t="str">
        <f>+'[1]Consolidado ORG'!E54</f>
        <v>5 5. Contratación directa</v>
      </c>
      <c r="L57" s="7" t="str">
        <f>+'[1]Consolidado ORG'!F54</f>
        <v>6 6. Otro</v>
      </c>
    </row>
    <row r="58" spans="1:12" s="3" customFormat="1" ht="144.75" customHeight="1" x14ac:dyDescent="0.25">
      <c r="A58" s="24" t="str">
        <f>+'[1]Consolidado ORG'!A55</f>
        <v>SCJ-54-2018</v>
      </c>
      <c r="B58" s="7">
        <f>+'[1]Consolidado ORG'!B55</f>
        <v>43111</v>
      </c>
      <c r="C58" s="7" t="str">
        <f>+'[1]Consolidado ORG'!G55</f>
        <v>CHRISTIAN JOEL SANCHEZ SARMIENTO</v>
      </c>
      <c r="D58" s="7" t="str">
        <f>+'[1]Consolidado ORG'!L55</f>
        <v>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
      <c r="E58" s="7">
        <f>+'[1]Consolidado ORG'!M55</f>
        <v>43112</v>
      </c>
      <c r="F58" s="7">
        <f>+'[1]Consolidado ORG'!N55</f>
        <v>43460</v>
      </c>
      <c r="G58" s="8">
        <f>+'[1]Consolidado ORG'!P55</f>
        <v>11.5</v>
      </c>
      <c r="H58" s="8">
        <f>+'[1]Consolidado ORG'!AG55</f>
        <v>0</v>
      </c>
      <c r="I58" s="9">
        <f>+'[1]Consolidado ORG'!T55</f>
        <v>54050000</v>
      </c>
      <c r="J58" s="9">
        <f>+'[1]Consolidado ORG'!AE55</f>
        <v>0</v>
      </c>
      <c r="K58" s="7" t="str">
        <f>+'[1]Consolidado ORG'!E55</f>
        <v>5 5. Contratación directa</v>
      </c>
      <c r="L58" s="7" t="str">
        <f>+'[1]Consolidado ORG'!F55</f>
        <v>6 6. Otro</v>
      </c>
    </row>
    <row r="59" spans="1:12" s="3" customFormat="1" ht="144.75" customHeight="1" x14ac:dyDescent="0.25">
      <c r="A59" s="24" t="str">
        <f>+'[1]Consolidado ORG'!A56</f>
        <v>SCJ-55-2018</v>
      </c>
      <c r="B59" s="7">
        <f>+'[1]Consolidado ORG'!B56</f>
        <v>43111</v>
      </c>
      <c r="C59" s="7" t="str">
        <f>+'[1]Consolidado ORG'!G56</f>
        <v>DANILO ALBERTO ZUÑIGA ENCISO</v>
      </c>
      <c r="D59" s="7" t="str">
        <f>+'[1]Consolidado ORG'!L56</f>
        <v>PRESTAR SUS SERVICIOS PROFESIONALES  PARA ORIENTAR, DESARROLLAR Y RESOLVER ASUNTOS JURÍDICOS Y ADMINISTRATIVOS DE CARÁCTER LABORAL DE LA DIRECCIÓN DE GESTIÓN HUMANA</v>
      </c>
      <c r="E59" s="7">
        <f>+'[1]Consolidado ORG'!M56</f>
        <v>43115</v>
      </c>
      <c r="F59" s="7">
        <f>+'[1]Consolidado ORG'!N56</f>
        <v>43493</v>
      </c>
      <c r="G59" s="8">
        <f>+'[1]Consolidado ORG'!P56</f>
        <v>11.5</v>
      </c>
      <c r="H59" s="8">
        <f>+'[1]Consolidado ORG'!AG56</f>
        <v>30</v>
      </c>
      <c r="I59" s="9">
        <f>+'[1]Consolidado ORG'!T56</f>
        <v>82915000</v>
      </c>
      <c r="J59" s="9">
        <f>+'[1]Consolidado ORG'!AE56</f>
        <v>7210000</v>
      </c>
      <c r="K59" s="7" t="str">
        <f>+'[1]Consolidado ORG'!E56</f>
        <v>5 5. Contratación directa</v>
      </c>
      <c r="L59" s="7" t="str">
        <f>+'[1]Consolidado ORG'!F56</f>
        <v>6 6. Otro</v>
      </c>
    </row>
    <row r="60" spans="1:12" s="3" customFormat="1" ht="144.75" customHeight="1" x14ac:dyDescent="0.25">
      <c r="A60" s="24" t="str">
        <f>+'[1]Consolidado ORG'!A57</f>
        <v>SCJ-56-2018</v>
      </c>
      <c r="B60" s="7">
        <f>+'[1]Consolidado ORG'!B57</f>
        <v>43111</v>
      </c>
      <c r="C60" s="7" t="str">
        <f>+'[1]Consolidado ORG'!G57</f>
        <v>MIRNA LUZ JURIS TORRES</v>
      </c>
      <c r="D60" s="7" t="str">
        <f>+'[1]Consolidado ORG'!L57</f>
        <v>PRESTAR LOS SERVICIOS PROFESIONALES A LA SECRETARÍA DISTRITAL DE SEGURIDAD, CONVIVENCIA Y JUSTICIA, EN EL ACOMPAÑAMIENTO Y PUESTA EN MARCHA DE LOS PROCESOS Y PROCEDIMIENTOS QUE SEAN COMPETENCIA DE LA DIRECCIÓN DE GESTIÓN HUMANA.</v>
      </c>
      <c r="E60" s="7">
        <f>+'[1]Consolidado ORG'!M57</f>
        <v>43115</v>
      </c>
      <c r="F60" s="7">
        <f>+'[1]Consolidado ORG'!N57</f>
        <v>43463</v>
      </c>
      <c r="G60" s="8">
        <f>+'[1]Consolidado ORG'!P57</f>
        <v>11.5</v>
      </c>
      <c r="H60" s="8">
        <f>+'[1]Consolidado ORG'!AG57</f>
        <v>0</v>
      </c>
      <c r="I60" s="9">
        <f>+'[1]Consolidado ORG'!T57</f>
        <v>59225000</v>
      </c>
      <c r="J60" s="9">
        <f>+'[1]Consolidado ORG'!AE57</f>
        <v>0</v>
      </c>
      <c r="K60" s="7" t="str">
        <f>+'[1]Consolidado ORG'!E57</f>
        <v>5 5. Contratación directa</v>
      </c>
      <c r="L60" s="7" t="str">
        <f>+'[1]Consolidado ORG'!F57</f>
        <v>6 6. Otro</v>
      </c>
    </row>
    <row r="61" spans="1:12" s="3" customFormat="1" ht="144.75" customHeight="1" x14ac:dyDescent="0.25">
      <c r="A61" s="24" t="str">
        <f>+'[1]Consolidado ORG'!A58</f>
        <v>SCJ-57-2018</v>
      </c>
      <c r="B61" s="7">
        <f>+'[1]Consolidado ORG'!B58</f>
        <v>43111</v>
      </c>
      <c r="C61" s="7" t="str">
        <f>+'[1]Consolidado ORG'!G58</f>
        <v>YIMMY VELASQUEZ VELASQUEZ</v>
      </c>
      <c r="D61" s="7" t="str">
        <f>+'[1]Consolidado ORG'!L58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1" s="7">
        <f>+'[1]Consolidado ORG'!M58</f>
        <v>43115</v>
      </c>
      <c r="F61" s="7">
        <f>+'[1]Consolidado ORG'!N58</f>
        <v>43474</v>
      </c>
      <c r="G61" s="8">
        <f>+'[1]Consolidado ORG'!P58</f>
        <v>11.5</v>
      </c>
      <c r="H61" s="8">
        <f>+'[1]Consolidado ORG'!AG58</f>
        <v>11</v>
      </c>
      <c r="I61" s="9">
        <f>+'[1]Consolidado ORG'!T58</f>
        <v>80500000</v>
      </c>
      <c r="J61" s="9">
        <f>+'[1]Consolidado ORG'!AE58</f>
        <v>2566667</v>
      </c>
      <c r="K61" s="7" t="str">
        <f>+'[1]Consolidado ORG'!E58</f>
        <v>5 5. Contratación directa</v>
      </c>
      <c r="L61" s="7" t="str">
        <f>+'[1]Consolidado ORG'!F58</f>
        <v>6 6. Otro</v>
      </c>
    </row>
    <row r="62" spans="1:12" s="3" customFormat="1" ht="144.75" customHeight="1" x14ac:dyDescent="0.25">
      <c r="A62" s="24" t="str">
        <f>+'[1]Consolidado ORG'!A59</f>
        <v>SCJ-58-2018</v>
      </c>
      <c r="B62" s="7">
        <f>+'[1]Consolidado ORG'!B59</f>
        <v>43111</v>
      </c>
      <c r="C62" s="7" t="str">
        <f>+'[1]Consolidado ORG'!G59</f>
        <v>HUGO ARMANDO CASTELLANOS MORALES</v>
      </c>
      <c r="D62" s="7" t="str">
        <f>+'[1]Consolidado ORG'!L59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2" s="7">
        <f>+'[1]Consolidado ORG'!M59</f>
        <v>43116</v>
      </c>
      <c r="F62" s="7">
        <f>+'[1]Consolidado ORG'!N59</f>
        <v>43464</v>
      </c>
      <c r="G62" s="8">
        <f>+'[1]Consolidado ORG'!P59</f>
        <v>11.5</v>
      </c>
      <c r="H62" s="8">
        <f>+'[1]Consolidado ORG'!AG59</f>
        <v>0</v>
      </c>
      <c r="I62" s="9">
        <f>+'[1]Consolidado ORG'!T59</f>
        <v>77740000</v>
      </c>
      <c r="J62" s="9">
        <f>+'[1]Consolidado ORG'!AE59</f>
        <v>0</v>
      </c>
      <c r="K62" s="7" t="str">
        <f>+'[1]Consolidado ORG'!E59</f>
        <v>5 5. Contratación directa</v>
      </c>
      <c r="L62" s="7" t="str">
        <f>+'[1]Consolidado ORG'!F59</f>
        <v>6 6. Otro</v>
      </c>
    </row>
    <row r="63" spans="1:12" s="3" customFormat="1" ht="144.75" customHeight="1" x14ac:dyDescent="0.25">
      <c r="A63" s="24" t="str">
        <f>+'[1]Consolidado ORG'!A60</f>
        <v>SCJ-59-2018</v>
      </c>
      <c r="B63" s="7">
        <f>+'[1]Consolidado ORG'!B60</f>
        <v>43111</v>
      </c>
      <c r="C63" s="7" t="str">
        <f>+'[1]Consolidado ORG'!G60</f>
        <v>YURIETH PAOLA ROJAS MAYORGA</v>
      </c>
      <c r="D63" s="7" t="str">
        <f>+'[1]Consolidado ORG'!L60</f>
        <v>PRESTAR SERVICIOS PROFESIONALES PARA REALIZAR EL SEGUIMIENTO Y MONITOREO DE  LOS TEMAS ADMINISTRATIVO, FINANCIEROS Y DE PLANEACIÓN DE LA EN LA SUBSECRETARÍA DE ACCESO A LA JUSTICIA ARTICULANDO CON LAS DIRECCIONES QUE LA INTEGRAN.</v>
      </c>
      <c r="E63" s="7">
        <f>+'[1]Consolidado ORG'!M60</f>
        <v>43112</v>
      </c>
      <c r="F63" s="7">
        <f>+'[1]Consolidado ORG'!N60</f>
        <v>43480</v>
      </c>
      <c r="G63" s="8">
        <f>+'[1]Consolidado ORG'!P60</f>
        <v>11.5</v>
      </c>
      <c r="H63" s="8">
        <f>+'[1]Consolidado ORG'!AG60</f>
        <v>20</v>
      </c>
      <c r="I63" s="9">
        <f>+'[1]Consolidado ORG'!T60</f>
        <v>108157500</v>
      </c>
      <c r="J63" s="9">
        <f>+'[1]Consolidado ORG'!AE60</f>
        <v>6270000</v>
      </c>
      <c r="K63" s="7" t="str">
        <f>+'[1]Consolidado ORG'!E60</f>
        <v>5 5. Contratación directa</v>
      </c>
      <c r="L63" s="7" t="str">
        <f>+'[1]Consolidado ORG'!F60</f>
        <v>6 6. Otro</v>
      </c>
    </row>
    <row r="64" spans="1:12" s="3" customFormat="1" ht="144.75" customHeight="1" x14ac:dyDescent="0.25">
      <c r="A64" s="24" t="str">
        <f>+'[1]Consolidado ORG'!A61</f>
        <v>SCJ-60-2018</v>
      </c>
      <c r="B64" s="7">
        <f>+'[1]Consolidado ORG'!B61</f>
        <v>43111</v>
      </c>
      <c r="C64" s="7" t="str">
        <f>+'[1]Consolidado ORG'!G61</f>
        <v>FABIO NELSON ROJAS</v>
      </c>
      <c r="D64" s="7" t="str">
        <f>+'[1]Consolidado ORG'!L61</f>
        <v>PRESTAR LOS SERVICIOS DE APOYO A LA GESTIÓN EN LA SUBSECRETARÍA DE SEGURIDAD Y CONVIVENCIA, PARA ACOMPAÑAR LOS PROCESOS DE MOVILIZACIÓN CIUDADANA Y LA IMPLEMENTACIÓN DE ESTRATEGIAS ENFOCADAS A MEJORAR LAS CONDICIONES DE SEGURIDAD Y CONVIVENCIA EN LA CIUDAD.</v>
      </c>
      <c r="E64" s="7">
        <f>+'[1]Consolidado ORG'!M61</f>
        <v>43112</v>
      </c>
      <c r="F64" s="7">
        <f>+'[1]Consolidado ORG'!N61</f>
        <v>43460</v>
      </c>
      <c r="G64" s="8">
        <f>+'[1]Consolidado ORG'!P61</f>
        <v>11.5</v>
      </c>
      <c r="H64" s="8">
        <f>+'[1]Consolidado ORG'!AG61</f>
        <v>0</v>
      </c>
      <c r="I64" s="9">
        <f>+'[1]Consolidado ORG'!T61</f>
        <v>26450000</v>
      </c>
      <c r="J64" s="9">
        <f>+'[1]Consolidado ORG'!AE61</f>
        <v>0</v>
      </c>
      <c r="K64" s="7" t="str">
        <f>+'[1]Consolidado ORG'!E61</f>
        <v>5 5. Contratación directa</v>
      </c>
      <c r="L64" s="7" t="str">
        <f>+'[1]Consolidado ORG'!F61</f>
        <v>6 6. Otro</v>
      </c>
    </row>
    <row r="65" spans="1:12" s="3" customFormat="1" ht="144.75" customHeight="1" x14ac:dyDescent="0.25">
      <c r="A65" s="24" t="str">
        <f>+'[1]Consolidado ORG'!A62</f>
        <v>SCJ-61-2018</v>
      </c>
      <c r="B65" s="7">
        <f>+'[1]Consolidado ORG'!B62</f>
        <v>43111</v>
      </c>
      <c r="C65" s="7" t="str">
        <f>+'[1]Consolidado ORG'!G62</f>
        <v>JULIO ANDREY CORRALES QUIMBAYO</v>
      </c>
      <c r="D65" s="7" t="str">
        <f>+'[1]Consolidado ORG'!L62</f>
        <v>PRESTAR LOS SERVICIOS DE APOYO A LA GESTIÓN EN LA SUBSECRETARÍA DE SEGURIDAD Y CONVIVENCIA, PARA ACOMPAÑAR LOS PROCESOS DE MOVILIZACIÓN CIUDADANA Y LA IMPLEMENTACIÓN DE ESTRATEGIAS ENFOCADAS A MEJORAR LAS CONDICIONES DE SEGURIDAD Y CONVIVENCIA EN LA CIUDAD.</v>
      </c>
      <c r="E65" s="7">
        <f>+'[1]Consolidado ORG'!M62</f>
        <v>43112</v>
      </c>
      <c r="F65" s="7">
        <f>+'[1]Consolidado ORG'!N62</f>
        <v>43460</v>
      </c>
      <c r="G65" s="8">
        <f>+'[1]Consolidado ORG'!P62</f>
        <v>11.5</v>
      </c>
      <c r="H65" s="8">
        <f>+'[1]Consolidado ORG'!AG62</f>
        <v>0</v>
      </c>
      <c r="I65" s="9">
        <f>+'[1]Consolidado ORG'!T62</f>
        <v>26450000</v>
      </c>
      <c r="J65" s="9">
        <f>+'[1]Consolidado ORG'!AE62</f>
        <v>0</v>
      </c>
      <c r="K65" s="7" t="str">
        <f>+'[1]Consolidado ORG'!E62</f>
        <v>5 5. Contratación directa</v>
      </c>
      <c r="L65" s="7" t="str">
        <f>+'[1]Consolidado ORG'!F62</f>
        <v>6 6. Otro</v>
      </c>
    </row>
    <row r="66" spans="1:12" s="3" customFormat="1" ht="144.75" customHeight="1" x14ac:dyDescent="0.25">
      <c r="A66" s="24" t="str">
        <f>+'[1]Consolidado ORG'!A63</f>
        <v>SCJ-62-2018</v>
      </c>
      <c r="B66" s="7">
        <f>+'[1]Consolidado ORG'!B63</f>
        <v>43111</v>
      </c>
      <c r="C66" s="7" t="str">
        <f>+'[1]Consolidado ORG'!G63</f>
        <v>SILVINO LOPEZ BURGOS</v>
      </c>
      <c r="D66" s="7" t="str">
        <f>+'[1]Consolidado ORG'!L63</f>
        <v>PRESTAR LOS SERVICIOS DE APOYO A LA GESTIÓN EN LA SUBSECRETARÍA DE SEGURIDAD Y CONVIVENCIA, PARA ACOMPAÑAR LOS PROCESOS DE MOVILIZACIÓN CIUDADANA Y LA IMPLEMENTACIÓN DE ESTRATEGIAS ENFOCADAS A MEJORAR LAS CONDICIONES DE SEGURIDAD Y CONVIVENCIA EN LA CIUDAD.</v>
      </c>
      <c r="E66" s="7">
        <f>+'[1]Consolidado ORG'!M63</f>
        <v>43112</v>
      </c>
      <c r="F66" s="7">
        <f>+'[1]Consolidado ORG'!N63</f>
        <v>43460</v>
      </c>
      <c r="G66" s="8">
        <f>+'[1]Consolidado ORG'!P63</f>
        <v>11.5</v>
      </c>
      <c r="H66" s="8">
        <f>+'[1]Consolidado ORG'!AG63</f>
        <v>0</v>
      </c>
      <c r="I66" s="9">
        <f>+'[1]Consolidado ORG'!T63</f>
        <v>26450000</v>
      </c>
      <c r="J66" s="9">
        <f>+'[1]Consolidado ORG'!AE63</f>
        <v>0</v>
      </c>
      <c r="K66" s="7" t="str">
        <f>+'[1]Consolidado ORG'!E63</f>
        <v>5 5. Contratación directa</v>
      </c>
      <c r="L66" s="7" t="str">
        <f>+'[1]Consolidado ORG'!F63</f>
        <v>6 6. Otro</v>
      </c>
    </row>
    <row r="67" spans="1:12" s="3" customFormat="1" ht="144.75" customHeight="1" x14ac:dyDescent="0.25">
      <c r="A67" s="24" t="str">
        <f>+'[1]Consolidado ORG'!A64</f>
        <v>SCJ-63-2018</v>
      </c>
      <c r="B67" s="7">
        <f>+'[1]Consolidado ORG'!B64</f>
        <v>43111</v>
      </c>
      <c r="C67" s="7" t="str">
        <f>+'[1]Consolidado ORG'!G64</f>
        <v>JORGE ANDRES SERRANO JAIMES</v>
      </c>
      <c r="D67" s="7" t="str">
        <f>+'[1]Consolidado ORG'!L64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7" s="7">
        <f>+'[1]Consolidado ORG'!M64</f>
        <v>43112</v>
      </c>
      <c r="F67" s="7">
        <f>+'[1]Consolidado ORG'!N64</f>
        <v>43460</v>
      </c>
      <c r="G67" s="8">
        <f>+'[1]Consolidado ORG'!P64</f>
        <v>11.5</v>
      </c>
      <c r="H67" s="8">
        <f>+'[1]Consolidado ORG'!AG64</f>
        <v>0</v>
      </c>
      <c r="I67" s="9">
        <f>+'[1]Consolidado ORG'!T64</f>
        <v>71760000</v>
      </c>
      <c r="J67" s="9">
        <f>+'[1]Consolidado ORG'!AE64</f>
        <v>0</v>
      </c>
      <c r="K67" s="7" t="str">
        <f>+'[1]Consolidado ORG'!E64</f>
        <v>5 5. Contratación directa</v>
      </c>
      <c r="L67" s="7" t="str">
        <f>+'[1]Consolidado ORG'!F64</f>
        <v>6 6. Otro</v>
      </c>
    </row>
    <row r="68" spans="1:12" s="3" customFormat="1" ht="144.75" customHeight="1" x14ac:dyDescent="0.25">
      <c r="A68" s="24" t="str">
        <f>+'[1]Consolidado ORG'!A65</f>
        <v>SCJ-64-2018</v>
      </c>
      <c r="B68" s="7">
        <f>+'[1]Consolidado ORG'!B65</f>
        <v>43111</v>
      </c>
      <c r="C68" s="7" t="str">
        <f>+'[1]Consolidado ORG'!G65</f>
        <v>DIANA MARCELA BOVEA JIMÉNEZ</v>
      </c>
      <c r="D68" s="7" t="str">
        <f>+'[1]Consolidado ORG'!L65</f>
        <v>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v>
      </c>
      <c r="E68" s="7">
        <f>+'[1]Consolidado ORG'!M65</f>
        <v>43112</v>
      </c>
      <c r="F68" s="7">
        <f>+'[1]Consolidado ORG'!N65</f>
        <v>43460</v>
      </c>
      <c r="G68" s="8">
        <f>+'[1]Consolidado ORG'!P65</f>
        <v>11.5</v>
      </c>
      <c r="H68" s="8">
        <f>+'[1]Consolidado ORG'!AG65</f>
        <v>0</v>
      </c>
      <c r="I68" s="9">
        <f>+'[1]Consolidado ORG'!T65</f>
        <v>77740000</v>
      </c>
      <c r="J68" s="9">
        <f>+'[1]Consolidado ORG'!AE65</f>
        <v>0</v>
      </c>
      <c r="K68" s="7" t="str">
        <f>+'[1]Consolidado ORG'!E65</f>
        <v>5 5. Contratación directa</v>
      </c>
      <c r="L68" s="7" t="str">
        <f>+'[1]Consolidado ORG'!F65</f>
        <v>6 6. Otro</v>
      </c>
    </row>
    <row r="69" spans="1:12" s="3" customFormat="1" ht="144.75" customHeight="1" x14ac:dyDescent="0.25">
      <c r="A69" s="24" t="str">
        <f>+'[1]Consolidado ORG'!A66</f>
        <v>SCJ-65-2018</v>
      </c>
      <c r="B69" s="7">
        <f>+'[1]Consolidado ORG'!B66</f>
        <v>43111</v>
      </c>
      <c r="C69" s="7" t="str">
        <f>+'[1]Consolidado ORG'!G66</f>
        <v>TATIANA KATERINE TRIGOS MANZANO</v>
      </c>
      <c r="D69" s="7" t="str">
        <f>+'[1]Consolidado ORG'!L66</f>
        <v>PRESTAR LOS SERVICIOS DE APOYO A LA GESTIÓN EN LA SUBSECRETARÍA DE SEGURIDAD Y CONVIVENCIA, PARA ACOMPAÑAR LOS PROCESOS DE MOVILIZACIÓN CIUDADANA Y LA IMPLEMENTACIÓN DE ESTRATEGIAS ENFOCADAS A MEJORAR LAS CONDICIONES DE SEGURIDAD Y CONVIVENCIA EN LA CIUDAD.</v>
      </c>
      <c r="E69" s="7">
        <f>+'[1]Consolidado ORG'!M66</f>
        <v>43112</v>
      </c>
      <c r="F69" s="7">
        <f>+'[1]Consolidado ORG'!N66</f>
        <v>43460</v>
      </c>
      <c r="G69" s="8">
        <f>+'[1]Consolidado ORG'!P66</f>
        <v>11.5</v>
      </c>
      <c r="H69" s="8">
        <f>+'[1]Consolidado ORG'!AG66</f>
        <v>0</v>
      </c>
      <c r="I69" s="9">
        <f>+'[1]Consolidado ORG'!T66</f>
        <v>26450000</v>
      </c>
      <c r="J69" s="9">
        <f>+'[1]Consolidado ORG'!AE66</f>
        <v>0</v>
      </c>
      <c r="K69" s="7" t="str">
        <f>+'[1]Consolidado ORG'!E66</f>
        <v>5 5. Contratación directa</v>
      </c>
      <c r="L69" s="7" t="str">
        <f>+'[1]Consolidado ORG'!F66</f>
        <v>6 6. Otro</v>
      </c>
    </row>
    <row r="70" spans="1:12" s="3" customFormat="1" ht="144.75" customHeight="1" x14ac:dyDescent="0.25">
      <c r="A70" s="24" t="str">
        <f>+'[1]Consolidado ORG'!A67</f>
        <v>SCJ-66-2018</v>
      </c>
      <c r="B70" s="7">
        <f>+'[1]Consolidado ORG'!B67</f>
        <v>43111</v>
      </c>
      <c r="C70" s="7" t="str">
        <f>+'[1]Consolidado ORG'!G67</f>
        <v>LILIANA MILENA PARADA PRIETO</v>
      </c>
      <c r="D70" s="7" t="str">
        <f>+'[1]Consolidado ORG'!L67</f>
        <v>PRESTAR SERVICIOS PROFESIONALES PARA LA ESTRUCTURACIÓN DE PROCESOS, PROYECTOS Y ESTRATEGIAS DE LA DIRECCIÓN DE RESPONSABILIDAD PENAL ADOLESCENTE A TRAVÉS DE LA GESTIÓN Y ANÁLISIS DE INFORMACIÓN QUE PERMITA LA TOMA DE DECISIONES.</v>
      </c>
      <c r="E70" s="7">
        <f>+'[1]Consolidado ORG'!M67</f>
        <v>43112</v>
      </c>
      <c r="F70" s="7">
        <f>+'[1]Consolidado ORG'!N67</f>
        <v>43480</v>
      </c>
      <c r="G70" s="8">
        <f>+'[1]Consolidado ORG'!P67</f>
        <v>11.5</v>
      </c>
      <c r="H70" s="8">
        <f>+'[1]Consolidado ORG'!AG67</f>
        <v>20</v>
      </c>
      <c r="I70" s="9">
        <f>+'[1]Consolidado ORG'!T67</f>
        <v>109710000</v>
      </c>
      <c r="J70" s="9">
        <f>+'[1]Consolidado ORG'!AE67</f>
        <v>6360000</v>
      </c>
      <c r="K70" s="7" t="str">
        <f>+'[1]Consolidado ORG'!E67</f>
        <v>5 5. Contratación directa</v>
      </c>
      <c r="L70" s="7" t="str">
        <f>+'[1]Consolidado ORG'!F67</f>
        <v>6 6. Otro</v>
      </c>
    </row>
    <row r="71" spans="1:12" s="3" customFormat="1" ht="144.75" customHeight="1" x14ac:dyDescent="0.25">
      <c r="A71" s="24" t="str">
        <f>+'[1]Consolidado ORG'!A68</f>
        <v>SCJ-67-2018</v>
      </c>
      <c r="B71" s="7">
        <f>+'[1]Consolidado ORG'!B68</f>
        <v>43111</v>
      </c>
      <c r="C71" s="7" t="str">
        <f>+'[1]Consolidado ORG'!G68</f>
        <v>DIANA LORENA MANRIQUE HERRERA</v>
      </c>
      <c r="D71" s="7" t="str">
        <f>+'[1]Consolidado ORG'!L68</f>
        <v>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v>
      </c>
      <c r="E71" s="7">
        <f>+'[1]Consolidado ORG'!M68</f>
        <v>43112</v>
      </c>
      <c r="F71" s="7">
        <f>+'[1]Consolidado ORG'!N68</f>
        <v>43492</v>
      </c>
      <c r="G71" s="8">
        <f>+'[1]Consolidado ORG'!P68</f>
        <v>11.5</v>
      </c>
      <c r="H71" s="8">
        <f>+'[1]Consolidado ORG'!AG68</f>
        <v>32</v>
      </c>
      <c r="I71" s="9">
        <f>+'[1]Consolidado ORG'!T68</f>
        <v>54533000</v>
      </c>
      <c r="J71" s="9">
        <f>+'[1]Consolidado ORG'!AE68</f>
        <v>5058133</v>
      </c>
      <c r="K71" s="7" t="str">
        <f>+'[1]Consolidado ORG'!E68</f>
        <v>5 5. Contratación directa</v>
      </c>
      <c r="L71" s="7" t="str">
        <f>+'[1]Consolidado ORG'!F68</f>
        <v>6 6. Otro</v>
      </c>
    </row>
    <row r="72" spans="1:12" s="3" customFormat="1" ht="144.75" customHeight="1" x14ac:dyDescent="0.25">
      <c r="A72" s="24" t="str">
        <f>+'[1]Consolidado ORG'!A69</f>
        <v>SCJ-68-2018</v>
      </c>
      <c r="B72" s="7">
        <f>+'[1]Consolidado ORG'!B69</f>
        <v>43111</v>
      </c>
      <c r="C72" s="7" t="str">
        <f>+'[1]Consolidado ORG'!G69</f>
        <v>OSCAR SUAREZ ARIZA</v>
      </c>
      <c r="D72" s="7" t="str">
        <f>+'[1]Consolidado ORG'!L69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2" s="7">
        <f>+'[1]Consolidado ORG'!M69</f>
        <v>43112</v>
      </c>
      <c r="F72" s="7">
        <f>+'[1]Consolidado ORG'!N69</f>
        <v>43323</v>
      </c>
      <c r="G72" s="8">
        <f>+'[1]Consolidado ORG'!P69</f>
        <v>7</v>
      </c>
      <c r="H72" s="8">
        <f>+'[1]Consolidado ORG'!AG69</f>
        <v>0</v>
      </c>
      <c r="I72" s="9">
        <f>+'[1]Consolidado ORG'!T69</f>
        <v>50246560</v>
      </c>
      <c r="J72" s="9">
        <f>+'[1]Consolidado ORG'!AE69</f>
        <v>0</v>
      </c>
      <c r="K72" s="7" t="str">
        <f>+'[1]Consolidado ORG'!E69</f>
        <v>5 5. Contratación directa</v>
      </c>
      <c r="L72" s="7" t="str">
        <f>+'[1]Consolidado ORG'!F69</f>
        <v>6 6. Otro</v>
      </c>
    </row>
    <row r="73" spans="1:12" s="3" customFormat="1" ht="144.75" customHeight="1" x14ac:dyDescent="0.25">
      <c r="A73" s="24" t="str">
        <f>+'[1]Consolidado ORG'!A70</f>
        <v>SCJ-69-2018</v>
      </c>
      <c r="B73" s="7">
        <f>+'[1]Consolidado ORG'!B70</f>
        <v>43111</v>
      </c>
      <c r="C73" s="7" t="str">
        <f>+'[1]Consolidado ORG'!G70</f>
        <v>FREDY ALEXANDER CASTAÑO GALLEGO</v>
      </c>
      <c r="D73" s="7" t="str">
        <f>+'[1]Consolidado ORG'!L70</f>
        <v>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v>
      </c>
      <c r="E73" s="7">
        <f>+'[1]Consolidado ORG'!M70</f>
        <v>43116</v>
      </c>
      <c r="F73" s="7">
        <f>+'[1]Consolidado ORG'!N70</f>
        <v>43343</v>
      </c>
      <c r="G73" s="8">
        <f>+'[1]Consolidado ORG'!P70</f>
        <v>11.5</v>
      </c>
      <c r="H73" s="8">
        <f>+'[1]Consolidado ORG'!AG70</f>
        <v>0</v>
      </c>
      <c r="I73" s="9">
        <f>+'[1]Consolidado ORG'!T70</f>
        <v>63250000</v>
      </c>
      <c r="J73" s="9">
        <f>+'[1]Consolidado ORG'!AE70</f>
        <v>0</v>
      </c>
      <c r="K73" s="7" t="str">
        <f>+'[1]Consolidado ORG'!E70</f>
        <v>5 5. Contratación directa</v>
      </c>
      <c r="L73" s="7" t="str">
        <f>+'[1]Consolidado ORG'!F70</f>
        <v>6 6. Otro</v>
      </c>
    </row>
    <row r="74" spans="1:12" s="3" customFormat="1" ht="144.75" customHeight="1" x14ac:dyDescent="0.25">
      <c r="A74" s="24" t="str">
        <f>+'[1]Consolidado ORG'!A71</f>
        <v>SCJ-70-2018</v>
      </c>
      <c r="B74" s="7">
        <f>+'[1]Consolidado ORG'!B71</f>
        <v>43111</v>
      </c>
      <c r="C74" s="7" t="str">
        <f>+'[1]Consolidado ORG'!G71</f>
        <v>JUAN DAVID RODRIGUEZ FAJARDO</v>
      </c>
      <c r="D74" s="7" t="str">
        <f>+'[1]Consolidado ORG'!L71</f>
        <v>PRESTAR LOS SERVICIOS DE APOYO A LA GESTIÓN EN LA SUBSECRETARÍA DE SEGURIDAD Y CONVIVENCIA, PARA ACOMPAÑAR LOS PROCESOS DE MOVILIZACIÓN CIUDADANA Y LA IMPLEMENTACIÓN DE ESTRATEGIAS ENFOCADAS A MEJORAR LAS CONDICIONES DE SEGURIDAD Y CONVIVENCIA EN LA CIUDAD.</v>
      </c>
      <c r="E74" s="7">
        <f>+'[1]Consolidado ORG'!M71</f>
        <v>43115</v>
      </c>
      <c r="F74" s="7">
        <f>+'[1]Consolidado ORG'!N71</f>
        <v>43463</v>
      </c>
      <c r="G74" s="8">
        <f>+'[1]Consolidado ORG'!P71</f>
        <v>11.5</v>
      </c>
      <c r="H74" s="8">
        <f>+'[1]Consolidado ORG'!AG71</f>
        <v>0</v>
      </c>
      <c r="I74" s="9">
        <f>+'[1]Consolidado ORG'!T71</f>
        <v>26450000</v>
      </c>
      <c r="J74" s="9">
        <f>+'[1]Consolidado ORG'!AE71</f>
        <v>0</v>
      </c>
      <c r="K74" s="7" t="str">
        <f>+'[1]Consolidado ORG'!E71</f>
        <v>5 5. Contratación directa</v>
      </c>
      <c r="L74" s="7" t="str">
        <f>+'[1]Consolidado ORG'!F71</f>
        <v>6 6. Otro</v>
      </c>
    </row>
    <row r="75" spans="1:12" s="3" customFormat="1" ht="144.75" customHeight="1" x14ac:dyDescent="0.25">
      <c r="A75" s="24" t="str">
        <f>+'[1]Consolidado ORG'!A72</f>
        <v>SCJ-71-2018</v>
      </c>
      <c r="B75" s="7">
        <f>+'[1]Consolidado ORG'!B72</f>
        <v>43111</v>
      </c>
      <c r="C75" s="7" t="str">
        <f>+'[1]Consolidado ORG'!G72</f>
        <v>DIEGO FABIAN APARICIO CASTRO</v>
      </c>
      <c r="D75" s="7" t="str">
        <f>+'[1]Consolidado ORG'!L72</f>
        <v>PRESTAR SERVICIOS PROFESIONALES ESPECIALIZADOS PARA APOYAR, DESDE EL PUNTO DE VISTA JURÍDICO, LOS ASUNTOS DE COMPETENCIA DE LA  DIRECCIÓN FINANCIERA DE LA SECRETARÍA DE SEGURIDAD, CONVIVENCIA Y JUSTICIA.</v>
      </c>
      <c r="E75" s="7">
        <f>+'[1]Consolidado ORG'!M72</f>
        <v>43118</v>
      </c>
      <c r="F75" s="7">
        <f>+'[1]Consolidado ORG'!N72</f>
        <v>43496</v>
      </c>
      <c r="G75" s="8">
        <f>+'[1]Consolidado ORG'!P72</f>
        <v>11.5</v>
      </c>
      <c r="H75" s="8">
        <f>+'[1]Consolidado ORG'!AG72</f>
        <v>30</v>
      </c>
      <c r="I75" s="9">
        <f>+'[1]Consolidado ORG'!T72</f>
        <v>79011900</v>
      </c>
      <c r="J75" s="9">
        <f>+'[1]Consolidado ORG'!AE72</f>
        <v>6870600</v>
      </c>
      <c r="K75" s="7" t="str">
        <f>+'[1]Consolidado ORG'!E72</f>
        <v>5 5. Contratación directa</v>
      </c>
      <c r="L75" s="7" t="str">
        <f>+'[1]Consolidado ORG'!F72</f>
        <v>6 6. Otro</v>
      </c>
    </row>
    <row r="76" spans="1:12" s="3" customFormat="1" ht="144.75" customHeight="1" x14ac:dyDescent="0.25">
      <c r="A76" s="24" t="str">
        <f>+'[1]Consolidado ORG'!A73</f>
        <v>SCJ-72-2018</v>
      </c>
      <c r="B76" s="7">
        <f>+'[1]Consolidado ORG'!B73</f>
        <v>43111</v>
      </c>
      <c r="C76" s="7" t="str">
        <f>+'[1]Consolidado ORG'!G73</f>
        <v>NELSON ENRIQUE BASTO SILVA</v>
      </c>
      <c r="D76" s="7" t="str">
        <f>+'[1]Consolidado ORG'!L73</f>
        <v>PRESTAR LOS SERVICIOS DE APOYO A LA GESTIÓN EN LA SUBSECRETARÍA DE SEGURIDAD Y CONVIVENCIA, PARA ACOMPAÑAR LOS PROCESOS DE MOVILIZACIÓN CIUDADANA Y LA IMPLEMENTACIÓN DE ESTRATEGIAS ENFOCADAS A MEJORAR LAS CONDICIONES DE SEGURIDAD Y CONVIVENCIA EN LA CIUDAD.</v>
      </c>
      <c r="E76" s="7">
        <f>+'[1]Consolidado ORG'!M73</f>
        <v>43112</v>
      </c>
      <c r="F76" s="7">
        <f>+'[1]Consolidado ORG'!N73</f>
        <v>43460</v>
      </c>
      <c r="G76" s="8">
        <f>+'[1]Consolidado ORG'!P73</f>
        <v>11.5</v>
      </c>
      <c r="H76" s="8">
        <f>+'[1]Consolidado ORG'!AG73</f>
        <v>0</v>
      </c>
      <c r="I76" s="9">
        <f>+'[1]Consolidado ORG'!T73</f>
        <v>26450000</v>
      </c>
      <c r="J76" s="9">
        <f>+'[1]Consolidado ORG'!AE73</f>
        <v>0</v>
      </c>
      <c r="K76" s="7" t="str">
        <f>+'[1]Consolidado ORG'!E73</f>
        <v>5 5. Contratación directa</v>
      </c>
      <c r="L76" s="7" t="str">
        <f>+'[1]Consolidado ORG'!F73</f>
        <v>6 6. Otro</v>
      </c>
    </row>
    <row r="77" spans="1:12" s="3" customFormat="1" ht="144.75" customHeight="1" x14ac:dyDescent="0.25">
      <c r="A77" s="24" t="str">
        <f>+'[1]Consolidado ORG'!A74</f>
        <v>SCJ-73-2018</v>
      </c>
      <c r="B77" s="7">
        <f>+'[1]Consolidado ORG'!B74</f>
        <v>43111</v>
      </c>
      <c r="C77" s="7" t="str">
        <f>+'[1]Consolidado ORG'!G74</f>
        <v>LILIAN YOLANDA LOPEZ RODIGUEZ</v>
      </c>
      <c r="D77" s="7" t="str">
        <f>+'[1]Consolidado ORG'!L74</f>
        <v>PRESTAR LOS SERVICIOS DE APOYO A LA GESTIÓN EN LA SUBSECRETARÍA DE SEGURIDAD Y CONVIVENCIA, PARA ACOMPAÑAR LOS PROCESOS DE MOVILIZACIÓN CIUDADANA Y LA IMPLEMENTACIÓN DE ESTRATEGIAS ENFOCADAS A MEJORAR LAS CONDICIONES DE SEGURIDAD Y CONVIVENCIA EN LA CIUDAD.</v>
      </c>
      <c r="E77" s="7">
        <f>+'[1]Consolidado ORG'!M74</f>
        <v>43112</v>
      </c>
      <c r="F77" s="7">
        <f>+'[1]Consolidado ORG'!N74</f>
        <v>43460</v>
      </c>
      <c r="G77" s="8">
        <f>+'[1]Consolidado ORG'!P74</f>
        <v>11.5</v>
      </c>
      <c r="H77" s="8">
        <f>+'[1]Consolidado ORG'!AG74</f>
        <v>0</v>
      </c>
      <c r="I77" s="9">
        <f>+'[1]Consolidado ORG'!T74</f>
        <v>26450000</v>
      </c>
      <c r="J77" s="9">
        <f>+'[1]Consolidado ORG'!AE74</f>
        <v>0</v>
      </c>
      <c r="K77" s="7" t="str">
        <f>+'[1]Consolidado ORG'!E74</f>
        <v>5 5. Contratación directa</v>
      </c>
      <c r="L77" s="7" t="str">
        <f>+'[1]Consolidado ORG'!F74</f>
        <v>6 6. Otro</v>
      </c>
    </row>
    <row r="78" spans="1:12" s="3" customFormat="1" ht="144.75" customHeight="1" x14ac:dyDescent="0.25">
      <c r="A78" s="24" t="str">
        <f>+'[1]Consolidado ORG'!A75</f>
        <v>SCJ-74-2018</v>
      </c>
      <c r="B78" s="7">
        <f>+'[1]Consolidado ORG'!B75</f>
        <v>43111</v>
      </c>
      <c r="C78" s="7" t="str">
        <f>+'[1]Consolidado ORG'!G75</f>
        <v>CLARA LUZ GUTIERREZ AGUDELO</v>
      </c>
      <c r="D78" s="7" t="str">
        <f>+'[1]Consolidado ORG'!L75</f>
        <v>PRESTAR LOS SERVICIOS DE APOYO A LA GESTIÓN EN LA SUBSECRETARÍA DE SEGURIDAD Y CONVIVENCIA, PARA ACOMPAÑAR LOS PROCESOS DE MOVILIZACIÓN CIUDADANA Y LA IMPLEMENTACIÓN DE ESTRATEGIAS ENFOCADAS A MEJORAR LAS CONDICIONES DE SEGURIDAD Y CONVIVENCIA EN LA CIUDAD</v>
      </c>
      <c r="E78" s="7">
        <f>+'[1]Consolidado ORG'!M75</f>
        <v>43112</v>
      </c>
      <c r="F78" s="7">
        <f>+'[1]Consolidado ORG'!N75</f>
        <v>43350</v>
      </c>
      <c r="G78" s="8">
        <f>+'[1]Consolidado ORG'!P75</f>
        <v>11.5</v>
      </c>
      <c r="H78" s="8">
        <f>+'[1]Consolidado ORG'!AG75</f>
        <v>0</v>
      </c>
      <c r="I78" s="9">
        <f>+'[1]Consolidado ORG'!T75</f>
        <v>26450000</v>
      </c>
      <c r="J78" s="9">
        <f>+'[1]Consolidado ORG'!AE75</f>
        <v>0</v>
      </c>
      <c r="K78" s="7" t="str">
        <f>+'[1]Consolidado ORG'!E75</f>
        <v>5 5. Contratación directa</v>
      </c>
      <c r="L78" s="7" t="str">
        <f>+'[1]Consolidado ORG'!F75</f>
        <v>6 6. Otro</v>
      </c>
    </row>
    <row r="79" spans="1:12" s="3" customFormat="1" ht="144.75" customHeight="1" x14ac:dyDescent="0.25">
      <c r="A79" s="24" t="str">
        <f>+'[1]Consolidado ORG'!A76</f>
        <v>SCJ-75-2018</v>
      </c>
      <c r="B79" s="7">
        <f>+'[1]Consolidado ORG'!B76</f>
        <v>43111</v>
      </c>
      <c r="C79" s="7" t="str">
        <f>+'[1]Consolidado ORG'!G76</f>
        <v>MARTHA PATRICIA TOQUICA MANCERA</v>
      </c>
      <c r="D79" s="7" t="str">
        <f>+'[1]Consolidado ORG'!L76</f>
        <v>PRESTAR LOS SERVICIOS DE APOYO A LA GESTIÓN EN LA SUBSECRETARÍA DE SEGURIDAD Y CONVIVENCIA, PARA ACOMPAÑAR LOS PROCESOS DE MOVILIZACIÓN CIUDADANA Y LA IMPLEMENTACIÓN DE ESTRATEGIAS ENFOCADAS A MEJORAR LAS CONDICIONES DE SEGURIDAD Y CONVIVENCIA EN LA CIUDAD</v>
      </c>
      <c r="E79" s="7">
        <f>+'[1]Consolidado ORG'!M76</f>
        <v>43112</v>
      </c>
      <c r="F79" s="7">
        <f>+'[1]Consolidado ORG'!N76</f>
        <v>43460</v>
      </c>
      <c r="G79" s="8">
        <f>+'[1]Consolidado ORG'!P76</f>
        <v>11.5</v>
      </c>
      <c r="H79" s="8">
        <f>+'[1]Consolidado ORG'!AG76</f>
        <v>0</v>
      </c>
      <c r="I79" s="9">
        <f>+'[1]Consolidado ORG'!T76</f>
        <v>26450000</v>
      </c>
      <c r="J79" s="9">
        <f>+'[1]Consolidado ORG'!AE76</f>
        <v>0</v>
      </c>
      <c r="K79" s="7" t="str">
        <f>+'[1]Consolidado ORG'!E76</f>
        <v>5 5. Contratación directa</v>
      </c>
      <c r="L79" s="7" t="str">
        <f>+'[1]Consolidado ORG'!F76</f>
        <v>6 6. Otro</v>
      </c>
    </row>
    <row r="80" spans="1:12" s="3" customFormat="1" ht="144.75" customHeight="1" x14ac:dyDescent="0.25">
      <c r="A80" s="24" t="str">
        <f>+'[1]Consolidado ORG'!A77</f>
        <v>SCJ-76-2018</v>
      </c>
      <c r="B80" s="7">
        <f>+'[1]Consolidado ORG'!B77</f>
        <v>43111</v>
      </c>
      <c r="C80" s="7" t="str">
        <f>+'[1]Consolidado ORG'!G77</f>
        <v>CAROL ANDREA TRIANA RUIZ</v>
      </c>
      <c r="D80" s="7" t="str">
        <f>+'[1]Consolidado ORG'!L77</f>
        <v>PRESTAR LOS SERVICIOS DE APOYO A LA GESTIÓN EN LA SUBSECRETARÍA DE SEGURIDAD Y CONVIVENCIA, PARA ACOMPAÑAR LOS PROCESOS DE MOVILIZACIÓN CIUDADANA Y LA IMPLEMENTACIÓN DE ESTRATEGIAS ENFOCADAS A MEJORAR LAS CONDICIONES DE SEGURIDAD Y CONVIVENCIA EN LA CIUDAD</v>
      </c>
      <c r="E80" s="7">
        <f>+'[1]Consolidado ORG'!M77</f>
        <v>43112</v>
      </c>
      <c r="F80" s="7">
        <f>+'[1]Consolidado ORG'!N77</f>
        <v>43490</v>
      </c>
      <c r="G80" s="8">
        <f>+'[1]Consolidado ORG'!P77</f>
        <v>11.5</v>
      </c>
      <c r="H80" s="8">
        <f>+'[1]Consolidado ORG'!AG77</f>
        <v>30</v>
      </c>
      <c r="I80" s="9">
        <f>+'[1]Consolidado ORG'!T77</f>
        <v>26450000</v>
      </c>
      <c r="J80" s="9">
        <f>+'[1]Consolidado ORG'!AE77</f>
        <v>0</v>
      </c>
      <c r="K80" s="7" t="str">
        <f>+'[1]Consolidado ORG'!E77</f>
        <v>5 5. Contratación directa</v>
      </c>
      <c r="L80" s="7" t="str">
        <f>+'[1]Consolidado ORG'!F77</f>
        <v>6 6. Otro</v>
      </c>
    </row>
    <row r="81" spans="1:12" s="3" customFormat="1" ht="144.75" customHeight="1" x14ac:dyDescent="0.25">
      <c r="A81" s="24" t="str">
        <f>+'[1]Consolidado ORG'!A78</f>
        <v>SCJ-77-2018</v>
      </c>
      <c r="B81" s="7">
        <f>+'[1]Consolidado ORG'!B78</f>
        <v>43111</v>
      </c>
      <c r="C81" s="7" t="str">
        <f>+'[1]Consolidado ORG'!G78</f>
        <v>EVER JULIAN MOYA ZAMUDIO</v>
      </c>
      <c r="D81" s="7" t="str">
        <f>+'[1]Consolidado ORG'!L78</f>
        <v>PRESTAR LOS SERVICIOS DE APOYO A LA GESTIÓN EN LA SUBSECRETARÍA DE SEGURIDAD Y CONVIVENCIA, PARA ACOMPAÑAR LOS PROCESOS DE MOVILIZACIÓN CIUDADANA Y LA IMPLEMENTACIÓN DE ESTRATEGIAS ENFOCADAS A MEJORAR LAS CONDICIONES DE SEGURIDAD Y CONVIVENCIA EN LA CIUDAD</v>
      </c>
      <c r="E81" s="7">
        <f>+'[1]Consolidado ORG'!M78</f>
        <v>43112</v>
      </c>
      <c r="F81" s="7">
        <f>+'[1]Consolidado ORG'!N78</f>
        <v>43460</v>
      </c>
      <c r="G81" s="8">
        <f>+'[1]Consolidado ORG'!P78</f>
        <v>11.5</v>
      </c>
      <c r="H81" s="8">
        <f>+'[1]Consolidado ORG'!AG78</f>
        <v>0</v>
      </c>
      <c r="I81" s="9">
        <f>+'[1]Consolidado ORG'!T78</f>
        <v>26450000</v>
      </c>
      <c r="J81" s="9">
        <f>+'[1]Consolidado ORG'!AE78</f>
        <v>0</v>
      </c>
      <c r="K81" s="7" t="str">
        <f>+'[1]Consolidado ORG'!E78</f>
        <v>5 5. Contratación directa</v>
      </c>
      <c r="L81" s="7" t="str">
        <f>+'[1]Consolidado ORG'!F78</f>
        <v>6 6. Otro</v>
      </c>
    </row>
    <row r="82" spans="1:12" s="3" customFormat="1" ht="144.75" customHeight="1" x14ac:dyDescent="0.25">
      <c r="A82" s="24" t="str">
        <f>+'[1]Consolidado ORG'!A79</f>
        <v>SCJ-78-2018</v>
      </c>
      <c r="B82" s="7">
        <f>+'[1]Consolidado ORG'!B79</f>
        <v>43111</v>
      </c>
      <c r="C82" s="7" t="str">
        <f>+'[1]Consolidado ORG'!G79</f>
        <v>MIGUEL ALBEIRO RIVERA FORERO</v>
      </c>
      <c r="D82" s="7" t="str">
        <f>+'[1]Consolidado ORG'!L79</f>
        <v>PRESTAR LOS SERVICIOS DE APOYO A LA GESTIÓN EN LA SUBSECRETARÍA DE SEGURIDAD Y CONVIVENCIA, PARA ACOMPAÑAR LOS PROCESOS DE MOVILIZACIÓN CIUDADANA Y LA IMPLEMENTACIÓN DE ESTRATEGIAS ENFOCADAS A MEJORAR LAS CONDICIONES DE SEGURIDAD Y CONVIVENCIA EN LA CIUDAD</v>
      </c>
      <c r="E82" s="7">
        <f>+'[1]Consolidado ORG'!M79</f>
        <v>43112</v>
      </c>
      <c r="F82" s="7">
        <f>+'[1]Consolidado ORG'!N79</f>
        <v>43460</v>
      </c>
      <c r="G82" s="8">
        <f>+'[1]Consolidado ORG'!P79</f>
        <v>11.5</v>
      </c>
      <c r="H82" s="8">
        <f>+'[1]Consolidado ORG'!AG79</f>
        <v>0</v>
      </c>
      <c r="I82" s="9">
        <f>+'[1]Consolidado ORG'!T79</f>
        <v>26450000</v>
      </c>
      <c r="J82" s="9">
        <f>+'[1]Consolidado ORG'!AE79</f>
        <v>0</v>
      </c>
      <c r="K82" s="7" t="str">
        <f>+'[1]Consolidado ORG'!E79</f>
        <v>5 5. Contratación directa</v>
      </c>
      <c r="L82" s="7" t="str">
        <f>+'[1]Consolidado ORG'!F79</f>
        <v>6 6. Otro</v>
      </c>
    </row>
    <row r="83" spans="1:12" s="3" customFormat="1" ht="144.75" customHeight="1" x14ac:dyDescent="0.25">
      <c r="A83" s="24" t="str">
        <f>+'[1]Consolidado ORG'!A80</f>
        <v>SCJ-79-2018</v>
      </c>
      <c r="B83" s="7">
        <f>+'[1]Consolidado ORG'!B80</f>
        <v>43111</v>
      </c>
      <c r="C83" s="7" t="str">
        <f>+'[1]Consolidado ORG'!G80</f>
        <v>JORGE ANDRES LAGOS MORENO</v>
      </c>
      <c r="D83" s="7" t="str">
        <f>+'[1]Consolidado ORG'!L80</f>
        <v>PRESTAR LOS SERVICIOS DE APOYO A LA GESTIÓN EN LA SUBSECRETARÍA DE SEGURIDAD Y CONVIVENCIA, PARA ACOMPAÑAR LOS PROCESOS DE MOVILIZACIÓN CIUDADANA Y LA IMPLEMENTACIÓN DE ESTRATEGIAS ENFOCADAS A MEJORAR LAS CONDICIONES DE SEGURIDAD Y CONVIVENCIA EN LA CIUDAD</v>
      </c>
      <c r="E83" s="7">
        <f>+'[1]Consolidado ORG'!M80</f>
        <v>43112</v>
      </c>
      <c r="F83" s="7">
        <f>+'[1]Consolidado ORG'!N80</f>
        <v>43460</v>
      </c>
      <c r="G83" s="8">
        <f>+'[1]Consolidado ORG'!P80</f>
        <v>11.5</v>
      </c>
      <c r="H83" s="8">
        <f>+'[1]Consolidado ORG'!AG80</f>
        <v>0</v>
      </c>
      <c r="I83" s="9">
        <f>+'[1]Consolidado ORG'!T80</f>
        <v>26450000</v>
      </c>
      <c r="J83" s="9">
        <f>+'[1]Consolidado ORG'!AE80</f>
        <v>0</v>
      </c>
      <c r="K83" s="7" t="str">
        <f>+'[1]Consolidado ORG'!E80</f>
        <v>5 5. Contratación directa</v>
      </c>
      <c r="L83" s="7" t="str">
        <f>+'[1]Consolidado ORG'!F80</f>
        <v>6 6. Otro</v>
      </c>
    </row>
    <row r="84" spans="1:12" s="3" customFormat="1" ht="144.75" customHeight="1" x14ac:dyDescent="0.25">
      <c r="A84" s="24" t="str">
        <f>+'[1]Consolidado ORG'!A81</f>
        <v>SCJ-80-2018</v>
      </c>
      <c r="B84" s="7">
        <f>+'[1]Consolidado ORG'!B81</f>
        <v>43111</v>
      </c>
      <c r="C84" s="7" t="str">
        <f>+'[1]Consolidado ORG'!G81</f>
        <v>JAVIER ENRIQUE GUZMAN CAMARGO</v>
      </c>
      <c r="D84" s="7" t="str">
        <f>+'[1]Consolidado ORG'!L81</f>
        <v>PRESTAR LOS SERVICIOS DE APOYO A LA GESTIÓN EN LA SUBSECRETARÍA DE SEGURIDAD Y CONVIVENCIA, PARA ACOMPAÑAR LOS PROCESOS DE MOVILIZACIÓN CIUDADANA Y LA IMPLEMENTACIÓN DE ESTRATEGIAS ENFOCADAS A MEJORAR LAS CONDICIONES DE SEGURIDAD Y CONVIVENCIA EN LA CIUDAD</v>
      </c>
      <c r="E84" s="7">
        <f>+'[1]Consolidado ORG'!M81</f>
        <v>43112</v>
      </c>
      <c r="F84" s="7">
        <f>+'[1]Consolidado ORG'!N81</f>
        <v>43460</v>
      </c>
      <c r="G84" s="8">
        <f>+'[1]Consolidado ORG'!P81</f>
        <v>11.5</v>
      </c>
      <c r="H84" s="8">
        <f>+'[1]Consolidado ORG'!AG81</f>
        <v>0</v>
      </c>
      <c r="I84" s="9">
        <f>+'[1]Consolidado ORG'!T81</f>
        <v>26450000</v>
      </c>
      <c r="J84" s="9">
        <f>+'[1]Consolidado ORG'!AE81</f>
        <v>0</v>
      </c>
      <c r="K84" s="7" t="str">
        <f>+'[1]Consolidado ORG'!E81</f>
        <v>5 5. Contratación directa</v>
      </c>
      <c r="L84" s="7" t="str">
        <f>+'[1]Consolidado ORG'!F81</f>
        <v>6 6. Otro</v>
      </c>
    </row>
    <row r="85" spans="1:12" s="3" customFormat="1" ht="144.75" customHeight="1" x14ac:dyDescent="0.25">
      <c r="A85" s="24" t="str">
        <f>+'[1]Consolidado ORG'!A82</f>
        <v>SCJ-81-2018</v>
      </c>
      <c r="B85" s="7">
        <f>+'[1]Consolidado ORG'!B82</f>
        <v>43111</v>
      </c>
      <c r="C85" s="7" t="str">
        <f>+'[1]Consolidado ORG'!G82</f>
        <v>PEDRO JULIO PEREZ SALINAS</v>
      </c>
      <c r="D85" s="7" t="str">
        <f>+'[1]Consolidado ORG'!L82</f>
        <v>PRESTAR LOS SERVICIOS DE APOYO A LA GESTIÓN EN LA SUBSECRETARÍA DE SEGURIDAD Y CONVIVENCIA, PARA ACOMPAÑAR LOS PROCESOS DE MOVILIZACIÓN CIUDADANA Y LA IMPLEMENTACIÓN DE ESTRATEGIAS ENFOCADAS A MEJORAR LAS CONDICIONES DE SEGURIDAD Y CONVIVENCIA EN LA CIUDAD</v>
      </c>
      <c r="E85" s="7">
        <f>+'[1]Consolidado ORG'!M82</f>
        <v>43116</v>
      </c>
      <c r="F85" s="7">
        <f>+'[1]Consolidado ORG'!N82</f>
        <v>43464</v>
      </c>
      <c r="G85" s="8">
        <f>+'[1]Consolidado ORG'!P82</f>
        <v>11.5</v>
      </c>
      <c r="H85" s="8">
        <f>+'[1]Consolidado ORG'!AG82</f>
        <v>0</v>
      </c>
      <c r="I85" s="9">
        <f>+'[1]Consolidado ORG'!T82</f>
        <v>26450000</v>
      </c>
      <c r="J85" s="9">
        <f>+'[1]Consolidado ORG'!AE82</f>
        <v>0</v>
      </c>
      <c r="K85" s="7" t="str">
        <f>+'[1]Consolidado ORG'!E82</f>
        <v>5 5. Contratación directa</v>
      </c>
      <c r="L85" s="7" t="str">
        <f>+'[1]Consolidado ORG'!F82</f>
        <v>6 6. Otro</v>
      </c>
    </row>
    <row r="86" spans="1:12" s="3" customFormat="1" ht="144.75" customHeight="1" x14ac:dyDescent="0.25">
      <c r="A86" s="24" t="str">
        <f>+'[1]Consolidado ORG'!A83</f>
        <v>SCJ-82-2018</v>
      </c>
      <c r="B86" s="7">
        <f>+'[1]Consolidado ORG'!B83</f>
        <v>43111</v>
      </c>
      <c r="C86" s="7" t="str">
        <f>+'[1]Consolidado ORG'!G83</f>
        <v>YOLANDA RODRIGUEZ BARON</v>
      </c>
      <c r="D86" s="7" t="str">
        <f>+'[1]Consolidado ORG'!L83</f>
        <v>PRESTAR LOS SERVICIOS DE APOYO A LA GESTIÓN EN LA SUBSECRETARÍA DE SEGURIDAD Y CONVIVENCIA, PARA ACOMPAÑAR LOS PROCESOS DE MOVILIZACIÓN CIUDADANA Y LA IMPLEMENTACIÓN DE ESTRATEGIAS ENFOCADAS A MEJORAR LAS CONDICIONES DE SEGURIDAD Y CONVIVENCIA EN LA CIUDAD</v>
      </c>
      <c r="E86" s="7">
        <f>+'[1]Consolidado ORG'!M83</f>
        <v>43112</v>
      </c>
      <c r="F86" s="7">
        <f>+'[1]Consolidado ORG'!N83</f>
        <v>43460</v>
      </c>
      <c r="G86" s="8">
        <f>+'[1]Consolidado ORG'!P83</f>
        <v>11.5</v>
      </c>
      <c r="H86" s="8">
        <f>+'[1]Consolidado ORG'!AG83</f>
        <v>0</v>
      </c>
      <c r="I86" s="9">
        <f>+'[1]Consolidado ORG'!T83</f>
        <v>26450000</v>
      </c>
      <c r="J86" s="9">
        <f>+'[1]Consolidado ORG'!AE83</f>
        <v>0</v>
      </c>
      <c r="K86" s="7" t="str">
        <f>+'[1]Consolidado ORG'!E83</f>
        <v>5 5. Contratación directa</v>
      </c>
      <c r="L86" s="7" t="str">
        <f>+'[1]Consolidado ORG'!F83</f>
        <v>6 6. Otro</v>
      </c>
    </row>
    <row r="87" spans="1:12" s="3" customFormat="1" ht="144.75" customHeight="1" x14ac:dyDescent="0.25">
      <c r="A87" s="24" t="str">
        <f>+'[1]Consolidado ORG'!A84</f>
        <v>SCJ-83-2018</v>
      </c>
      <c r="B87" s="7">
        <f>+'[1]Consolidado ORG'!B84</f>
        <v>43111</v>
      </c>
      <c r="C87" s="7" t="str">
        <f>+'[1]Consolidado ORG'!G84</f>
        <v>JORGE ORLANDO SABOGAL TORRES</v>
      </c>
      <c r="D87" s="7" t="str">
        <f>+'[1]Consolidado ORG'!L84</f>
        <v>PRESTAR LOS SERVICIOS DE APOYO A LA GESTIÓN EN LA SUBSECRETARÍA DE SEGURIDAD Y CONVIVENCIA, PARA ACOMPAÑAR LOS PROCESOS DE MOVILIZACIÓN CIUDADANA Y LA IMPLEMENTACIÓN DE ESTRATEGIAS ENFOCADAS A MEJORAR LAS CONDICIONES DE SEGURIDAD Y CONVIVENCIA EN LA CIUDAD</v>
      </c>
      <c r="E87" s="7">
        <f>+'[1]Consolidado ORG'!M84</f>
        <v>43115</v>
      </c>
      <c r="F87" s="7">
        <f>+'[1]Consolidado ORG'!N84</f>
        <v>43463</v>
      </c>
      <c r="G87" s="8">
        <f>+'[1]Consolidado ORG'!P84</f>
        <v>11.5</v>
      </c>
      <c r="H87" s="8">
        <f>+'[1]Consolidado ORG'!AG84</f>
        <v>0</v>
      </c>
      <c r="I87" s="9">
        <f>+'[1]Consolidado ORG'!T84</f>
        <v>26450000</v>
      </c>
      <c r="J87" s="9">
        <f>+'[1]Consolidado ORG'!AE84</f>
        <v>0</v>
      </c>
      <c r="K87" s="7" t="str">
        <f>+'[1]Consolidado ORG'!E84</f>
        <v>5 5. Contratación directa</v>
      </c>
      <c r="L87" s="7" t="str">
        <f>+'[1]Consolidado ORG'!F84</f>
        <v>6 6. Otro</v>
      </c>
    </row>
    <row r="88" spans="1:12" s="3" customFormat="1" ht="144.75" customHeight="1" x14ac:dyDescent="0.25">
      <c r="A88" s="24" t="str">
        <f>+'[1]Consolidado ORG'!A85</f>
        <v>SCJ-84-2018</v>
      </c>
      <c r="B88" s="7">
        <f>+'[1]Consolidado ORG'!B85</f>
        <v>43111</v>
      </c>
      <c r="C88" s="7" t="str">
        <f>+'[1]Consolidado ORG'!G85</f>
        <v>EFRAIN MURILLO SILVA</v>
      </c>
      <c r="D88" s="7" t="str">
        <f>+'[1]Consolidado ORG'!L85</f>
        <v>PRESTAR LOS SERVICIOS DE APOYO A LA GESTIÓN EN LA SUBSECRETARÍA DE SEGURIDAD Y CONVIVENCIA, PARA ACOMPAÑAR LOS PROCESOS DE MOVILIZACIÓN CIUDADANA Y LA IMPLEMENTACIÓN DE ESTRATEGIAS ENFOCADAS A MEJORAR LAS CONDICIONES DE SEGURIDAD Y CONVIVENCIA EN LA CIUDAD</v>
      </c>
      <c r="E88" s="7">
        <f>+'[1]Consolidado ORG'!M85</f>
        <v>43112</v>
      </c>
      <c r="F88" s="7">
        <f>+'[1]Consolidado ORG'!N85</f>
        <v>43460</v>
      </c>
      <c r="G88" s="8">
        <f>+'[1]Consolidado ORG'!P85</f>
        <v>11.5</v>
      </c>
      <c r="H88" s="8">
        <f>+'[1]Consolidado ORG'!AG85</f>
        <v>0</v>
      </c>
      <c r="I88" s="9">
        <f>+'[1]Consolidado ORG'!T85</f>
        <v>26450000</v>
      </c>
      <c r="J88" s="9">
        <f>+'[1]Consolidado ORG'!AE85</f>
        <v>0</v>
      </c>
      <c r="K88" s="7" t="str">
        <f>+'[1]Consolidado ORG'!E85</f>
        <v>5 5. Contratación directa</v>
      </c>
      <c r="L88" s="7" t="str">
        <f>+'[1]Consolidado ORG'!F85</f>
        <v>6 6. Otro</v>
      </c>
    </row>
    <row r="89" spans="1:12" s="3" customFormat="1" ht="144.75" customHeight="1" x14ac:dyDescent="0.25">
      <c r="A89" s="24" t="str">
        <f>+'[1]Consolidado ORG'!A86</f>
        <v>SCJ-85-2018</v>
      </c>
      <c r="B89" s="7">
        <f>+'[1]Consolidado ORG'!B86</f>
        <v>43111</v>
      </c>
      <c r="C89" s="7" t="str">
        <f>+'[1]Consolidado ORG'!G86</f>
        <v>FRANCISCO VELOZA YATE</v>
      </c>
      <c r="D89" s="7" t="str">
        <f>+'[1]Consolidado ORG'!L86</f>
        <v>PRESTAR LOS SERVICIOS DE APOYO A LA GESTIÓN EN LA SUBSECRETARÍA DE SEGURIDAD Y CONVIVENCIA, PARA ACOMPAÑAR LOS PROCESOS DE MOVILIZACIÓN CIUDADANA Y LA IMPLEMENTACIÓN DE ESTRATEGIAS ENFOCADAS A MEJORAR LAS CONDICIONES DE SEGURIDAD Y CONVIVENCIA EN LA CIUDAD</v>
      </c>
      <c r="E89" s="7">
        <f>+'[1]Consolidado ORG'!M86</f>
        <v>43112</v>
      </c>
      <c r="F89" s="7">
        <f>+'[1]Consolidado ORG'!N86</f>
        <v>43460</v>
      </c>
      <c r="G89" s="8">
        <f>+'[1]Consolidado ORG'!P86</f>
        <v>11.5</v>
      </c>
      <c r="H89" s="8">
        <f>+'[1]Consolidado ORG'!AG86</f>
        <v>0</v>
      </c>
      <c r="I89" s="9">
        <f>+'[1]Consolidado ORG'!T86</f>
        <v>26450000</v>
      </c>
      <c r="J89" s="9">
        <f>+'[1]Consolidado ORG'!AE86</f>
        <v>0</v>
      </c>
      <c r="K89" s="7" t="str">
        <f>+'[1]Consolidado ORG'!E86</f>
        <v>5 5. Contratación directa</v>
      </c>
      <c r="L89" s="7" t="str">
        <f>+'[1]Consolidado ORG'!F86</f>
        <v>6 6. Otro</v>
      </c>
    </row>
    <row r="90" spans="1:12" s="3" customFormat="1" ht="144.75" customHeight="1" x14ac:dyDescent="0.25">
      <c r="A90" s="24" t="str">
        <f>+'[1]Consolidado ORG'!A87</f>
        <v>SCJ-86-2018</v>
      </c>
      <c r="B90" s="7">
        <f>+'[1]Consolidado ORG'!B87</f>
        <v>43111</v>
      </c>
      <c r="C90" s="7" t="str">
        <f>+'[1]Consolidado ORG'!G87</f>
        <v>YOLANDA BOLAÑOS BENITEZ</v>
      </c>
      <c r="D90" s="7" t="str">
        <f>+'[1]Consolidado ORG'!L87</f>
        <v>PRESTAR LOS SERVICIOS DE APOYO A LA GESTIÓN EN LA SUBSECRETARÍA DE SEGURIDAD Y CONVIVENCIA, PARA ACOMPAÑAR LOS PROCESOS DE MOVILIZACIÓN CIUDADANA Y LA IMPLEMENTACIÓN DE ESTRATEGIAS ENFOCADAS A MEJORAR LAS CONDICIONES DE SEGURIDAD Y CONVIVENCIA EN LA CIUDAD</v>
      </c>
      <c r="E90" s="7">
        <f>+'[1]Consolidado ORG'!M87</f>
        <v>43112</v>
      </c>
      <c r="F90" s="7">
        <f>+'[1]Consolidado ORG'!N87</f>
        <v>43460</v>
      </c>
      <c r="G90" s="8">
        <f>+'[1]Consolidado ORG'!P87</f>
        <v>11.5</v>
      </c>
      <c r="H90" s="8">
        <f>+'[1]Consolidado ORG'!AG87</f>
        <v>0</v>
      </c>
      <c r="I90" s="9">
        <f>+'[1]Consolidado ORG'!T87</f>
        <v>26450000</v>
      </c>
      <c r="J90" s="9">
        <f>+'[1]Consolidado ORG'!AE87</f>
        <v>0</v>
      </c>
      <c r="K90" s="7" t="str">
        <f>+'[1]Consolidado ORG'!E87</f>
        <v>5 5. Contratación directa</v>
      </c>
      <c r="L90" s="7" t="str">
        <f>+'[1]Consolidado ORG'!F87</f>
        <v>6 6. Otro</v>
      </c>
    </row>
    <row r="91" spans="1:12" s="3" customFormat="1" ht="144.75" customHeight="1" x14ac:dyDescent="0.25">
      <c r="A91" s="24" t="str">
        <f>+'[1]Consolidado ORG'!A88</f>
        <v>SCJ-87-2018</v>
      </c>
      <c r="B91" s="7">
        <f>+'[1]Consolidado ORG'!B88</f>
        <v>43111</v>
      </c>
      <c r="C91" s="7" t="str">
        <f>+'[1]Consolidado ORG'!G88</f>
        <v>NORMA KARINA ESPITIA GONZALEZ</v>
      </c>
      <c r="D91" s="7" t="str">
        <f>+'[1]Consolidado ORG'!L88</f>
        <v>PRESTAR LOS SERVICIOS DE APOYO A LA GESTIÓN EN LA SUBSECRETARÍA DE SEGURIDAD Y CONVIVENCIA, PARA ACOMPAÑAR LOS PROCESOS DE MOVILIZACIÓN CIUDADANA Y LA IMPLEMENTACIÓN DE ESTRATEGIAS ENFOCADAS A MEJORAR LAS CONDICIONES DE SEGURIDAD Y CONVIVENCIA EN LA CIUDAD</v>
      </c>
      <c r="E91" s="7">
        <f>+'[1]Consolidado ORG'!M88</f>
        <v>43112</v>
      </c>
      <c r="F91" s="7">
        <f>+'[1]Consolidado ORG'!N88</f>
        <v>43460</v>
      </c>
      <c r="G91" s="8">
        <f>+'[1]Consolidado ORG'!P88</f>
        <v>11.5</v>
      </c>
      <c r="H91" s="8">
        <f>+'[1]Consolidado ORG'!AG88</f>
        <v>0</v>
      </c>
      <c r="I91" s="9">
        <f>+'[1]Consolidado ORG'!T88</f>
        <v>26450000</v>
      </c>
      <c r="J91" s="9">
        <f>+'[1]Consolidado ORG'!AE88</f>
        <v>0</v>
      </c>
      <c r="K91" s="7" t="str">
        <f>+'[1]Consolidado ORG'!E88</f>
        <v>5 5. Contratación directa</v>
      </c>
      <c r="L91" s="7" t="str">
        <f>+'[1]Consolidado ORG'!F88</f>
        <v>6 6. Otro</v>
      </c>
    </row>
    <row r="92" spans="1:12" s="3" customFormat="1" ht="144.75" customHeight="1" x14ac:dyDescent="0.25">
      <c r="A92" s="24" t="str">
        <f>+'[1]Consolidado ORG'!A89</f>
        <v>SCJ-88-2018</v>
      </c>
      <c r="B92" s="7">
        <f>+'[1]Consolidado ORG'!B89</f>
        <v>43111</v>
      </c>
      <c r="C92" s="7" t="str">
        <f>+'[1]Consolidado ORG'!G89</f>
        <v>WILFIDA CAVADIAS VASQUEZ</v>
      </c>
      <c r="D92" s="7" t="str">
        <f>+'[1]Consolidado ORG'!L89</f>
        <v>PRESTAR LOS SERVICIOS DE APOYO A LA GESTIÓN EN LA SUBSECRETARÍA DE SEGURIDAD Y CONVIVENCIA, PARA ACOMPAÑAR LOS PROCESOS DE MOVILIZACIÓN CIUDADANA Y LA IMPLEMENTACIÓN DE ESTRATEGIAS ENFOCADAS A MEJORAR LAS CONDICIONES DE SEGURIDAD Y CONVIVENCIA EN LA CIUDAD</v>
      </c>
      <c r="E92" s="7">
        <f>+'[1]Consolidado ORG'!M89</f>
        <v>43112</v>
      </c>
      <c r="F92" s="7">
        <f>+'[1]Consolidado ORG'!N89</f>
        <v>43460</v>
      </c>
      <c r="G92" s="8">
        <f>+'[1]Consolidado ORG'!P89</f>
        <v>11.5</v>
      </c>
      <c r="H92" s="8">
        <f>+'[1]Consolidado ORG'!AG89</f>
        <v>0</v>
      </c>
      <c r="I92" s="9">
        <f>+'[1]Consolidado ORG'!T89</f>
        <v>26450000</v>
      </c>
      <c r="J92" s="9">
        <f>+'[1]Consolidado ORG'!AE89</f>
        <v>0</v>
      </c>
      <c r="K92" s="7" t="str">
        <f>+'[1]Consolidado ORG'!E89</f>
        <v>5 5. Contratación directa</v>
      </c>
      <c r="L92" s="7" t="str">
        <f>+'[1]Consolidado ORG'!F89</f>
        <v>6 6. Otro</v>
      </c>
    </row>
    <row r="93" spans="1:12" s="3" customFormat="1" ht="144.75" customHeight="1" x14ac:dyDescent="0.25">
      <c r="A93" s="24" t="str">
        <f>+'[1]Consolidado ORG'!A90</f>
        <v>SCJ-89-2018</v>
      </c>
      <c r="B93" s="7">
        <f>+'[1]Consolidado ORG'!B90</f>
        <v>43111</v>
      </c>
      <c r="C93" s="7" t="str">
        <f>+'[1]Consolidado ORG'!G90</f>
        <v>PATRICIA MILEIDY PARRAGA GOMEZ</v>
      </c>
      <c r="D93" s="7" t="str">
        <f>+'[1]Consolidado ORG'!L90</f>
        <v>PRESTAR LOS SERVICIOS DE APOYO A LA GESTIÓN EN LA SUBSECRETARÍA DE SEGURIDAD Y CONVIVENCIA, PARA ACOMPAÑAR LOS PROCESOS DE MOVILIZACIÓN CIUDADANA Y LA IMPLEMENTACIÓN DE ESTRATEGIAS ENFOCADAS A MEJORAR LAS CONDICIONES DE SEGURIDAD Y CONVIVENCIA EN LA CIUDAD.</v>
      </c>
      <c r="E93" s="7">
        <f>+'[1]Consolidado ORG'!M90</f>
        <v>43112</v>
      </c>
      <c r="F93" s="7">
        <f>+'[1]Consolidado ORG'!N90</f>
        <v>43460</v>
      </c>
      <c r="G93" s="8">
        <f>+'[1]Consolidado ORG'!P90</f>
        <v>11.5</v>
      </c>
      <c r="H93" s="8">
        <f>+'[1]Consolidado ORG'!AG90</f>
        <v>0</v>
      </c>
      <c r="I93" s="9">
        <f>+'[1]Consolidado ORG'!T90</f>
        <v>26450000</v>
      </c>
      <c r="J93" s="9">
        <f>+'[1]Consolidado ORG'!AE90</f>
        <v>0</v>
      </c>
      <c r="K93" s="7" t="str">
        <f>+'[1]Consolidado ORG'!E90</f>
        <v>5 5. Contratación directa</v>
      </c>
      <c r="L93" s="7" t="str">
        <f>+'[1]Consolidado ORG'!F90</f>
        <v>6 6. Otro</v>
      </c>
    </row>
    <row r="94" spans="1:12" s="3" customFormat="1" ht="144.75" customHeight="1" x14ac:dyDescent="0.25">
      <c r="A94" s="24" t="str">
        <f>+'[1]Consolidado ORG'!A91</f>
        <v>SCJ-90-2018</v>
      </c>
      <c r="B94" s="7">
        <f>+'[1]Consolidado ORG'!B91</f>
        <v>43111</v>
      </c>
      <c r="C94" s="7" t="str">
        <f>+'[1]Consolidado ORG'!G91</f>
        <v>CLAUDIA LILIANA ROMERO CAMELO</v>
      </c>
      <c r="D94" s="7" t="str">
        <f>+'[1]Consolidado ORG'!L91</f>
        <v>PRESTAR LOS SERVICIOS DE APOYO A LA GESTIÓN EN LA SUBSECRETARÍA DE SEGURIDAD Y CONVIVENCIA, PARA ACOMPAÑAR LOS PROCESOS DE MOVILIZACIÓN CIUDADANA Y LA IMPLEMENTACIÓN DE ESTRATEGIAS ENFOCADAS A MEJORAR LAS CONDICIONES DE SEGURIDAD Y CONVIVENCIA EN LA CIUDAD</v>
      </c>
      <c r="E94" s="7">
        <f>+'[1]Consolidado ORG'!M91</f>
        <v>43112</v>
      </c>
      <c r="F94" s="7">
        <f>+'[1]Consolidado ORG'!N91</f>
        <v>43460</v>
      </c>
      <c r="G94" s="8">
        <f>+'[1]Consolidado ORG'!P91</f>
        <v>11.5</v>
      </c>
      <c r="H94" s="8">
        <f>+'[1]Consolidado ORG'!AG91</f>
        <v>0</v>
      </c>
      <c r="I94" s="9">
        <f>+'[1]Consolidado ORG'!T91</f>
        <v>26450000</v>
      </c>
      <c r="J94" s="9">
        <f>+'[1]Consolidado ORG'!AE91</f>
        <v>0</v>
      </c>
      <c r="K94" s="7" t="str">
        <f>+'[1]Consolidado ORG'!E91</f>
        <v>5 5. Contratación directa</v>
      </c>
      <c r="L94" s="7" t="str">
        <f>+'[1]Consolidado ORG'!F91</f>
        <v>6 6. Otro</v>
      </c>
    </row>
    <row r="95" spans="1:12" s="3" customFormat="1" ht="144.75" customHeight="1" x14ac:dyDescent="0.25">
      <c r="A95" s="24" t="str">
        <f>+'[1]Consolidado ORG'!A92</f>
        <v>SCJ-91-2018</v>
      </c>
      <c r="B95" s="7">
        <f>+'[1]Consolidado ORG'!B92</f>
        <v>43111</v>
      </c>
      <c r="C95" s="7" t="str">
        <f>+'[1]Consolidado ORG'!G92</f>
        <v>LIGIA MARIELA RODRIGUEZ MORENO</v>
      </c>
      <c r="D95" s="7" t="str">
        <f>+'[1]Consolidado ORG'!L92</f>
        <v>PRESTAR LOS SERVICIOS DE APOYO A LA GESTIÓN EN LA SUBSECRETARÍA DE SEGURIDAD Y CONVIVENCIA, PARA ACOMPAÑAR LOS PROCESOS DE MOVILIZACIÓN CIUDADANA Y LA IMPLEMENTACIÓN DE ESTRATEGIAS ENFOCADAS A MEJORAR LAS CONDICIONES DE SEGURIDAD Y CONVIVENCIA EN LA CIUDAD</v>
      </c>
      <c r="E95" s="7">
        <f>+'[1]Consolidado ORG'!M92</f>
        <v>43112</v>
      </c>
      <c r="F95" s="7">
        <f>+'[1]Consolidado ORG'!N92</f>
        <v>43460</v>
      </c>
      <c r="G95" s="8">
        <f>+'[1]Consolidado ORG'!P92</f>
        <v>11.5</v>
      </c>
      <c r="H95" s="8">
        <f>+'[1]Consolidado ORG'!AG92</f>
        <v>0</v>
      </c>
      <c r="I95" s="9">
        <f>+'[1]Consolidado ORG'!T92</f>
        <v>26450000</v>
      </c>
      <c r="J95" s="9">
        <f>+'[1]Consolidado ORG'!AE92</f>
        <v>0</v>
      </c>
      <c r="K95" s="7" t="str">
        <f>+'[1]Consolidado ORG'!E92</f>
        <v>5 5. Contratación directa</v>
      </c>
      <c r="L95" s="7" t="str">
        <f>+'[1]Consolidado ORG'!F92</f>
        <v>6 6. Otro</v>
      </c>
    </row>
    <row r="96" spans="1:12" s="3" customFormat="1" ht="144.75" customHeight="1" x14ac:dyDescent="0.25">
      <c r="A96" s="24" t="str">
        <f>+'[1]Consolidado ORG'!A93</f>
        <v>SCJ-92-2018</v>
      </c>
      <c r="B96" s="7">
        <f>+'[1]Consolidado ORG'!B93</f>
        <v>43111</v>
      </c>
      <c r="C96" s="7" t="str">
        <f>+'[1]Consolidado ORG'!G93</f>
        <v>ERIKA LIZETH NEIRA DIAZ</v>
      </c>
      <c r="D96" s="7" t="str">
        <f>+'[1]Consolidado ORG'!L93</f>
        <v>PRESTAR LOS SERVICIOS DE APOYO A LA GESTIÓN EN LA SUBSECRETARÍA DE SEGURIDAD Y CONVIVENCIA, PARA ACOMPAÑAR LOS PROCESOS DE MOVILIZACIÓN CIUDADANA Y LA IMPLEMENTACIÓN DE ESTRATEGIAS ENFOCADAS A MEJORAR LAS CONDICIONES DE SEGURIDAD Y CONVIVENCIA EN LA CIUDAD</v>
      </c>
      <c r="E96" s="7">
        <f>+'[1]Consolidado ORG'!M93</f>
        <v>43112</v>
      </c>
      <c r="F96" s="7">
        <f>+'[1]Consolidado ORG'!N93</f>
        <v>43460</v>
      </c>
      <c r="G96" s="8">
        <f>+'[1]Consolidado ORG'!P93</f>
        <v>11.5</v>
      </c>
      <c r="H96" s="8">
        <f>+'[1]Consolidado ORG'!AG93</f>
        <v>0</v>
      </c>
      <c r="I96" s="9">
        <f>+'[1]Consolidado ORG'!T93</f>
        <v>26450000</v>
      </c>
      <c r="J96" s="9">
        <f>+'[1]Consolidado ORG'!AE93</f>
        <v>0</v>
      </c>
      <c r="K96" s="7" t="str">
        <f>+'[1]Consolidado ORG'!E93</f>
        <v>5 5. Contratación directa</v>
      </c>
      <c r="L96" s="7" t="str">
        <f>+'[1]Consolidado ORG'!F93</f>
        <v>6 6. Otro</v>
      </c>
    </row>
    <row r="97" spans="1:12" s="3" customFormat="1" ht="144.75" customHeight="1" x14ac:dyDescent="0.25">
      <c r="A97" s="24" t="str">
        <f>+'[1]Consolidado ORG'!A94</f>
        <v>SCJ-93-2018</v>
      </c>
      <c r="B97" s="7">
        <f>+'[1]Consolidado ORG'!B94</f>
        <v>43111</v>
      </c>
      <c r="C97" s="7" t="str">
        <f>+'[1]Consolidado ORG'!G94</f>
        <v>JUAN CARLOS ARRIETA TORRES</v>
      </c>
      <c r="D97" s="7" t="str">
        <f>+'[1]Consolidado ORG'!L94</f>
        <v>PRESTAR LOS SERVICIOS DE APOYO A LA GESTIÓN EN LA SUBSECRETARÍA DE SEGURIDAD Y CONVIVENCIA, PARA ACOMPAÑAR LOS PROCESOS DE MOVILIZACIÓN CIUDADANA Y LA IMPLEMENTACIÓN DE ESTRATEGIAS ENFOCADAS A MEJORAR LAS CONDICIONES DE SEGURIDAD Y CONVIVENCIA EN LA CIUDAD</v>
      </c>
      <c r="E97" s="7">
        <f>+'[1]Consolidado ORG'!M94</f>
        <v>43112</v>
      </c>
      <c r="F97" s="7">
        <f>+'[1]Consolidado ORG'!N94</f>
        <v>43460</v>
      </c>
      <c r="G97" s="8">
        <f>+'[1]Consolidado ORG'!P94</f>
        <v>11.5</v>
      </c>
      <c r="H97" s="8">
        <f>+'[1]Consolidado ORG'!AG94</f>
        <v>0</v>
      </c>
      <c r="I97" s="9">
        <f>+'[1]Consolidado ORG'!T94</f>
        <v>26450000</v>
      </c>
      <c r="J97" s="9">
        <f>+'[1]Consolidado ORG'!AE94</f>
        <v>0</v>
      </c>
      <c r="K97" s="7" t="str">
        <f>+'[1]Consolidado ORG'!E94</f>
        <v>5 5. Contratación directa</v>
      </c>
      <c r="L97" s="7" t="str">
        <f>+'[1]Consolidado ORG'!F94</f>
        <v>6 6. Otro</v>
      </c>
    </row>
    <row r="98" spans="1:12" s="3" customFormat="1" ht="144.75" customHeight="1" x14ac:dyDescent="0.25">
      <c r="A98" s="24" t="str">
        <f>+'[1]Consolidado ORG'!A95</f>
        <v>SCJ-94-2018</v>
      </c>
      <c r="B98" s="7">
        <f>+'[1]Consolidado ORG'!B95</f>
        <v>43111</v>
      </c>
      <c r="C98" s="7" t="str">
        <f>+'[1]Consolidado ORG'!G95</f>
        <v>ALONSO RODRIGUEZ PERDOMO</v>
      </c>
      <c r="D98" s="7" t="str">
        <f>+'[1]Consolidado ORG'!L95</f>
        <v>PRESTAR LOS SERVICIOS DE APOYO A LA GESTIÓN EN LA SUBSECRETARÍA DE SEGURIDAD Y CONVIVENCIA, PARA ACOMPAÑAR LOS PROCESOS DE MOVILIZACIÓN CIUDADANA Y LA IMPLEMENTACIÓN DE ESTRATEGIAS ENFOCADAS A MEJORAR LAS CONDICIONES DE SEGURIDAD Y CONVIVENCIA EN LA CIUDAD</v>
      </c>
      <c r="E98" s="7">
        <f>+'[1]Consolidado ORG'!M95</f>
        <v>43116</v>
      </c>
      <c r="F98" s="7">
        <f>+'[1]Consolidado ORG'!N95</f>
        <v>43464</v>
      </c>
      <c r="G98" s="8">
        <f>+'[1]Consolidado ORG'!P95</f>
        <v>11.5</v>
      </c>
      <c r="H98" s="8">
        <f>+'[1]Consolidado ORG'!AG95</f>
        <v>0</v>
      </c>
      <c r="I98" s="9">
        <f>+'[1]Consolidado ORG'!T95</f>
        <v>26450000</v>
      </c>
      <c r="J98" s="9">
        <f>+'[1]Consolidado ORG'!AE95</f>
        <v>0</v>
      </c>
      <c r="K98" s="7" t="str">
        <f>+'[1]Consolidado ORG'!E95</f>
        <v>5 5. Contratación directa</v>
      </c>
      <c r="L98" s="7" t="str">
        <f>+'[1]Consolidado ORG'!F95</f>
        <v>6 6. Otro</v>
      </c>
    </row>
    <row r="99" spans="1:12" s="3" customFormat="1" ht="144.75" customHeight="1" x14ac:dyDescent="0.25">
      <c r="A99" s="24" t="str">
        <f>+'[1]Consolidado ORG'!A96</f>
        <v>SCJ-95-2018</v>
      </c>
      <c r="B99" s="7">
        <f>+'[1]Consolidado ORG'!B96</f>
        <v>43111</v>
      </c>
      <c r="C99" s="7" t="str">
        <f>+'[1]Consolidado ORG'!G96</f>
        <v>POOL RONAL MENDOZA TORRES</v>
      </c>
      <c r="D99" s="7" t="str">
        <f>+'[1]Consolidado ORG'!L96</f>
        <v>PRESTAR LOS SERVICIOS DE APOYO A LA GESTIÓN EN LA SUBSECRETARÍA DE SEGURIDAD Y CONVIVENCIA, PARA ACOMPAÑAR LOS PROCESOS DE MOVILIZACIÓN CIUDADANA Y LA IMPLEMENTACIÓN DE ESTRATEGIAS ENFOCADAS A MEJORAR LAS CONDICIONES DE SEGURIDAD Y CONVIVENCIA EN LA CIUDAD</v>
      </c>
      <c r="E99" s="7">
        <f>+'[1]Consolidado ORG'!M96</f>
        <v>43115</v>
      </c>
      <c r="F99" s="7">
        <f>+'[1]Consolidado ORG'!N96</f>
        <v>43463</v>
      </c>
      <c r="G99" s="8">
        <f>+'[1]Consolidado ORG'!P96</f>
        <v>11.5</v>
      </c>
      <c r="H99" s="8">
        <f>+'[1]Consolidado ORG'!AG96</f>
        <v>0</v>
      </c>
      <c r="I99" s="9">
        <f>+'[1]Consolidado ORG'!T96</f>
        <v>26450000</v>
      </c>
      <c r="J99" s="9">
        <f>+'[1]Consolidado ORG'!AE96</f>
        <v>0</v>
      </c>
      <c r="K99" s="7" t="str">
        <f>+'[1]Consolidado ORG'!E96</f>
        <v>5 5. Contratación directa</v>
      </c>
      <c r="L99" s="7" t="str">
        <f>+'[1]Consolidado ORG'!F96</f>
        <v>6 6. Otro</v>
      </c>
    </row>
    <row r="100" spans="1:12" s="3" customFormat="1" ht="144.75" customHeight="1" x14ac:dyDescent="0.25">
      <c r="A100" s="24" t="str">
        <f>+'[1]Consolidado ORG'!A97</f>
        <v>SCJ-96-2018</v>
      </c>
      <c r="B100" s="7">
        <f>+'[1]Consolidado ORG'!B97</f>
        <v>43111</v>
      </c>
      <c r="C100" s="7" t="str">
        <f>+'[1]Consolidado ORG'!G97</f>
        <v>KAREN ROCIO FORERO BARON</v>
      </c>
      <c r="D100" s="7" t="str">
        <f>+'[1]Consolidado ORG'!L97</f>
        <v>PRESTAR LOS SERVICIOS DE APOYO A LA GESTIÓN EN LA SUBSECRETARÍA DE SEGURIDAD Y CONVIVENCIA, PARA ACOMPAÑAR LOS PROCESOS DE MOVILIZACIÓN CIUDADANA Y LA IMPLEMENTACIÓN DE ESTRATEGIAS ENFOCADAS A MEJORAR LAS CONDICIONES DE SEGURIDAD Y CONVIVENCIA EN LA CIUDAD</v>
      </c>
      <c r="E100" s="7">
        <f>+'[1]Consolidado ORG'!M97</f>
        <v>43115</v>
      </c>
      <c r="F100" s="7">
        <f>+'[1]Consolidado ORG'!N97</f>
        <v>43463</v>
      </c>
      <c r="G100" s="8">
        <f>+'[1]Consolidado ORG'!P97</f>
        <v>11.5</v>
      </c>
      <c r="H100" s="8">
        <f>+'[1]Consolidado ORG'!AG97</f>
        <v>0</v>
      </c>
      <c r="I100" s="9">
        <f>+'[1]Consolidado ORG'!T97</f>
        <v>26450000</v>
      </c>
      <c r="J100" s="9">
        <f>+'[1]Consolidado ORG'!AE97</f>
        <v>0</v>
      </c>
      <c r="K100" s="7" t="str">
        <f>+'[1]Consolidado ORG'!E97</f>
        <v>5 5. Contratación directa</v>
      </c>
      <c r="L100" s="7" t="str">
        <f>+'[1]Consolidado ORG'!F97</f>
        <v>6 6. Otro</v>
      </c>
    </row>
    <row r="101" spans="1:12" s="3" customFormat="1" ht="144.75" customHeight="1" x14ac:dyDescent="0.25">
      <c r="A101" s="24" t="str">
        <f>+'[1]Consolidado ORG'!A98</f>
        <v>SCJ-97-2018</v>
      </c>
      <c r="B101" s="7">
        <f>+'[1]Consolidado ORG'!B98</f>
        <v>43111</v>
      </c>
      <c r="C101" s="7" t="str">
        <f>+'[1]Consolidado ORG'!G98</f>
        <v>JENNY ALEXANDRA CAMARGO RUBIO</v>
      </c>
      <c r="D101" s="7" t="str">
        <f>+'[1]Consolidado ORG'!L98</f>
        <v>PRESTAR LOS SERVICIOS DE APOYO A LA GESTIÓN EN LA SUBSECRETARÍA DE SEGURIDAD Y CONVIVENCIA, PARA ACOMPAÑAR LOS PROCESOS DE MOVILIZACIÓN CIUDADANA Y LA IMPLEMENTACIÓN DE ESTRATEGIAS ENFOCADAS A MEJORAR LAS CONDICIONES DE SEGURIDAD Y CONVIVENCIA EN LA CIUDAD</v>
      </c>
      <c r="E101" s="7">
        <f>+'[1]Consolidado ORG'!M98</f>
        <v>43112</v>
      </c>
      <c r="F101" s="7">
        <f>+'[1]Consolidado ORG'!N98</f>
        <v>43460</v>
      </c>
      <c r="G101" s="8">
        <f>+'[1]Consolidado ORG'!P98</f>
        <v>11.5</v>
      </c>
      <c r="H101" s="8">
        <f>+'[1]Consolidado ORG'!AG98</f>
        <v>0</v>
      </c>
      <c r="I101" s="9">
        <f>+'[1]Consolidado ORG'!T98</f>
        <v>26450000</v>
      </c>
      <c r="J101" s="9">
        <f>+'[1]Consolidado ORG'!AE98</f>
        <v>0</v>
      </c>
      <c r="K101" s="7" t="str">
        <f>+'[1]Consolidado ORG'!E98</f>
        <v>5 5. Contratación directa</v>
      </c>
      <c r="L101" s="7" t="str">
        <f>+'[1]Consolidado ORG'!F98</f>
        <v>6 6. Otro</v>
      </c>
    </row>
    <row r="102" spans="1:12" s="3" customFormat="1" ht="144.75" customHeight="1" x14ac:dyDescent="0.25">
      <c r="A102" s="24" t="str">
        <f>+'[1]Consolidado ORG'!A99</f>
        <v>SCJ-98-2018</v>
      </c>
      <c r="B102" s="7">
        <f>+'[1]Consolidado ORG'!B99</f>
        <v>43112</v>
      </c>
      <c r="C102" s="7" t="str">
        <f>+'[1]Consolidado ORG'!G99</f>
        <v>YENNY FERNANDA GONZALEZ GONZALEZ</v>
      </c>
      <c r="D102" s="7" t="str">
        <f>+'[1]Consolidado ORG'!L99</f>
        <v>PRESTAR LOS SERVICIOS DE APOYO A LA GESTIÓN EN LA SUBSECRETARÍA DE SEGURIDAD Y CONVIVENCIA, PARA ACOMPAÑAR LOS PROCESOS DE MOVILIZACIÓN CIUDADANA Y LA IMPLEMENTACIÓN DE ESTRATEGIAS ENFOCADAS A MEJORAR LAS CONDICIONES DE SEGURIDAD Y CONVIVENCIA EN LA CIUDAD.</v>
      </c>
      <c r="E102" s="7">
        <f>+'[1]Consolidado ORG'!M99</f>
        <v>43115</v>
      </c>
      <c r="F102" s="7">
        <f>+'[1]Consolidado ORG'!N99</f>
        <v>43463</v>
      </c>
      <c r="G102" s="8">
        <f>+'[1]Consolidado ORG'!P99</f>
        <v>11.5</v>
      </c>
      <c r="H102" s="8">
        <f>+'[1]Consolidado ORG'!AG99</f>
        <v>0</v>
      </c>
      <c r="I102" s="9">
        <f>+'[1]Consolidado ORG'!T99</f>
        <v>26450000</v>
      </c>
      <c r="J102" s="9">
        <f>+'[1]Consolidado ORG'!AE99</f>
        <v>0</v>
      </c>
      <c r="K102" s="7" t="str">
        <f>+'[1]Consolidado ORG'!E99</f>
        <v>5 5. Contratación directa</v>
      </c>
      <c r="L102" s="7" t="str">
        <f>+'[1]Consolidado ORG'!F99</f>
        <v>6 6. Otro</v>
      </c>
    </row>
    <row r="103" spans="1:12" s="3" customFormat="1" ht="144.75" customHeight="1" x14ac:dyDescent="0.25">
      <c r="A103" s="24" t="str">
        <f>+'[1]Consolidado ORG'!A100</f>
        <v>SCJ-99-2018</v>
      </c>
      <c r="B103" s="7">
        <f>+'[1]Consolidado ORG'!B100</f>
        <v>43112</v>
      </c>
      <c r="C103" s="7" t="str">
        <f>+'[1]Consolidado ORG'!G100</f>
        <v>VICTOR HUGO PAEZ ORTIZ</v>
      </c>
      <c r="D103" s="7" t="str">
        <f>+'[1]Consolidado ORG'!L100</f>
        <v>PRESTAR LOS SERVICIOS DE APOYO A LA GESTIÓN EN LA SUBSECRETARÍA DE SEGURIDAD Y CONVIVENCIA, PARA ACOMPAÑAR LOS PROCESOS DE MOVILIZACIÓN CIUDADANA Y LA IMPLEMENTACIÓN DE ESTRATEGIAS ENFOCADAS A MEJORAR LAS CONDICIONES DE SEGURIDAD Y CONVIVENCIA EN LA CIUDAD.</v>
      </c>
      <c r="E103" s="7">
        <f>+'[1]Consolidado ORG'!M100</f>
        <v>43115</v>
      </c>
      <c r="F103" s="7">
        <f>+'[1]Consolidado ORG'!N100</f>
        <v>43463</v>
      </c>
      <c r="G103" s="8">
        <f>+'[1]Consolidado ORG'!P100</f>
        <v>11.5</v>
      </c>
      <c r="H103" s="8">
        <f>+'[1]Consolidado ORG'!AG100</f>
        <v>0</v>
      </c>
      <c r="I103" s="9">
        <f>+'[1]Consolidado ORG'!T100</f>
        <v>26450000</v>
      </c>
      <c r="J103" s="9">
        <f>+'[1]Consolidado ORG'!AE100</f>
        <v>0</v>
      </c>
      <c r="K103" s="7" t="str">
        <f>+'[1]Consolidado ORG'!E100</f>
        <v>5 5. Contratación directa</v>
      </c>
      <c r="L103" s="7" t="str">
        <f>+'[1]Consolidado ORG'!F100</f>
        <v>6 6. Otro</v>
      </c>
    </row>
    <row r="104" spans="1:12" s="3" customFormat="1" ht="144.75" customHeight="1" x14ac:dyDescent="0.25">
      <c r="A104" s="24" t="str">
        <f>+'[1]Consolidado ORG'!A101</f>
        <v>SCJ-100-2018</v>
      </c>
      <c r="B104" s="7">
        <f>+'[1]Consolidado ORG'!B101</f>
        <v>43112</v>
      </c>
      <c r="C104" s="7" t="str">
        <f>+'[1]Consolidado ORG'!G101</f>
        <v>OMAR ANDRES MURILLO BEJARANO</v>
      </c>
      <c r="D104" s="7" t="str">
        <f>+'[1]Consolidado ORG'!L101</f>
        <v>PRESTAR LOS SERVICIOS DE APOYO A LA GESTIÓN EN LA SUBSECRETARÍA DE SEGURIDAD Y CONVIVENCIA, PARA ACOMPAÑAR LOS PROCESOS DE MOVILIZACIÓN CIUDADANA Y LA IMPLEMENTACIÓN DE ESTRATEGIAS ENFOCADAS A MEJORAR LAS CONDICIONES DE SEGURIDAD Y CONVIVENCIA EN LA CIUDAD.</v>
      </c>
      <c r="E104" s="7">
        <f>+'[1]Consolidado ORG'!M101</f>
        <v>43115</v>
      </c>
      <c r="F104" s="7">
        <f>+'[1]Consolidado ORG'!N101</f>
        <v>43463</v>
      </c>
      <c r="G104" s="8">
        <f>+'[1]Consolidado ORG'!P101</f>
        <v>11.5</v>
      </c>
      <c r="H104" s="8">
        <f>+'[1]Consolidado ORG'!AG101</f>
        <v>0</v>
      </c>
      <c r="I104" s="9">
        <f>+'[1]Consolidado ORG'!T101</f>
        <v>26450000</v>
      </c>
      <c r="J104" s="9">
        <f>+'[1]Consolidado ORG'!AE101</f>
        <v>0</v>
      </c>
      <c r="K104" s="7" t="str">
        <f>+'[1]Consolidado ORG'!E101</f>
        <v>5 5. Contratación directa</v>
      </c>
      <c r="L104" s="7" t="str">
        <f>+'[1]Consolidado ORG'!F101</f>
        <v>6 6. Otro</v>
      </c>
    </row>
    <row r="105" spans="1:12" s="3" customFormat="1" ht="144.75" customHeight="1" x14ac:dyDescent="0.25">
      <c r="A105" s="24" t="str">
        <f>+'[1]Consolidado ORG'!A102</f>
        <v>SCJ-101-2018</v>
      </c>
      <c r="B105" s="7">
        <f>+'[1]Consolidado ORG'!B102</f>
        <v>43112</v>
      </c>
      <c r="C105" s="7" t="str">
        <f>+'[1]Consolidado ORG'!G102</f>
        <v>MARIA CECILIA CHAVEZ IBARGUEN</v>
      </c>
      <c r="D105" s="7" t="str">
        <f>+'[1]Consolidado ORG'!L102</f>
        <v>PRESTAR LOS SERVICIOS DE APOYO A LA GESTIÓN EN LA SUBSECRETARÍA DE SEGURIDAD Y CONVIVENCIA, PARA ACOMPAÑAR LOS PROCESOS DE MOVILIZACIÓN CIUDADANA Y LA IMPLEMENTACIÓN DE ESTRATEGIAS ENFOCADAS A MEJORAR LAS CONDICIONES DE SEGURIDAD Y CONVIVENCIA EN LA CIUDAD.</v>
      </c>
      <c r="E105" s="7">
        <f>+'[1]Consolidado ORG'!M102</f>
        <v>43115</v>
      </c>
      <c r="F105" s="7">
        <f>+'[1]Consolidado ORG'!N102</f>
        <v>43463</v>
      </c>
      <c r="G105" s="8">
        <f>+'[1]Consolidado ORG'!P102</f>
        <v>11.5</v>
      </c>
      <c r="H105" s="8">
        <f>+'[1]Consolidado ORG'!AG102</f>
        <v>0</v>
      </c>
      <c r="I105" s="9">
        <f>+'[1]Consolidado ORG'!T102</f>
        <v>26450000</v>
      </c>
      <c r="J105" s="9">
        <f>+'[1]Consolidado ORG'!AE102</f>
        <v>0</v>
      </c>
      <c r="K105" s="7" t="str">
        <f>+'[1]Consolidado ORG'!E102</f>
        <v>5 5. Contratación directa</v>
      </c>
      <c r="L105" s="7" t="str">
        <f>+'[1]Consolidado ORG'!F102</f>
        <v>6 6. Otro</v>
      </c>
    </row>
    <row r="106" spans="1:12" s="3" customFormat="1" ht="144.75" customHeight="1" x14ac:dyDescent="0.25">
      <c r="A106" s="24" t="str">
        <f>+'[1]Consolidado ORG'!A103</f>
        <v>SCJ-102-2018</v>
      </c>
      <c r="B106" s="7">
        <f>+'[1]Consolidado ORG'!B103</f>
        <v>43112</v>
      </c>
      <c r="C106" s="7" t="str">
        <f>+'[1]Consolidado ORG'!G103</f>
        <v>MARIA ESPERANZA RIAÑO GONZALEZ</v>
      </c>
      <c r="D106" s="7" t="str">
        <f>+'[1]Consolidado ORG'!L103</f>
        <v>PRESTAR LOS SERVICIOS DE APOYO A LA GESTIÓN EN LA SUBSECRETARÍA DE SEGURIDAD Y CONVIVENCIA, PARA ACOMPAÑAR LOS PROCESOS DE MOVILIZACIÓN CIUDADANA Y LA IMPLEMENTACIÓN DE ESTRATEGIAS ENFOCADAS A MEJORAR LAS CONDICIONES DE SEGURIDAD Y CONVIVENCIA EN LA CIUDAD.</v>
      </c>
      <c r="E106" s="7">
        <f>+'[1]Consolidado ORG'!M103</f>
        <v>43115</v>
      </c>
      <c r="F106" s="7">
        <f>+'[1]Consolidado ORG'!N103</f>
        <v>43463</v>
      </c>
      <c r="G106" s="8">
        <f>+'[1]Consolidado ORG'!P103</f>
        <v>11.5</v>
      </c>
      <c r="H106" s="8">
        <f>+'[1]Consolidado ORG'!AG103</f>
        <v>0</v>
      </c>
      <c r="I106" s="9">
        <f>+'[1]Consolidado ORG'!T103</f>
        <v>26450000</v>
      </c>
      <c r="J106" s="9">
        <f>+'[1]Consolidado ORG'!AE103</f>
        <v>0</v>
      </c>
      <c r="K106" s="7" t="str">
        <f>+'[1]Consolidado ORG'!E103</f>
        <v>5 5. Contratación directa</v>
      </c>
      <c r="L106" s="7" t="str">
        <f>+'[1]Consolidado ORG'!F103</f>
        <v>6 6. Otro</v>
      </c>
    </row>
    <row r="107" spans="1:12" s="3" customFormat="1" ht="144.75" customHeight="1" x14ac:dyDescent="0.25">
      <c r="A107" s="24" t="str">
        <f>+'[1]Consolidado ORG'!A104</f>
        <v>SCJ-103-2018</v>
      </c>
      <c r="B107" s="7">
        <f>+'[1]Consolidado ORG'!B104</f>
        <v>43112</v>
      </c>
      <c r="C107" s="7" t="str">
        <f>+'[1]Consolidado ORG'!G104</f>
        <v>STEVEN ARNALDO WHITAKER POLO</v>
      </c>
      <c r="D107" s="7" t="str">
        <f>+'[1]Consolidado ORG'!L104</f>
        <v>PRESTAR LOS SERVICIOS DE APOYO A LA GESTIÓN EN LA SUBSECRETARÍA DE SEGURIDAD Y CONVIVENCIA, PARA ACOMPAÑAR LOS PROCESOS DE MOVILIZACIÓN CIUDADANA Y LA IMPLEMENTACIÓN DE ESTRATEGIAS ENFOCADAS A MEJORAR LAS CONDICIONES DE SEGURIDAD Y CONVIVENCIA EN LA CIUDAD.</v>
      </c>
      <c r="E107" s="7">
        <f>+'[1]Consolidado ORG'!M104</f>
        <v>43115</v>
      </c>
      <c r="F107" s="7">
        <f>+'[1]Consolidado ORG'!N104</f>
        <v>43420</v>
      </c>
      <c r="G107" s="8">
        <f>+'[1]Consolidado ORG'!P104</f>
        <v>11.5</v>
      </c>
      <c r="H107" s="8">
        <f>+'[1]Consolidado ORG'!AG104</f>
        <v>0</v>
      </c>
      <c r="I107" s="9">
        <f>+'[1]Consolidado ORG'!T104</f>
        <v>26450000</v>
      </c>
      <c r="J107" s="9">
        <f>+'[1]Consolidado ORG'!AE104</f>
        <v>0</v>
      </c>
      <c r="K107" s="7" t="str">
        <f>+'[1]Consolidado ORG'!E104</f>
        <v>5 5. Contratación directa</v>
      </c>
      <c r="L107" s="7" t="str">
        <f>+'[1]Consolidado ORG'!F104</f>
        <v>6 6. Otro</v>
      </c>
    </row>
    <row r="108" spans="1:12" s="3" customFormat="1" ht="144.75" customHeight="1" x14ac:dyDescent="0.25">
      <c r="A108" s="24" t="str">
        <f>+'[1]Consolidado ORG'!A105</f>
        <v>SCJ-104-2018</v>
      </c>
      <c r="B108" s="7">
        <f>+'[1]Consolidado ORG'!B105</f>
        <v>43112</v>
      </c>
      <c r="C108" s="7" t="str">
        <f>+'[1]Consolidado ORG'!G105</f>
        <v>ANGIE NATALIA MEDINA  LEON</v>
      </c>
      <c r="D108" s="7" t="str">
        <f>+'[1]Consolidado ORG'!L105</f>
        <v>PRESTAR LOS SERVICIOS DE APOYO A LA GESTIÓN EN LA SUBSECRETARÍA DE SEGURIDAD Y CONVIVENCIA, PARA ACOMPAÑAR LOS PROCESOS DE MOVILIZACIÓN CIUDADANA Y LA IMPLEMENTACIÓN DE ESTRATEGIAS ENFOCADAS A MEJORAR LAS CONDICIONES DE SEGURIDAD Y CONVIVENCIA EN LA CIUDAD.</v>
      </c>
      <c r="E108" s="7">
        <f>+'[1]Consolidado ORG'!M105</f>
        <v>43115</v>
      </c>
      <c r="F108" s="7">
        <f>+'[1]Consolidado ORG'!N105</f>
        <v>43463</v>
      </c>
      <c r="G108" s="8">
        <f>+'[1]Consolidado ORG'!P105</f>
        <v>11.5</v>
      </c>
      <c r="H108" s="8">
        <f>+'[1]Consolidado ORG'!AG105</f>
        <v>0</v>
      </c>
      <c r="I108" s="9">
        <f>+'[1]Consolidado ORG'!T105</f>
        <v>26450000</v>
      </c>
      <c r="J108" s="9">
        <f>+'[1]Consolidado ORG'!AE105</f>
        <v>0</v>
      </c>
      <c r="K108" s="7" t="str">
        <f>+'[1]Consolidado ORG'!E105</f>
        <v>5 5. Contratación directa</v>
      </c>
      <c r="L108" s="7" t="str">
        <f>+'[1]Consolidado ORG'!F105</f>
        <v>6 6. Otro</v>
      </c>
    </row>
    <row r="109" spans="1:12" s="3" customFormat="1" ht="144.75" customHeight="1" x14ac:dyDescent="0.25">
      <c r="A109" s="24" t="str">
        <f>+'[1]Consolidado ORG'!A106</f>
        <v>SCJ-105-2018</v>
      </c>
      <c r="B109" s="7">
        <f>+'[1]Consolidado ORG'!B106</f>
        <v>43112</v>
      </c>
      <c r="C109" s="7" t="str">
        <f>+'[1]Consolidado ORG'!G106</f>
        <v>JHON ALEXANDER GIRALDO LIZCANO</v>
      </c>
      <c r="D109" s="7" t="str">
        <f>+'[1]Consolidado ORG'!L106</f>
        <v>PRESTAR SERVICIOS PROFESIONALES PARA APOYAR LA IMPLEMENTACIÓN, MONITOREO Y EVALUACIÓN DE ESTRATEGIAS CON ENFOQUE DE JUSTICIA RESTAURATIVA IMPULSADAS POR LA DIRECCIÓN DE RESPONSABILIDAD PENAL ADOLESCENTE.</v>
      </c>
      <c r="E109" s="7">
        <f>+'[1]Consolidado ORG'!M106</f>
        <v>43115</v>
      </c>
      <c r="F109" s="7">
        <f>+'[1]Consolidado ORG'!N106</f>
        <v>43477</v>
      </c>
      <c r="G109" s="8">
        <f>+'[1]Consolidado ORG'!P106</f>
        <v>11.5</v>
      </c>
      <c r="H109" s="8">
        <f>+'[1]Consolidado ORG'!AG106</f>
        <v>14</v>
      </c>
      <c r="I109" s="9">
        <f>+'[1]Consolidado ORG'!T106</f>
        <v>95220000</v>
      </c>
      <c r="J109" s="9">
        <f>+'[1]Consolidado ORG'!AE106</f>
        <v>0</v>
      </c>
      <c r="K109" s="7" t="str">
        <f>+'[1]Consolidado ORG'!E106</f>
        <v>5 5. Contratación directa</v>
      </c>
      <c r="L109" s="7" t="str">
        <f>+'[1]Consolidado ORG'!F106</f>
        <v>6 6. Otro</v>
      </c>
    </row>
    <row r="110" spans="1:12" s="3" customFormat="1" ht="144.75" customHeight="1" x14ac:dyDescent="0.25">
      <c r="A110" s="24" t="str">
        <f>+'[1]Consolidado ORG'!A107</f>
        <v>SCJ-106-2018</v>
      </c>
      <c r="B110" s="7">
        <f>+'[1]Consolidado ORG'!B107</f>
        <v>43112</v>
      </c>
      <c r="C110" s="7" t="str">
        <f>+'[1]Consolidado ORG'!G107</f>
        <v>MARIA VERONICA URDANETA SILVA</v>
      </c>
      <c r="D110" s="7" t="str">
        <f>+'[1]Consolidado ORG'!L107</f>
        <v>PRESTAR SERVICIOS PROFESIONALES A LA SUBSECRETARÍA DE ACCESO A LA JUSTICIA APOYAR EN LA IMPLEMENTACIÓN, MONITOREO Y EVALUACIÓN DE ESTRATEGIAS Y HERRAMIENTAS QUE PERMITAN DAR CUMPLIMIENTO A LAS METAS ESTABLECIDAS EN EL PLAN DISTRITAL DE DESARROLLO “BOGOTÁ MEJOR PARA TODOS”</v>
      </c>
      <c r="E110" s="7">
        <f>+'[1]Consolidado ORG'!M107</f>
        <v>43115</v>
      </c>
      <c r="F110" s="7">
        <f>+'[1]Consolidado ORG'!N107</f>
        <v>43480</v>
      </c>
      <c r="G110" s="8">
        <f>+'[1]Consolidado ORG'!P107</f>
        <v>11.5</v>
      </c>
      <c r="H110" s="8">
        <f>+'[1]Consolidado ORG'!AG107</f>
        <v>17</v>
      </c>
      <c r="I110" s="9">
        <f>+'[1]Consolidado ORG'!T107</f>
        <v>108788850</v>
      </c>
      <c r="J110" s="9">
        <f>+'[1]Consolidado ORG'!AE107</f>
        <v>5360610</v>
      </c>
      <c r="K110" s="7" t="str">
        <f>+'[1]Consolidado ORG'!E107</f>
        <v>5 5. Contratación directa</v>
      </c>
      <c r="L110" s="7" t="str">
        <f>+'[1]Consolidado ORG'!F107</f>
        <v>6 6. Otro</v>
      </c>
    </row>
    <row r="111" spans="1:12" s="3" customFormat="1" ht="144.75" customHeight="1" x14ac:dyDescent="0.25">
      <c r="A111" s="24" t="str">
        <f>+'[1]Consolidado ORG'!A108</f>
        <v>SCJ-107-2018</v>
      </c>
      <c r="B111" s="7">
        <f>+'[1]Consolidado ORG'!B108</f>
        <v>43112</v>
      </c>
      <c r="C111" s="7" t="str">
        <f>+'[1]Consolidado ORG'!G108</f>
        <v>ALEJANDRO ISIDORO RODRIGUEZ PENAGOS</v>
      </c>
      <c r="D111" s="7" t="str">
        <f>+'[1]Consolidado ORG'!L108</f>
        <v>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v>
      </c>
      <c r="E111" s="7">
        <f>+'[1]Consolidado ORG'!M108</f>
        <v>43116</v>
      </c>
      <c r="F111" s="7">
        <f>+'[1]Consolidado ORG'!N108</f>
        <v>43432</v>
      </c>
      <c r="G111" s="8">
        <f>+'[1]Consolidado ORG'!P108</f>
        <v>7</v>
      </c>
      <c r="H111" s="8">
        <f>+'[1]Consolidado ORG'!AG108</f>
        <v>105</v>
      </c>
      <c r="I111" s="9">
        <f>+'[1]Consolidado ORG'!T108</f>
        <v>44800000</v>
      </c>
      <c r="J111" s="9">
        <f>+'[1]Consolidado ORG'!AE108</f>
        <v>22400000</v>
      </c>
      <c r="K111" s="7" t="str">
        <f>+'[1]Consolidado ORG'!E108</f>
        <v>5 5. Contratación directa</v>
      </c>
      <c r="L111" s="7" t="str">
        <f>+'[1]Consolidado ORG'!F108</f>
        <v>6 6. Otro</v>
      </c>
    </row>
    <row r="112" spans="1:12" s="3" customFormat="1" ht="144.75" customHeight="1" x14ac:dyDescent="0.25">
      <c r="A112" s="24" t="str">
        <f>+'[1]Consolidado ORG'!A109</f>
        <v>SCJ-108-2018</v>
      </c>
      <c r="B112" s="7">
        <f>+'[1]Consolidado ORG'!B109</f>
        <v>43112</v>
      </c>
      <c r="C112" s="7" t="str">
        <f>+'[1]Consolidado ORG'!G109</f>
        <v>HECTOR CAMILO FIGUEROA NIETO</v>
      </c>
      <c r="D112" s="7" t="str">
        <f>+'[1]Consolidado ORG'!L109</f>
        <v>PRESTAR SERVICIOS PROFESIONALES QUE CONTRIBUYAN A LA GESTIÓN DE LA INFORMACIÓN Y ACCIONES RELATIVAS A LAS ESTRATEGIAS DE LA DIRECCIÓN DE RESPONSABILIDAD PENAL ADOLESCENTE.</v>
      </c>
      <c r="E112" s="7">
        <f>+'[1]Consolidado ORG'!M109</f>
        <v>43115</v>
      </c>
      <c r="F112" s="7">
        <f>+'[1]Consolidado ORG'!N109</f>
        <v>43480</v>
      </c>
      <c r="G112" s="8">
        <f>+'[1]Consolidado ORG'!P109</f>
        <v>11.5</v>
      </c>
      <c r="H112" s="8">
        <f>+'[1]Consolidado ORG'!AG109</f>
        <v>17</v>
      </c>
      <c r="I112" s="9">
        <f>+'[1]Consolidado ORG'!T109</f>
        <v>38088000</v>
      </c>
      <c r="J112" s="9">
        <f>+'[1]Consolidado ORG'!AE109</f>
        <v>1876800</v>
      </c>
      <c r="K112" s="7" t="str">
        <f>+'[1]Consolidado ORG'!E109</f>
        <v>5 5. Contratación directa</v>
      </c>
      <c r="L112" s="7" t="str">
        <f>+'[1]Consolidado ORG'!F109</f>
        <v>6 6. Otro</v>
      </c>
    </row>
    <row r="113" spans="1:12" s="3" customFormat="1" ht="144.75" customHeight="1" x14ac:dyDescent="0.25">
      <c r="A113" s="24" t="str">
        <f>+'[1]Consolidado ORG'!A110</f>
        <v>SCJ-109-2018</v>
      </c>
      <c r="B113" s="7">
        <f>+'[1]Consolidado ORG'!B110</f>
        <v>43112</v>
      </c>
      <c r="C113" s="7" t="str">
        <f>+'[1]Consolidado ORG'!G110</f>
        <v>MARTHA JEANET ROJAS VERGARA</v>
      </c>
      <c r="D113" s="7" t="str">
        <f>+'[1]Consolidado ORG'!L110</f>
        <v>PRESTAR LOS SERVICIOS DE APOYO A LA GESTIÓN EN LA SUBSECRETARÍA DE SEGURIDAD Y CONVIVENCIA, PARA ACOMPAÑAR LOS PROCESOS DE MOVILIZACIÓN CIUDADANA Y LA IMPLEMENTACIÓN DE ESTRATEGIAS ENFOCADAS A MEJORAR LAS CONDICIONES DE SEGURIDAD Y CONVIVENCIA EN LA CIUDAD</v>
      </c>
      <c r="E113" s="7">
        <f>+'[1]Consolidado ORG'!M110</f>
        <v>43115</v>
      </c>
      <c r="F113" s="7">
        <f>+'[1]Consolidado ORG'!N110</f>
        <v>43480</v>
      </c>
      <c r="G113" s="8">
        <f>+'[1]Consolidado ORG'!P110</f>
        <v>11.5</v>
      </c>
      <c r="H113" s="8">
        <f>+'[1]Consolidado ORG'!AG110</f>
        <v>17</v>
      </c>
      <c r="I113" s="9">
        <f>+'[1]Consolidado ORG'!T110</f>
        <v>26450000</v>
      </c>
      <c r="J113" s="9">
        <f>+'[1]Consolidado ORG'!AE110</f>
        <v>0</v>
      </c>
      <c r="K113" s="7" t="str">
        <f>+'[1]Consolidado ORG'!E110</f>
        <v>5 5. Contratación directa</v>
      </c>
      <c r="L113" s="7" t="str">
        <f>+'[1]Consolidado ORG'!F110</f>
        <v>6 6. Otro</v>
      </c>
    </row>
    <row r="114" spans="1:12" s="3" customFormat="1" ht="144.75" customHeight="1" x14ac:dyDescent="0.25">
      <c r="A114" s="24" t="str">
        <f>+'[1]Consolidado ORG'!A111</f>
        <v>SCJ-110-2018</v>
      </c>
      <c r="B114" s="7">
        <f>+'[1]Consolidado ORG'!B111</f>
        <v>43112</v>
      </c>
      <c r="C114" s="7" t="str">
        <f>+'[1]Consolidado ORG'!G111</f>
        <v>BUENAVENTURA RUIZ URBANO</v>
      </c>
      <c r="D114" s="7" t="str">
        <f>+'[1]Consolidado ORG'!L111</f>
        <v>PRESTAR LOS SERVICIOS DE APOYO A LA GESTIÓN EN LA SUBSECRETARÍA DE SEGURIDAD Y CONVIVENCIA, PARA ACOMPAÑAR LOS PROCESOS DE MOVILIZACIÓN CIUDADANA Y LA IMPLEMENTACIÓN DE ESTRATEGIAS ENFOCADAS A MEJORAR LAS CONDICIONES DE SEGURIDAD Y CONVIVENCIA EN LA CIUDAD</v>
      </c>
      <c r="E114" s="7">
        <f>+'[1]Consolidado ORG'!M111</f>
        <v>43117</v>
      </c>
      <c r="F114" s="7">
        <f>+'[1]Consolidado ORG'!N111</f>
        <v>43465</v>
      </c>
      <c r="G114" s="8">
        <f>+'[1]Consolidado ORG'!P111</f>
        <v>11.5</v>
      </c>
      <c r="H114" s="8">
        <f>+'[1]Consolidado ORG'!AG111</f>
        <v>0</v>
      </c>
      <c r="I114" s="9">
        <f>+'[1]Consolidado ORG'!T111</f>
        <v>26450000</v>
      </c>
      <c r="J114" s="9">
        <f>+'[1]Consolidado ORG'!AE111</f>
        <v>0</v>
      </c>
      <c r="K114" s="7" t="str">
        <f>+'[1]Consolidado ORG'!E111</f>
        <v>5 5. Contratación directa</v>
      </c>
      <c r="L114" s="7" t="str">
        <f>+'[1]Consolidado ORG'!F111</f>
        <v>6 6. Otro</v>
      </c>
    </row>
    <row r="115" spans="1:12" s="3" customFormat="1" ht="144.75" customHeight="1" x14ac:dyDescent="0.25">
      <c r="A115" s="24" t="str">
        <f>+'[1]Consolidado ORG'!A112</f>
        <v>SCJ-111-2018</v>
      </c>
      <c r="B115" s="7">
        <f>+'[1]Consolidado ORG'!B112</f>
        <v>43112</v>
      </c>
      <c r="C115" s="7" t="str">
        <f>+'[1]Consolidado ORG'!G112</f>
        <v>MARCELA SENESTRARI CASTRO</v>
      </c>
      <c r="D115" s="7" t="str">
        <f>+'[1]Consolidado ORG'!L112</f>
        <v>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
      <c r="E115" s="7">
        <f>+'[1]Consolidado ORG'!M112</f>
        <v>43116</v>
      </c>
      <c r="F115" s="7">
        <f>+'[1]Consolidado ORG'!N112</f>
        <v>43478</v>
      </c>
      <c r="G115" s="8">
        <f>+'[1]Consolidado ORG'!P112</f>
        <v>11.5</v>
      </c>
      <c r="H115" s="8">
        <f>+'[1]Consolidado ORG'!AG112</f>
        <v>14</v>
      </c>
      <c r="I115" s="9">
        <f>+'[1]Consolidado ORG'!T112</f>
        <v>86250000</v>
      </c>
      <c r="J115" s="9">
        <f>+'[1]Consolidado ORG'!AE112</f>
        <v>3500000</v>
      </c>
      <c r="K115" s="7" t="str">
        <f>+'[1]Consolidado ORG'!E112</f>
        <v>5 5. Contratación directa</v>
      </c>
      <c r="L115" s="7" t="str">
        <f>+'[1]Consolidado ORG'!F112</f>
        <v>6 6. Otro</v>
      </c>
    </row>
    <row r="116" spans="1:12" s="3" customFormat="1" ht="144.75" customHeight="1" x14ac:dyDescent="0.25">
      <c r="A116" s="24" t="str">
        <f>+'[1]Consolidado ORG'!A113</f>
        <v>SCJ-112-2018</v>
      </c>
      <c r="B116" s="7">
        <f>+'[1]Consolidado ORG'!B113</f>
        <v>43112</v>
      </c>
      <c r="C116" s="7" t="str">
        <f>+'[1]Consolidado ORG'!G113</f>
        <v>JHON GUSTAVO MOSQUERA</v>
      </c>
      <c r="D116" s="7" t="str">
        <f>+'[1]Consolidado ORG'!L113</f>
        <v>PRESTAR LOS SERVICIOS DE APOYO A LA GESTIÓN EN LA SUBSECRETARÍA DE SEGURIDAD Y CONVIVENCIA, PARA ACOMPAÑAR LOS PROCESOS DE MOVILIZACIÓN CIUDADANA Y LA IMPLEMENTACIÓN DE ESTRATEGIAS ENFOCADAS A MEJORAR LAS CONDICIONES DE SEGURIDAD Y CONVIVENCIA EN LA CIUDAD</v>
      </c>
      <c r="E116" s="7">
        <f>+'[1]Consolidado ORG'!M113</f>
        <v>43115</v>
      </c>
      <c r="F116" s="7">
        <f>+'[1]Consolidado ORG'!N113</f>
        <v>43463</v>
      </c>
      <c r="G116" s="8">
        <f>+'[1]Consolidado ORG'!P113</f>
        <v>11.5</v>
      </c>
      <c r="H116" s="8">
        <f>+'[1]Consolidado ORG'!AG113</f>
        <v>0</v>
      </c>
      <c r="I116" s="9">
        <f>+'[1]Consolidado ORG'!T113</f>
        <v>26450000</v>
      </c>
      <c r="J116" s="9">
        <f>+'[1]Consolidado ORG'!AE113</f>
        <v>0</v>
      </c>
      <c r="K116" s="7" t="str">
        <f>+'[1]Consolidado ORG'!E113</f>
        <v>5 5. Contratación directa</v>
      </c>
      <c r="L116" s="7" t="str">
        <f>+'[1]Consolidado ORG'!F113</f>
        <v>6 6. Otro</v>
      </c>
    </row>
    <row r="117" spans="1:12" s="3" customFormat="1" ht="144.75" customHeight="1" x14ac:dyDescent="0.25">
      <c r="A117" s="24" t="str">
        <f>+'[1]Consolidado ORG'!A114</f>
        <v>SCJ-113-2018</v>
      </c>
      <c r="B117" s="7">
        <f>+'[1]Consolidado ORG'!B114</f>
        <v>43112</v>
      </c>
      <c r="C117" s="7" t="str">
        <f>+'[1]Consolidado ORG'!G114</f>
        <v>YINA ANDREA LOAIZA UMAÑA</v>
      </c>
      <c r="D117" s="7" t="str">
        <f>+'[1]Consolidado ORG'!L114</f>
        <v>PRESTAR LOS SERVICIOS DE APOYO A LA GESTIÓN EN LA SUBSECRETARÍA DE SEGURIDAD Y CONVIVENCIA, PARA ACOMPAÑAR LOS PROCESOS DE MOVILIZACIÓN CIUDADANA Y LA IMPLEMENTACIÓN DE ESTRATEGIAS ENFOCADAS A MEJORAR LAS CONDICIONES DE SEGURIDAD Y CONVIVENCIA EN LA CIUDAD.</v>
      </c>
      <c r="E117" s="7">
        <f>+'[1]Consolidado ORG'!M114</f>
        <v>43116</v>
      </c>
      <c r="F117" s="7">
        <f>+'[1]Consolidado ORG'!N114</f>
        <v>43464</v>
      </c>
      <c r="G117" s="8">
        <f>+'[1]Consolidado ORG'!P114</f>
        <v>11.5</v>
      </c>
      <c r="H117" s="8">
        <f>+'[1]Consolidado ORG'!AG114</f>
        <v>0</v>
      </c>
      <c r="I117" s="9">
        <f>+'[1]Consolidado ORG'!T114</f>
        <v>26450000</v>
      </c>
      <c r="J117" s="9">
        <f>+'[1]Consolidado ORG'!AE114</f>
        <v>0</v>
      </c>
      <c r="K117" s="7" t="str">
        <f>+'[1]Consolidado ORG'!E114</f>
        <v>5 5. Contratación directa</v>
      </c>
      <c r="L117" s="7" t="str">
        <f>+'[1]Consolidado ORG'!F114</f>
        <v>6 6. Otro</v>
      </c>
    </row>
    <row r="118" spans="1:12" s="3" customFormat="1" ht="144.75" customHeight="1" x14ac:dyDescent="0.25">
      <c r="A118" s="24" t="str">
        <f>+'[1]Consolidado ORG'!A115</f>
        <v>SCJ-114-2018</v>
      </c>
      <c r="B118" s="7">
        <f>+'[1]Consolidado ORG'!B115</f>
        <v>43112</v>
      </c>
      <c r="C118" s="7" t="str">
        <f>+'[1]Consolidado ORG'!G115</f>
        <v>JOSE FRANCISCO AMAYA ANGEL</v>
      </c>
      <c r="D118" s="7" t="str">
        <f>+'[1]Consolidado ORG'!L115</f>
        <v>PRESTAR LOS SERVICIOS DE APOYO A LA GESTIÓN EN LA SUBSECRETARÍA DE SEGURIDAD Y CONVIVENCIA, PARA ACOMPAÑAR LOS PROCESOS DE MOVILIZACIÓN CIUDADANA Y LA IMPLEMENTACIÓN DE ESTRATEGIAS ENFOCADAS A MEJORAR LAS CONDICIONES DE SEGURIDAD Y CONVIVENCIA EN LA CIUDAD.</v>
      </c>
      <c r="E118" s="7">
        <f>+'[1]Consolidado ORG'!M115</f>
        <v>43116</v>
      </c>
      <c r="F118" s="7">
        <f>+'[1]Consolidado ORG'!N115</f>
        <v>43464</v>
      </c>
      <c r="G118" s="8">
        <f>+'[1]Consolidado ORG'!P115</f>
        <v>11.5</v>
      </c>
      <c r="H118" s="8">
        <f>+'[1]Consolidado ORG'!AG115</f>
        <v>0</v>
      </c>
      <c r="I118" s="9">
        <f>+'[1]Consolidado ORG'!T115</f>
        <v>26450000</v>
      </c>
      <c r="J118" s="9">
        <f>+'[1]Consolidado ORG'!AE115</f>
        <v>0</v>
      </c>
      <c r="K118" s="7" t="str">
        <f>+'[1]Consolidado ORG'!E115</f>
        <v>5 5. Contratación directa</v>
      </c>
      <c r="L118" s="7" t="str">
        <f>+'[1]Consolidado ORG'!F115</f>
        <v>6 6. Otro</v>
      </c>
    </row>
    <row r="119" spans="1:12" s="3" customFormat="1" ht="144.75" customHeight="1" x14ac:dyDescent="0.25">
      <c r="A119" s="24" t="str">
        <f>+'[1]Consolidado ORG'!A116</f>
        <v>SCJ-115-2018</v>
      </c>
      <c r="B119" s="7">
        <f>+'[1]Consolidado ORG'!B116</f>
        <v>43112</v>
      </c>
      <c r="C119" s="7" t="str">
        <f>+'[1]Consolidado ORG'!G116</f>
        <v>ROGER FARIAS GUARIN</v>
      </c>
      <c r="D119" s="7" t="str">
        <f>+'[1]Consolidado ORG'!L116</f>
        <v>PRESTAR LOS SERVICIOS DE APOYO A LA GESTIÓN EN LA SUBSECRETARÍA DE SEGURIDAD Y CONVIVENCIA, PARA ACOMPAÑAR LOS PROCESOS DE MOVILIZACIÓN CIUDADANA Y LA IMPLEMENTACIÓN DE ESTRATEGIAS ENFOCADAS A MEJORAR LAS CONDICIONES DE SEGURIDAD Y CONVIVENCIA EN LA CIUDAD.</v>
      </c>
      <c r="E119" s="7">
        <f>+'[1]Consolidado ORG'!M116</f>
        <v>43115</v>
      </c>
      <c r="F119" s="7">
        <f>+'[1]Consolidado ORG'!N116</f>
        <v>43463</v>
      </c>
      <c r="G119" s="8">
        <f>+'[1]Consolidado ORG'!P116</f>
        <v>11.5</v>
      </c>
      <c r="H119" s="8">
        <f>+'[1]Consolidado ORG'!AG116</f>
        <v>0</v>
      </c>
      <c r="I119" s="9">
        <f>+'[1]Consolidado ORG'!T116</f>
        <v>26450000</v>
      </c>
      <c r="J119" s="9">
        <f>+'[1]Consolidado ORG'!AE116</f>
        <v>0</v>
      </c>
      <c r="K119" s="7" t="str">
        <f>+'[1]Consolidado ORG'!E116</f>
        <v>5 5. Contratación directa</v>
      </c>
      <c r="L119" s="7" t="str">
        <f>+'[1]Consolidado ORG'!F116</f>
        <v>6 6. Otro</v>
      </c>
    </row>
    <row r="120" spans="1:12" s="3" customFormat="1" ht="144.75" customHeight="1" x14ac:dyDescent="0.25">
      <c r="A120" s="24" t="str">
        <f>+'[1]Consolidado ORG'!A117</f>
        <v>SCJ-116-2018</v>
      </c>
      <c r="B120" s="7">
        <f>+'[1]Consolidado ORG'!B117</f>
        <v>43112</v>
      </c>
      <c r="C120" s="7" t="str">
        <f>+'[1]Consolidado ORG'!G117</f>
        <v>CARLOS ANDRES OLARTE CARDOSO</v>
      </c>
      <c r="D120" s="7" t="str">
        <f>+'[1]Consolidado ORG'!L117</f>
        <v>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
      <c r="E120" s="7">
        <f>+'[1]Consolidado ORG'!M117</f>
        <v>43117</v>
      </c>
      <c r="F120" s="7">
        <f>+'[1]Consolidado ORG'!N117</f>
        <v>43476</v>
      </c>
      <c r="G120" s="8">
        <f>+'[1]Consolidado ORG'!P117</f>
        <v>11.5</v>
      </c>
      <c r="H120" s="8">
        <f>+'[1]Consolidado ORG'!AG117</f>
        <v>11</v>
      </c>
      <c r="I120" s="9">
        <f>+'[1]Consolidado ORG'!T117</f>
        <v>97497920</v>
      </c>
      <c r="J120" s="9">
        <f>+'[1]Consolidado ORG'!AE117</f>
        <v>3673835</v>
      </c>
      <c r="K120" s="7" t="str">
        <f>+'[1]Consolidado ORG'!E117</f>
        <v>5 5. Contratación directa</v>
      </c>
      <c r="L120" s="7" t="str">
        <f>+'[1]Consolidado ORG'!F117</f>
        <v>6 6. Otro</v>
      </c>
    </row>
    <row r="121" spans="1:12" s="3" customFormat="1" ht="144.75" customHeight="1" x14ac:dyDescent="0.25">
      <c r="A121" s="24" t="str">
        <f>+'[1]Consolidado ORG'!A118</f>
        <v>SCJ-117-2018</v>
      </c>
      <c r="B121" s="7">
        <f>+'[1]Consolidado ORG'!B118</f>
        <v>43112</v>
      </c>
      <c r="C121" s="7" t="str">
        <f>+'[1]Consolidado ORG'!G118</f>
        <v>LILIAN ROCIO ORJUELA DAZA</v>
      </c>
      <c r="D121" s="7" t="str">
        <f>+'[1]Consolidado ORG'!L118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1" s="7">
        <f>+'[1]Consolidado ORG'!M118</f>
        <v>43117</v>
      </c>
      <c r="F121" s="7">
        <f>+'[1]Consolidado ORG'!N118</f>
        <v>43475</v>
      </c>
      <c r="G121" s="8">
        <f>+'[1]Consolidado ORG'!P118</f>
        <v>11.5</v>
      </c>
      <c r="H121" s="8">
        <f>+'[1]Consolidado ORG'!AG118</f>
        <v>10</v>
      </c>
      <c r="I121" s="9">
        <f>+'[1]Consolidado ORG'!T118</f>
        <v>77740000</v>
      </c>
      <c r="J121" s="9">
        <f>+'[1]Consolidado ORG'!AE118</f>
        <v>2253333</v>
      </c>
      <c r="K121" s="7" t="str">
        <f>+'[1]Consolidado ORG'!E118</f>
        <v>5 5. Contratación directa</v>
      </c>
      <c r="L121" s="7" t="str">
        <f>+'[1]Consolidado ORG'!F118</f>
        <v>6 6. Otro</v>
      </c>
    </row>
    <row r="122" spans="1:12" s="3" customFormat="1" ht="144.75" customHeight="1" x14ac:dyDescent="0.25">
      <c r="A122" s="24" t="str">
        <f>+'[1]Consolidado ORG'!A119</f>
        <v>SCJ-118-2018</v>
      </c>
      <c r="B122" s="7">
        <f>+'[1]Consolidado ORG'!B119</f>
        <v>43112</v>
      </c>
      <c r="C122" s="7" t="str">
        <f>+'[1]Consolidado ORG'!G119</f>
        <v>IVAN YESID CRISTANCHO RODRIGUEZ</v>
      </c>
      <c r="D122" s="7" t="str">
        <f>+'[1]Consolidado ORG'!L119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2" s="7">
        <f>+'[1]Consolidado ORG'!M119</f>
        <v>43117</v>
      </c>
      <c r="F122" s="7">
        <f>+'[1]Consolidado ORG'!N119</f>
        <v>43474</v>
      </c>
      <c r="G122" s="8">
        <f>+'[1]Consolidado ORG'!P119</f>
        <v>11.5</v>
      </c>
      <c r="H122" s="8">
        <f>+'[1]Consolidado ORG'!AG119</f>
        <v>9</v>
      </c>
      <c r="I122" s="9">
        <f>+'[1]Consolidado ORG'!T119</f>
        <v>86250000</v>
      </c>
      <c r="J122" s="9">
        <f>+'[1]Consolidado ORG'!AE119</f>
        <v>2250000</v>
      </c>
      <c r="K122" s="7" t="str">
        <f>+'[1]Consolidado ORG'!E119</f>
        <v>5 5. Contratación directa</v>
      </c>
      <c r="L122" s="7" t="str">
        <f>+'[1]Consolidado ORG'!F119</f>
        <v>6 6. Otro</v>
      </c>
    </row>
    <row r="123" spans="1:12" s="3" customFormat="1" ht="144.75" customHeight="1" x14ac:dyDescent="0.25">
      <c r="A123" s="24" t="str">
        <f>+'[1]Consolidado ORG'!A120</f>
        <v>SCJ-119-2018</v>
      </c>
      <c r="B123" s="7">
        <f>+'[1]Consolidado ORG'!B120</f>
        <v>43112</v>
      </c>
      <c r="C123" s="7" t="str">
        <f>+'[1]Consolidado ORG'!G120</f>
        <v>JHOSUA MATEO VILLA PALACIOS</v>
      </c>
      <c r="D123" s="7" t="str">
        <f>+'[1]Consolidado ORG'!L120</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23" s="7">
        <f>+'[1]Consolidado ORG'!M120</f>
        <v>43115</v>
      </c>
      <c r="F123" s="7">
        <f>+'[1]Consolidado ORG'!N120</f>
        <v>43480</v>
      </c>
      <c r="G123" s="8">
        <f>+'[1]Consolidado ORG'!P120</f>
        <v>11.5</v>
      </c>
      <c r="H123" s="8">
        <f>+'[1]Consolidado ORG'!AG120</f>
        <v>17</v>
      </c>
      <c r="I123" s="9">
        <f>+'[1]Consolidado ORG'!T120</f>
        <v>36248000</v>
      </c>
      <c r="J123" s="9">
        <f>+'[1]Consolidado ORG'!AE120</f>
        <v>1786133</v>
      </c>
      <c r="K123" s="7" t="str">
        <f>+'[1]Consolidado ORG'!E120</f>
        <v>5 5. Contratación directa</v>
      </c>
      <c r="L123" s="7" t="str">
        <f>+'[1]Consolidado ORG'!F120</f>
        <v>6 6. Otro</v>
      </c>
    </row>
    <row r="124" spans="1:12" s="3" customFormat="1" ht="144.75" customHeight="1" x14ac:dyDescent="0.25">
      <c r="A124" s="24" t="str">
        <f>+'[1]Consolidado ORG'!A121</f>
        <v>SCJ-120-2018</v>
      </c>
      <c r="B124" s="7">
        <f>+'[1]Consolidado ORG'!B121</f>
        <v>43112</v>
      </c>
      <c r="C124" s="7" t="str">
        <f>+'[1]Consolidado ORG'!G121</f>
        <v>DIEGO FERNANDO ACOSTA DAZA</v>
      </c>
      <c r="D124" s="7" t="str">
        <f>+'[1]Consolidado ORG'!L121</f>
        <v>PRESTAR SERVICIOS PROFESIONALES A LA DIRECCIÓN DE ACCESO A LA JUSTICIA PARA EL DESARROLLO E IMPLEMENTACIÓN DE ESTRATEGIAS A TRAVÉS DE LAS CUALES SE PONDRÁ EN MARCHA EL SISTEMA DISTRITAL DE JUSTICIA.</v>
      </c>
      <c r="E124" s="7">
        <f>+'[1]Consolidado ORG'!M121</f>
        <v>43118</v>
      </c>
      <c r="F124" s="7">
        <f>+'[1]Consolidado ORG'!N121</f>
        <v>43329</v>
      </c>
      <c r="G124" s="8">
        <f>+'[1]Consolidado ORG'!P121</f>
        <v>7</v>
      </c>
      <c r="H124" s="8">
        <f>+'[1]Consolidado ORG'!AG121</f>
        <v>0</v>
      </c>
      <c r="I124" s="9">
        <f>+'[1]Consolidado ORG'!T121</f>
        <v>30240000</v>
      </c>
      <c r="J124" s="9">
        <f>+'[1]Consolidado ORG'!AE121</f>
        <v>0</v>
      </c>
      <c r="K124" s="7" t="str">
        <f>+'[1]Consolidado ORG'!E121</f>
        <v>5 5. Contratación directa</v>
      </c>
      <c r="L124" s="7" t="str">
        <f>+'[1]Consolidado ORG'!F121</f>
        <v>6 6. Otro</v>
      </c>
    </row>
    <row r="125" spans="1:12" s="3" customFormat="1" ht="144.75" customHeight="1" x14ac:dyDescent="0.25">
      <c r="A125" s="24" t="str">
        <f>+'[1]Consolidado ORG'!A122</f>
        <v>SCJ-121-2018</v>
      </c>
      <c r="B125" s="7">
        <f>+'[1]Consolidado ORG'!B122</f>
        <v>43112</v>
      </c>
      <c r="C125" s="7" t="str">
        <f>+'[1]Consolidado ORG'!G122</f>
        <v>ANA MERCEDES ORJUELA RODRIGUEZ</v>
      </c>
      <c r="D125" s="7" t="str">
        <f>+'[1]Consolidado ORG'!L122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v>
      </c>
      <c r="E125" s="7">
        <f>+'[1]Consolidado ORG'!M122</f>
        <v>43116</v>
      </c>
      <c r="F125" s="7">
        <f>+'[1]Consolidado ORG'!N122</f>
        <v>43327</v>
      </c>
      <c r="G125" s="8">
        <f>+'[1]Consolidado ORG'!P122</f>
        <v>7</v>
      </c>
      <c r="H125" s="8">
        <f>+'[1]Consolidado ORG'!AG122</f>
        <v>0</v>
      </c>
      <c r="I125" s="9">
        <f>+'[1]Consolidado ORG'!T122</f>
        <v>56012065</v>
      </c>
      <c r="J125" s="9">
        <f>+'[1]Consolidado ORG'!AE122</f>
        <v>0</v>
      </c>
      <c r="K125" s="7" t="str">
        <f>+'[1]Consolidado ORG'!E122</f>
        <v>5 5. Contratación directa</v>
      </c>
      <c r="L125" s="7" t="str">
        <f>+'[1]Consolidado ORG'!F122</f>
        <v>6 6. Otro</v>
      </c>
    </row>
    <row r="126" spans="1:12" s="3" customFormat="1" ht="144.75" customHeight="1" x14ac:dyDescent="0.25">
      <c r="A126" s="24" t="str">
        <f>+'[1]Consolidado ORG'!A123</f>
        <v>SCJ-122-2018</v>
      </c>
      <c r="B126" s="7">
        <f>+'[1]Consolidado ORG'!B123</f>
        <v>43112</v>
      </c>
      <c r="C126" s="7" t="str">
        <f>+'[1]Consolidado ORG'!G123</f>
        <v>CILIA ANGELICA SABOGAL SCARPETTA</v>
      </c>
      <c r="D126" s="7" t="str">
        <f>+'[1]Consolidado ORG'!L123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6" s="7">
        <f>+'[1]Consolidado ORG'!M123</f>
        <v>43119</v>
      </c>
      <c r="F126" s="7">
        <f>+'[1]Consolidado ORG'!N123</f>
        <v>43467</v>
      </c>
      <c r="G126" s="8">
        <f>+'[1]Consolidado ORG'!P123</f>
        <v>11.5</v>
      </c>
      <c r="H126" s="8">
        <f>+'[1]Consolidado ORG'!AG123</f>
        <v>0</v>
      </c>
      <c r="I126" s="9">
        <f>+'[1]Consolidado ORG'!T123</f>
        <v>79350000</v>
      </c>
      <c r="J126" s="9">
        <f>+'[1]Consolidado ORG'!AE123</f>
        <v>0</v>
      </c>
      <c r="K126" s="7" t="str">
        <f>+'[1]Consolidado ORG'!E123</f>
        <v>5 5. Contratación directa</v>
      </c>
      <c r="L126" s="7" t="str">
        <f>+'[1]Consolidado ORG'!F123</f>
        <v>6 6. Otro</v>
      </c>
    </row>
    <row r="127" spans="1:12" s="3" customFormat="1" ht="144.75" customHeight="1" x14ac:dyDescent="0.25">
      <c r="A127" s="24" t="str">
        <f>+'[1]Consolidado ORG'!A124</f>
        <v>SCJ-123-2018</v>
      </c>
      <c r="B127" s="7">
        <f>+'[1]Consolidado ORG'!B124</f>
        <v>43112</v>
      </c>
      <c r="C127" s="7" t="str">
        <f>+'[1]Consolidado ORG'!G124</f>
        <v>EDUARDO ORLANDO SANTOS SIERRA</v>
      </c>
      <c r="D127" s="7" t="str">
        <f>+'[1]Consolidado ORG'!L124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27" s="7">
        <f>+'[1]Consolidado ORG'!M124</f>
        <v>43115</v>
      </c>
      <c r="F127" s="7">
        <f>+'[1]Consolidado ORG'!N124</f>
        <v>43463</v>
      </c>
      <c r="G127" s="8">
        <f>+'[1]Consolidado ORG'!P124</f>
        <v>11.5</v>
      </c>
      <c r="H127" s="8">
        <f>+'[1]Consolidado ORG'!AG124</f>
        <v>0</v>
      </c>
      <c r="I127" s="9">
        <f>+'[1]Consolidado ORG'!T124</f>
        <v>65463750</v>
      </c>
      <c r="J127" s="9">
        <f>+'[1]Consolidado ORG'!AE124</f>
        <v>0</v>
      </c>
      <c r="K127" s="7" t="str">
        <f>+'[1]Consolidado ORG'!E124</f>
        <v>5 5. Contratación directa</v>
      </c>
      <c r="L127" s="7" t="str">
        <f>+'[1]Consolidado ORG'!F124</f>
        <v>6 6. Otro</v>
      </c>
    </row>
    <row r="128" spans="1:12" s="3" customFormat="1" ht="144.75" customHeight="1" x14ac:dyDescent="0.25">
      <c r="A128" s="24" t="str">
        <f>+'[1]Consolidado ORG'!A125</f>
        <v>SCJ-124-2018</v>
      </c>
      <c r="B128" s="7">
        <f>+'[1]Consolidado ORG'!B125</f>
        <v>43112</v>
      </c>
      <c r="C128" s="7" t="str">
        <f>+'[1]Consolidado ORG'!G125</f>
        <v>DANIEL RAMIREZ ECHEVERRI</v>
      </c>
      <c r="D128" s="7" t="str">
        <f>+'[1]Consolidado ORG'!L125</f>
        <v>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v>
      </c>
      <c r="E128" s="7">
        <f>+'[1]Consolidado ORG'!M125</f>
        <v>43116</v>
      </c>
      <c r="F128" s="7">
        <f>+'[1]Consolidado ORG'!N125</f>
        <v>43478</v>
      </c>
      <c r="G128" s="8">
        <f>+'[1]Consolidado ORG'!P125</f>
        <v>11.5</v>
      </c>
      <c r="H128" s="8">
        <f>+'[1]Consolidado ORG'!AG125</f>
        <v>14</v>
      </c>
      <c r="I128" s="9">
        <f>+'[1]Consolidado ORG'!T125</f>
        <v>97497920</v>
      </c>
      <c r="J128" s="9">
        <f>+'[1]Consolidado ORG'!AE125</f>
        <v>3956437</v>
      </c>
      <c r="K128" s="7" t="str">
        <f>+'[1]Consolidado ORG'!E125</f>
        <v>5 5. Contratación directa</v>
      </c>
      <c r="L128" s="7" t="str">
        <f>+'[1]Consolidado ORG'!F125</f>
        <v>6 6. Otro</v>
      </c>
    </row>
    <row r="129" spans="1:12" s="3" customFormat="1" ht="144.75" customHeight="1" x14ac:dyDescent="0.25">
      <c r="A129" s="24" t="str">
        <f>+'[1]Consolidado ORG'!A126</f>
        <v>SCJ-125-2018</v>
      </c>
      <c r="B129" s="7">
        <f>+'[1]Consolidado ORG'!B126</f>
        <v>43112</v>
      </c>
      <c r="C129" s="7" t="str">
        <f>+'[1]Consolidado ORG'!G126</f>
        <v>MARILYN PLESTED SALAZAR</v>
      </c>
      <c r="D129" s="7" t="str">
        <f>+'[1]Consolidado ORG'!L126</f>
        <v>PRESTAR SERVICIOS PROFESIONALES EN LA IMPLEMENTACIÓN DE LAS ACTIVIDADES DEL PROCESO DE GESTIÓN DOCUMENTAL Y ARCHIVO DE LA DIRECCIÓN DE RECURSOS FÍSICOS Y GESTIÓN DOCUMENTAL DE LA SECRETARÍA DE SEGURIDAD, CONVIVENCIA Y JUSTICIA</v>
      </c>
      <c r="E129" s="7">
        <f>+'[1]Consolidado ORG'!M126</f>
        <v>43116</v>
      </c>
      <c r="F129" s="7">
        <f>+'[1]Consolidado ORG'!N126</f>
        <v>43493</v>
      </c>
      <c r="G129" s="8">
        <f>+'[1]Consolidado ORG'!P126</f>
        <v>11.5</v>
      </c>
      <c r="H129" s="8">
        <f>+'[1]Consolidado ORG'!AG126</f>
        <v>29</v>
      </c>
      <c r="I129" s="9">
        <f>+'[1]Consolidado ORG'!T126</f>
        <v>46000000</v>
      </c>
      <c r="J129" s="9">
        <f>+'[1]Consolidado ORG'!AE126</f>
        <v>3866667</v>
      </c>
      <c r="K129" s="7" t="str">
        <f>+'[1]Consolidado ORG'!E126</f>
        <v>5 5. Contratación directa</v>
      </c>
      <c r="L129" s="7" t="str">
        <f>+'[1]Consolidado ORG'!F126</f>
        <v>6 6. Otro</v>
      </c>
    </row>
    <row r="130" spans="1:12" s="3" customFormat="1" ht="144.75" customHeight="1" x14ac:dyDescent="0.25">
      <c r="A130" s="24" t="str">
        <f>+'[1]Consolidado ORG'!A127</f>
        <v>SCJ-126-2018</v>
      </c>
      <c r="B130" s="7">
        <f>+'[1]Consolidado ORG'!B127</f>
        <v>43112</v>
      </c>
      <c r="C130" s="7" t="str">
        <f>+'[1]Consolidado ORG'!G127</f>
        <v>PATRICIA GOMEZ VELASQUEZ</v>
      </c>
      <c r="D130" s="7" t="str">
        <f>+'[1]Consolidado ORG'!L127</f>
        <v>PRESTAR SERVICIOS PROFESIONALES A LA GESTIÓN DE LA DIRECCIÓN DE RECURSOS FÍSICOS Y GESTIÓN DOCUMENTAL DE LA SECRETARÍA DE SEGURIDAD, CONVIVENCIA Y JUSTICIA, EN EL DESARROLLO Y APLICACIÓN DEL SISTEMA DE GESTIÓN DOCUMENTAL</v>
      </c>
      <c r="E130" s="7">
        <f>+'[1]Consolidado ORG'!M127</f>
        <v>43117</v>
      </c>
      <c r="F130" s="7">
        <f>+'[1]Consolidado ORG'!N127</f>
        <v>43296</v>
      </c>
      <c r="G130" s="8">
        <f>+'[1]Consolidado ORG'!P127</f>
        <v>4</v>
      </c>
      <c r="H130" s="8">
        <f>+'[1]Consolidado ORG'!AG127</f>
        <v>60</v>
      </c>
      <c r="I130" s="9">
        <f>+'[1]Consolidado ORG'!T127</f>
        <v>20000000</v>
      </c>
      <c r="J130" s="9">
        <f>+'[1]Consolidado ORG'!AE127</f>
        <v>10000000</v>
      </c>
      <c r="K130" s="7" t="str">
        <f>+'[1]Consolidado ORG'!E127</f>
        <v>5 5. Contratación directa</v>
      </c>
      <c r="L130" s="7" t="str">
        <f>+'[1]Consolidado ORG'!F127</f>
        <v>6 6. Otro</v>
      </c>
    </row>
    <row r="131" spans="1:12" s="3" customFormat="1" ht="144.75" customHeight="1" x14ac:dyDescent="0.25">
      <c r="A131" s="24" t="str">
        <f>+'[1]Consolidado ORG'!A128</f>
        <v>SCJ-127-2018</v>
      </c>
      <c r="B131" s="7">
        <f>+'[1]Consolidado ORG'!B128</f>
        <v>43112</v>
      </c>
      <c r="C131" s="7" t="str">
        <f>+'[1]Consolidado ORG'!G128</f>
        <v>JAIME ALBERTO CONTRERAS FUSET</v>
      </c>
      <c r="D131" s="7" t="str">
        <f>+'[1]Consolidado ORG'!L128</f>
        <v>PRESTAR SERVICIOS PROFESIONALES ESPECIALIZADOS A LA DIRECCIÓN DE TECNOLOGÍAS Y SISTEMAS DE LA INFORMACIÓN PARA LIDERAR LA PLANEACIÓN, ESTRUCTURACIÓN, DEFINICIÓN E IMPLEMENTACIÓN DE LA ARQUITECTURA EMPRESARIAL PARA LA SECRETARIA DE SEGURIDAD, CONVIVENCIA Y JUSTICIA.</v>
      </c>
      <c r="E131" s="7">
        <f>+'[1]Consolidado ORG'!M128</f>
        <v>43116</v>
      </c>
      <c r="F131" s="7">
        <f>+'[1]Consolidado ORG'!N128</f>
        <v>43327</v>
      </c>
      <c r="G131" s="8">
        <f>+'[1]Consolidado ORG'!P128</f>
        <v>7</v>
      </c>
      <c r="H131" s="8">
        <f>+'[1]Consolidado ORG'!AG128</f>
        <v>0</v>
      </c>
      <c r="I131" s="9">
        <f>+'[1]Consolidado ORG'!T128</f>
        <v>71344000</v>
      </c>
      <c r="J131" s="9">
        <f>+'[1]Consolidado ORG'!AE128</f>
        <v>0</v>
      </c>
      <c r="K131" s="7" t="str">
        <f>+'[1]Consolidado ORG'!E128</f>
        <v>5 5. Contratación directa</v>
      </c>
      <c r="L131" s="7" t="str">
        <f>+'[1]Consolidado ORG'!F128</f>
        <v>6 6. Otro</v>
      </c>
    </row>
    <row r="132" spans="1:12" s="3" customFormat="1" ht="144.75" customHeight="1" x14ac:dyDescent="0.25">
      <c r="A132" s="24" t="str">
        <f>+'[1]Consolidado ORG'!A129</f>
        <v>SCJ-128-2018</v>
      </c>
      <c r="B132" s="7">
        <f>+'[1]Consolidado ORG'!B129</f>
        <v>43112</v>
      </c>
      <c r="C132" s="7" t="str">
        <f>+'[1]Consolidado ORG'!G129</f>
        <v>DIEGO FERNEY RAMÍREZ PULIDO</v>
      </c>
      <c r="D132" s="7" t="str">
        <f>+'[1]Consolidado ORG'!L129</f>
        <v>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v>
      </c>
      <c r="E132" s="7">
        <f>+'[1]Consolidado ORG'!M129</f>
        <v>43117</v>
      </c>
      <c r="F132" s="7">
        <f>+'[1]Consolidado ORG'!N129</f>
        <v>43465</v>
      </c>
      <c r="G132" s="8">
        <f>+'[1]Consolidado ORG'!P129</f>
        <v>11.5</v>
      </c>
      <c r="H132" s="8">
        <f>+'[1]Consolidado ORG'!AG129</f>
        <v>0</v>
      </c>
      <c r="I132" s="9">
        <f>+'[1]Consolidado ORG'!T129</f>
        <v>116022525</v>
      </c>
      <c r="J132" s="9">
        <f>+'[1]Consolidado ORG'!AE129</f>
        <v>0</v>
      </c>
      <c r="K132" s="7" t="str">
        <f>+'[1]Consolidado ORG'!E129</f>
        <v>5 5. Contratación directa</v>
      </c>
      <c r="L132" s="7" t="str">
        <f>+'[1]Consolidado ORG'!F129</f>
        <v>6 6. Otro</v>
      </c>
    </row>
    <row r="133" spans="1:12" s="3" customFormat="1" ht="144.75" customHeight="1" x14ac:dyDescent="0.25">
      <c r="A133" s="24" t="str">
        <f>+'[1]Consolidado ORG'!A130</f>
        <v>SCJ-129-2018</v>
      </c>
      <c r="B133" s="7">
        <f>+'[1]Consolidado ORG'!B130</f>
        <v>43112</v>
      </c>
      <c r="C133" s="7" t="str">
        <f>+'[1]Consolidado ORG'!G130</f>
        <v>LILIANA ANDREA TARAZONA GÓMEZ</v>
      </c>
      <c r="D133" s="7" t="str">
        <f>+'[1]Consolidado ORG'!L130</f>
        <v>APOYAR A LA DIRECCIÓN DE ACCESO A LA JUSTICIA EN LAS LABORES LOGÍSTICAS, OPERATIVAS Y DE CAPACITACIÓN NECESARIAS PARA LA IMPLEMENTACIÓN DEL CÓDIGO NACIONAL DE POLICÍA Y CONVIVENCIA.</v>
      </c>
      <c r="E133" s="7">
        <f>+'[1]Consolidado ORG'!M130</f>
        <v>43115</v>
      </c>
      <c r="F133" s="7">
        <f>+'[1]Consolidado ORG'!N130</f>
        <v>43463</v>
      </c>
      <c r="G133" s="8">
        <f>+'[1]Consolidado ORG'!P130</f>
        <v>11.5</v>
      </c>
      <c r="H133" s="8">
        <f>+'[1]Consolidado ORG'!AG130</f>
        <v>0</v>
      </c>
      <c r="I133" s="9">
        <f>+'[1]Consolidado ORG'!T130</f>
        <v>21424500</v>
      </c>
      <c r="J133" s="9">
        <f>+'[1]Consolidado ORG'!AE130</f>
        <v>0</v>
      </c>
      <c r="K133" s="7" t="str">
        <f>+'[1]Consolidado ORG'!E130</f>
        <v>5 5. Contratación directa</v>
      </c>
      <c r="L133" s="7" t="str">
        <f>+'[1]Consolidado ORG'!F130</f>
        <v>6 6. Otro</v>
      </c>
    </row>
    <row r="134" spans="1:12" s="3" customFormat="1" ht="144.75" customHeight="1" x14ac:dyDescent="0.25">
      <c r="A134" s="24" t="str">
        <f>+'[1]Consolidado ORG'!A131</f>
        <v>SCJ-130-2018</v>
      </c>
      <c r="B134" s="7">
        <f>+'[1]Consolidado ORG'!B131</f>
        <v>43112</v>
      </c>
      <c r="C134" s="7" t="str">
        <f>+'[1]Consolidado ORG'!G131</f>
        <v>AVANTEL SAS</v>
      </c>
      <c r="D134" s="7" t="str">
        <f>+'[1]Consolidado ORG'!L131</f>
        <v>PRESTAR LOS SERVICIOS DE TELECOMUNICACIONES BAJO LA TECNOLOGÍA IDEN RED MEJORADA DIGITAL INTEGRADA (INTEGRATED DIGITAL ENHANCED NETWORK), DE CONFORMIDAD CON LAS ESPECIFICACIONES TÉCNICAS REQUERIDAS POR LA SECRETARIA DISTRITAL DE SEGURIDAD, CONVIVENCIA Y JUSTICIA.</v>
      </c>
      <c r="E134" s="7">
        <f>+'[1]Consolidado ORG'!M131</f>
        <v>43112</v>
      </c>
      <c r="F134" s="7">
        <f>+'[1]Consolidado ORG'!N131</f>
        <v>43476</v>
      </c>
      <c r="G134" s="8">
        <f>+'[1]Consolidado ORG'!P131</f>
        <v>12</v>
      </c>
      <c r="H134" s="8">
        <f>+'[1]Consolidado ORG'!AG131</f>
        <v>0</v>
      </c>
      <c r="I134" s="9">
        <f>+'[1]Consolidado ORG'!T131</f>
        <v>1581673512</v>
      </c>
      <c r="J134" s="9">
        <f>+'[1]Consolidado ORG'!AE131</f>
        <v>10887468</v>
      </c>
      <c r="K134" s="7" t="str">
        <f>+'[1]Consolidado ORG'!E131</f>
        <v>5 5. Contratación directa</v>
      </c>
      <c r="L134" s="7" t="str">
        <f>+'[1]Consolidado ORG'!F131</f>
        <v>6 6. Otro</v>
      </c>
    </row>
    <row r="135" spans="1:12" s="3" customFormat="1" ht="144.75" customHeight="1" x14ac:dyDescent="0.25">
      <c r="A135" s="24" t="str">
        <f>+'[1]Consolidado ORG'!A132</f>
        <v>SCJ-131-2018</v>
      </c>
      <c r="B135" s="7">
        <f>+'[1]Consolidado ORG'!B132</f>
        <v>43112</v>
      </c>
      <c r="C135" s="7" t="str">
        <f>+'[1]Consolidado ORG'!G132</f>
        <v>ANDRES FELIPE MORA RONDON</v>
      </c>
      <c r="D135" s="7" t="str">
        <f>+'[1]Consolidado ORG'!L132</f>
        <v>PRESTAR SERVICIOS PROFESIONALES PARA EL DESARROLLO DE LOS SISTEMAS LOCALES DE JUSTICIA, APOYANDO EN LA IMPLEMENTACIÓN Y SEGUIMIENTO DE LAS MESAS LOCALES EN EL MARCO DEL PROGRAMA JUSTICIA PARA TODOS.</v>
      </c>
      <c r="E135" s="7">
        <f>+'[1]Consolidado ORG'!M132</f>
        <v>43116</v>
      </c>
      <c r="F135" s="7">
        <f>+'[1]Consolidado ORG'!N132</f>
        <v>43464</v>
      </c>
      <c r="G135" s="8">
        <f>+'[1]Consolidado ORG'!P132</f>
        <v>11.5</v>
      </c>
      <c r="H135" s="8">
        <f>+'[1]Consolidado ORG'!AG132</f>
        <v>0</v>
      </c>
      <c r="I135" s="9">
        <f>+'[1]Consolidado ORG'!T132</f>
        <v>49680000</v>
      </c>
      <c r="J135" s="9">
        <f>+'[1]Consolidado ORG'!AE132</f>
        <v>0</v>
      </c>
      <c r="K135" s="7" t="str">
        <f>+'[1]Consolidado ORG'!E132</f>
        <v>5 5. Contratación directa</v>
      </c>
      <c r="L135" s="7" t="str">
        <f>+'[1]Consolidado ORG'!F132</f>
        <v>6 6. Otro</v>
      </c>
    </row>
    <row r="136" spans="1:12" s="3" customFormat="1" ht="144.75" customHeight="1" x14ac:dyDescent="0.25">
      <c r="A136" s="24" t="str">
        <f>+'[1]Consolidado ORG'!A133</f>
        <v>SCJ-132-2018</v>
      </c>
      <c r="B136" s="7">
        <f>+'[1]Consolidado ORG'!B133</f>
        <v>43112</v>
      </c>
      <c r="C136" s="7" t="str">
        <f>+'[1]Consolidado ORG'!G133</f>
        <v>RICARDO JOSE BARROS SAFI</v>
      </c>
      <c r="D136" s="7" t="str">
        <f>+'[1]Consolidado ORG'!L133</f>
        <v>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v>
      </c>
      <c r="E136" s="7">
        <f>+'[1]Consolidado ORG'!M133</f>
        <v>43119</v>
      </c>
      <c r="F136" s="7">
        <f>+'[1]Consolidado ORG'!N133</f>
        <v>43467</v>
      </c>
      <c r="G136" s="8">
        <f>+'[1]Consolidado ORG'!P133</f>
        <v>11.5</v>
      </c>
      <c r="H136" s="8">
        <f>+'[1]Consolidado ORG'!AG133</f>
        <v>0</v>
      </c>
      <c r="I136" s="9">
        <f>+'[1]Consolidado ORG'!T133</f>
        <v>59800000</v>
      </c>
      <c r="J136" s="9">
        <f>+'[1]Consolidado ORG'!AE133</f>
        <v>0</v>
      </c>
      <c r="K136" s="7" t="str">
        <f>+'[1]Consolidado ORG'!E133</f>
        <v>5 5. Contratación directa</v>
      </c>
      <c r="L136" s="7" t="str">
        <f>+'[1]Consolidado ORG'!F133</f>
        <v>6 6. Otro</v>
      </c>
    </row>
    <row r="137" spans="1:12" s="3" customFormat="1" ht="144.75" customHeight="1" x14ac:dyDescent="0.25">
      <c r="A137" s="24" t="str">
        <f>+'[1]Consolidado ORG'!A134</f>
        <v>SCJ-133-2018</v>
      </c>
      <c r="B137" s="7">
        <f>+'[1]Consolidado ORG'!B134</f>
        <v>43112</v>
      </c>
      <c r="C137" s="7" t="str">
        <f>+'[1]Consolidado ORG'!G134</f>
        <v>AUGUSTO DANIEL CHAVEZ NAVARRETE</v>
      </c>
      <c r="D137" s="7" t="str">
        <f>+'[1]Consolidado ORG'!L134</f>
        <v>PRESTAR SERVICIOS PROFESIONALES EN LA DIRECCIÓN DE ACCESO A LA JUSTICIA PARA APOYAR LAS ACTIVIDADES ADMINISTRATIVAS, OPERATIVAS Y LOGÍSTICAS, REQUERIDAS PARA EL BUEN FUNCIONAMIENTO DE LAS CASAS DE JUSTICIA.</v>
      </c>
      <c r="E137" s="7">
        <f>+'[1]Consolidado ORG'!M134</f>
        <v>43115</v>
      </c>
      <c r="F137" s="7">
        <f>+'[1]Consolidado ORG'!N134</f>
        <v>43480</v>
      </c>
      <c r="G137" s="8">
        <f>+'[1]Consolidado ORG'!P134</f>
        <v>11.5</v>
      </c>
      <c r="H137" s="8">
        <f>+'[1]Consolidado ORG'!AG134</f>
        <v>17</v>
      </c>
      <c r="I137" s="9">
        <f>+'[1]Consolidado ORG'!T134</f>
        <v>40986000</v>
      </c>
      <c r="J137" s="9">
        <f>+'[1]Consolidado ORG'!AE134</f>
        <v>2019600</v>
      </c>
      <c r="K137" s="7" t="str">
        <f>+'[1]Consolidado ORG'!E134</f>
        <v>5 5. Contratación directa</v>
      </c>
      <c r="L137" s="7" t="str">
        <f>+'[1]Consolidado ORG'!F134</f>
        <v>6 6. Otro</v>
      </c>
    </row>
    <row r="138" spans="1:12" s="3" customFormat="1" ht="144.75" customHeight="1" x14ac:dyDescent="0.25">
      <c r="A138" s="24" t="str">
        <f>+'[1]Consolidado ORG'!A135</f>
        <v>SCJ-134-2018</v>
      </c>
      <c r="B138" s="7">
        <f>+'[1]Consolidado ORG'!B135</f>
        <v>43112</v>
      </c>
      <c r="C138" s="7" t="str">
        <f>+'[1]Consolidado ORG'!G135</f>
        <v>YISSED ALEXANDRA SARMIENTO GUTIERREZ</v>
      </c>
      <c r="D138" s="7" t="str">
        <f>+'[1]Consolidado ORG'!L135</f>
        <v>PRESTAR SERVICIOS PROFESIONALES PARA LA COORDINACIÓN DEL PROCESO DE TOMA FÍSICA E INGRESO DE BIENES NUEVOS A CARGO DE LA SECRETARÍA DISTRITAL DE SEGURIDAD, CONVIVENCIA Y JUSTICIA.</v>
      </c>
      <c r="E138" s="7">
        <f>+'[1]Consolidado ORG'!M135</f>
        <v>43116</v>
      </c>
      <c r="F138" s="7">
        <f>+'[1]Consolidado ORG'!N135</f>
        <v>43493</v>
      </c>
      <c r="G138" s="8">
        <f>+'[1]Consolidado ORG'!P135</f>
        <v>11.5</v>
      </c>
      <c r="H138" s="8">
        <f>+'[1]Consolidado ORG'!AG135</f>
        <v>29</v>
      </c>
      <c r="I138" s="9">
        <f>+'[1]Consolidado ORG'!T135</f>
        <v>36800000</v>
      </c>
      <c r="J138" s="9">
        <f>+'[1]Consolidado ORG'!AE135</f>
        <v>3093333</v>
      </c>
      <c r="K138" s="7" t="str">
        <f>+'[1]Consolidado ORG'!E135</f>
        <v>5 5. Contratación directa</v>
      </c>
      <c r="L138" s="7" t="str">
        <f>+'[1]Consolidado ORG'!F135</f>
        <v>6 6. Otro</v>
      </c>
    </row>
    <row r="139" spans="1:12" s="3" customFormat="1" ht="144.75" customHeight="1" x14ac:dyDescent="0.25">
      <c r="A139" s="24" t="str">
        <f>+'[1]Consolidado ORG'!A136</f>
        <v>SCJ-135-2018</v>
      </c>
      <c r="B139" s="7">
        <f>+'[1]Consolidado ORG'!B136</f>
        <v>43112</v>
      </c>
      <c r="C139" s="7" t="str">
        <f>+'[1]Consolidado ORG'!G136</f>
        <v>CLAUDIA VIVIANA TIBOCHA PALACIOS</v>
      </c>
      <c r="D139" s="7" t="str">
        <f>+'[1]Consolidado ORG'!L136</f>
        <v>PRESTAR SERVICIOS PROFESIONALES QUE CONTRIBUYAN A LA ATENCIÓN DESDE EL ÁREA DE TRABAJO SOCIAL A LAS VÍCTIMAS DE LOS CASOS QUE LE SEAN ASIGNADOS DEL PROGRAMA DISTRITAL DE JUSTICIA JUVENIL RESTAURATIVA EN LAS DIFERENTES LÍNEAS DE ATENCIÓN.</v>
      </c>
      <c r="E139" s="7">
        <f>+'[1]Consolidado ORG'!M136</f>
        <v>43115</v>
      </c>
      <c r="F139" s="7">
        <f>+'[1]Consolidado ORG'!N136</f>
        <v>43463</v>
      </c>
      <c r="G139" s="8">
        <f>+'[1]Consolidado ORG'!P136</f>
        <v>11.5</v>
      </c>
      <c r="H139" s="8">
        <f>+'[1]Consolidado ORG'!AG136</f>
        <v>0</v>
      </c>
      <c r="I139" s="9">
        <f>+'[1]Consolidado ORG'!T136</f>
        <v>53561250</v>
      </c>
      <c r="J139" s="9">
        <f>+'[1]Consolidado ORG'!AE136</f>
        <v>0</v>
      </c>
      <c r="K139" s="7" t="str">
        <f>+'[1]Consolidado ORG'!E136</f>
        <v>5 5. Contratación directa</v>
      </c>
      <c r="L139" s="7" t="str">
        <f>+'[1]Consolidado ORG'!F136</f>
        <v>6 6. Otro</v>
      </c>
    </row>
    <row r="140" spans="1:12" s="3" customFormat="1" ht="144.75" customHeight="1" x14ac:dyDescent="0.25">
      <c r="A140" s="24" t="str">
        <f>+'[1]Consolidado ORG'!A137</f>
        <v>SCJ-136-2018</v>
      </c>
      <c r="B140" s="7">
        <f>+'[1]Consolidado ORG'!B137</f>
        <v>43112</v>
      </c>
      <c r="C140" s="7" t="str">
        <f>+'[1]Consolidado ORG'!G137</f>
        <v>PAULA ANDREA GONZALEZ RODRIGUEZ</v>
      </c>
      <c r="D140" s="7" t="str">
        <f>+'[1]Consolidado ORG'!L137</f>
        <v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v>
      </c>
      <c r="E140" s="7">
        <f>+'[1]Consolidado ORG'!M137</f>
        <v>43115</v>
      </c>
      <c r="F140" s="7">
        <f>+'[1]Consolidado ORG'!N137</f>
        <v>43463</v>
      </c>
      <c r="G140" s="8">
        <f>+'[1]Consolidado ORG'!P137</f>
        <v>11.5</v>
      </c>
      <c r="H140" s="8">
        <f>+'[1]Consolidado ORG'!AG137</f>
        <v>0</v>
      </c>
      <c r="I140" s="9">
        <f>+'[1]Consolidado ORG'!T137</f>
        <v>34753000</v>
      </c>
      <c r="J140" s="9">
        <f>+'[1]Consolidado ORG'!AE137</f>
        <v>0</v>
      </c>
      <c r="K140" s="7" t="str">
        <f>+'[1]Consolidado ORG'!E137</f>
        <v>5 5. Contratación directa</v>
      </c>
      <c r="L140" s="7" t="str">
        <f>+'[1]Consolidado ORG'!F137</f>
        <v>6 6. Otro</v>
      </c>
    </row>
    <row r="141" spans="1:12" s="3" customFormat="1" ht="144.75" customHeight="1" x14ac:dyDescent="0.25">
      <c r="A141" s="24" t="str">
        <f>+'[1]Consolidado ORG'!A138</f>
        <v>SCJ-137-2018</v>
      </c>
      <c r="B141" s="7">
        <f>+'[1]Consolidado ORG'!B138</f>
        <v>43112</v>
      </c>
      <c r="C141" s="7" t="str">
        <f>+'[1]Consolidado ORG'!G138</f>
        <v>DIEGO ENRIQUE RODRIGUEZ DELGADO</v>
      </c>
      <c r="D141" s="7" t="str">
        <f>+'[1]Consolidado ORG'!L138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41" s="7">
        <f>+'[1]Consolidado ORG'!M138</f>
        <v>43116</v>
      </c>
      <c r="F141" s="7">
        <f>+'[1]Consolidado ORG'!N138</f>
        <v>43464</v>
      </c>
      <c r="G141" s="8">
        <f>+'[1]Consolidado ORG'!P138</f>
        <v>11.5</v>
      </c>
      <c r="H141" s="8">
        <f>+'[1]Consolidado ORG'!AG138</f>
        <v>0</v>
      </c>
      <c r="I141" s="9">
        <f>+'[1]Consolidado ORG'!T138</f>
        <v>63250000</v>
      </c>
      <c r="J141" s="9">
        <f>+'[1]Consolidado ORG'!AE138</f>
        <v>0</v>
      </c>
      <c r="K141" s="7" t="str">
        <f>+'[1]Consolidado ORG'!E138</f>
        <v>5 5. Contratación directa</v>
      </c>
      <c r="L141" s="7" t="str">
        <f>+'[1]Consolidado ORG'!F138</f>
        <v>6 6. Otro</v>
      </c>
    </row>
    <row r="142" spans="1:12" s="3" customFormat="1" ht="144.75" customHeight="1" x14ac:dyDescent="0.25">
      <c r="A142" s="24" t="str">
        <f>+'[1]Consolidado ORG'!A139</f>
        <v>SCJ-138-2018</v>
      </c>
      <c r="B142" s="7">
        <f>+'[1]Consolidado ORG'!B139</f>
        <v>43112</v>
      </c>
      <c r="C142" s="7" t="str">
        <f>+'[1]Consolidado ORG'!G139</f>
        <v>JULIAN ANDRES VASQUEZ GARCIA</v>
      </c>
      <c r="D142" s="7" t="str">
        <f>+'[1]Consolidado ORG'!L139</f>
        <v>PRESTAR LOS SERVICIOS DE APOYO A LA GESTIÓN EN LA SUBSECRETARÍA DE SEGURIDAD Y CONVIVENCIA, PARA ACOMPAÑAR LOS PROCESOS DE MOVILIZACIÓN CIUDADANA Y LA IMPLEMENTACIÓN DE ESTRATEGIAS ENFOCADAS A MEJORAR LAS CONDICIONES DE SEGURIDAD Y CONVIVENCIA EN LA CIUDAD.</v>
      </c>
      <c r="E142" s="7">
        <f>+'[1]Consolidado ORG'!M139</f>
        <v>43116</v>
      </c>
      <c r="F142" s="7">
        <f>+'[1]Consolidado ORG'!N139</f>
        <v>43464</v>
      </c>
      <c r="G142" s="8">
        <f>+'[1]Consolidado ORG'!P139</f>
        <v>11.5</v>
      </c>
      <c r="H142" s="8">
        <f>+'[1]Consolidado ORG'!AG139</f>
        <v>0</v>
      </c>
      <c r="I142" s="9">
        <f>+'[1]Consolidado ORG'!T139</f>
        <v>26450000</v>
      </c>
      <c r="J142" s="9">
        <f>+'[1]Consolidado ORG'!AE139</f>
        <v>0</v>
      </c>
      <c r="K142" s="7" t="str">
        <f>+'[1]Consolidado ORG'!E139</f>
        <v>5 5. Contratación directa</v>
      </c>
      <c r="L142" s="7" t="str">
        <f>+'[1]Consolidado ORG'!F139</f>
        <v>6 6. Otro</v>
      </c>
    </row>
    <row r="143" spans="1:12" s="3" customFormat="1" ht="144.75" customHeight="1" x14ac:dyDescent="0.25">
      <c r="A143" s="24" t="str">
        <f>+'[1]Consolidado ORG'!A140</f>
        <v>SCJ-139-2018</v>
      </c>
      <c r="B143" s="7">
        <f>+'[1]Consolidado ORG'!B140</f>
        <v>43112</v>
      </c>
      <c r="C143" s="7" t="str">
        <f>+'[1]Consolidado ORG'!G140</f>
        <v>LUCENITH GARZON MILLAN</v>
      </c>
      <c r="D143" s="7" t="str">
        <f>+'[1]Consolidado ORG'!L140</f>
        <v>PRESTAR LOS SERVICIOS DE APOYO A LA GESTIÓN EN LA SUBSECRETARÍA DE SEGURIDAD Y CONVIVENCIA, PARA ACOMPAÑAR LOS PROCESOS DE MOVILIZACIÓN CIUDADANA Y LA IMPLEMENTACIÓN DE ESTRATEGIAS ENFOCADAS A MEJORAR LAS CONDICIONES DE SEGURIDAD Y CONVIVENCIA EN LA CIUDAD.</v>
      </c>
      <c r="E143" s="7">
        <f>+'[1]Consolidado ORG'!M140</f>
        <v>43115</v>
      </c>
      <c r="F143" s="7">
        <f>+'[1]Consolidado ORG'!N140</f>
        <v>43463</v>
      </c>
      <c r="G143" s="8">
        <f>+'[1]Consolidado ORG'!P140</f>
        <v>11.5</v>
      </c>
      <c r="H143" s="8">
        <f>+'[1]Consolidado ORG'!AG140</f>
        <v>0</v>
      </c>
      <c r="I143" s="9">
        <f>+'[1]Consolidado ORG'!T140</f>
        <v>26450000</v>
      </c>
      <c r="J143" s="9">
        <f>+'[1]Consolidado ORG'!AE140</f>
        <v>0</v>
      </c>
      <c r="K143" s="7" t="str">
        <f>+'[1]Consolidado ORG'!E140</f>
        <v>5 5. Contratación directa</v>
      </c>
      <c r="L143" s="7" t="str">
        <f>+'[1]Consolidado ORG'!F140</f>
        <v>6 6. Otro</v>
      </c>
    </row>
    <row r="144" spans="1:12" s="3" customFormat="1" ht="144.75" customHeight="1" x14ac:dyDescent="0.25">
      <c r="A144" s="24" t="str">
        <f>+'[1]Consolidado ORG'!A141</f>
        <v>SCJ-140-2018</v>
      </c>
      <c r="B144" s="7">
        <f>+'[1]Consolidado ORG'!B141</f>
        <v>43112</v>
      </c>
      <c r="C144" s="7" t="str">
        <f>+'[1]Consolidado ORG'!G141</f>
        <v>JORGE ANDRES VARGAS LOPEZ</v>
      </c>
      <c r="D144" s="7" t="str">
        <f>+'[1]Consolidado ORG'!L141</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4" s="7">
        <f>+'[1]Consolidado ORG'!M141</f>
        <v>43115</v>
      </c>
      <c r="F144" s="7">
        <f>+'[1]Consolidado ORG'!N141</f>
        <v>43463</v>
      </c>
      <c r="G144" s="8">
        <f>+'[1]Consolidado ORG'!P141</f>
        <v>11.5</v>
      </c>
      <c r="H144" s="8">
        <f>+'[1]Consolidado ORG'!AG141</f>
        <v>0</v>
      </c>
      <c r="I144" s="9">
        <f>+'[1]Consolidado ORG'!T141</f>
        <v>65463750</v>
      </c>
      <c r="J144" s="9">
        <f>+'[1]Consolidado ORG'!AE141</f>
        <v>0</v>
      </c>
      <c r="K144" s="7" t="str">
        <f>+'[1]Consolidado ORG'!E141</f>
        <v>5 5. Contratación directa</v>
      </c>
      <c r="L144" s="7" t="str">
        <f>+'[1]Consolidado ORG'!F141</f>
        <v>6 6. Otro</v>
      </c>
    </row>
    <row r="145" spans="1:12" s="3" customFormat="1" ht="144.75" customHeight="1" x14ac:dyDescent="0.25">
      <c r="A145" s="24" t="str">
        <f>+'[1]Consolidado ORG'!A142</f>
        <v>SCJ-141-2018</v>
      </c>
      <c r="B145" s="7">
        <f>+'[1]Consolidado ORG'!B142</f>
        <v>43112</v>
      </c>
      <c r="C145" s="7" t="str">
        <f>+'[1]Consolidado ORG'!G142</f>
        <v>JHON JAIRO QUIROGA CASALLAS</v>
      </c>
      <c r="D145" s="7" t="str">
        <f>+'[1]Consolidado ORG'!L142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5" s="7">
        <f>+'[1]Consolidado ORG'!M142</f>
        <v>43115</v>
      </c>
      <c r="F145" s="7">
        <f>+'[1]Consolidado ORG'!N142</f>
        <v>43463</v>
      </c>
      <c r="G145" s="8">
        <f>+'[1]Consolidado ORG'!P142</f>
        <v>11.5</v>
      </c>
      <c r="H145" s="8">
        <f>+'[1]Consolidado ORG'!AG142</f>
        <v>0</v>
      </c>
      <c r="I145" s="9">
        <f>+'[1]Consolidado ORG'!T142</f>
        <v>65463750</v>
      </c>
      <c r="J145" s="9">
        <f>+'[1]Consolidado ORG'!AE142</f>
        <v>0</v>
      </c>
      <c r="K145" s="7" t="str">
        <f>+'[1]Consolidado ORG'!E142</f>
        <v>5 5. Contratación directa</v>
      </c>
      <c r="L145" s="7" t="str">
        <f>+'[1]Consolidado ORG'!F142</f>
        <v>6 6. Otro</v>
      </c>
    </row>
    <row r="146" spans="1:12" s="3" customFormat="1" ht="144.75" customHeight="1" x14ac:dyDescent="0.25">
      <c r="A146" s="24" t="str">
        <f>+'[1]Consolidado ORG'!A143</f>
        <v>SCJ-142-2018</v>
      </c>
      <c r="B146" s="7">
        <f>+'[1]Consolidado ORG'!B143</f>
        <v>43112</v>
      </c>
      <c r="C146" s="7" t="str">
        <f>+'[1]Consolidado ORG'!G143</f>
        <v>MONICA BURGOS MAHECHA</v>
      </c>
      <c r="D146" s="7" t="str">
        <f>+'[1]Consolidado ORG'!L143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6" s="7">
        <f>+'[1]Consolidado ORG'!M143</f>
        <v>43115</v>
      </c>
      <c r="F146" s="7">
        <f>+'[1]Consolidado ORG'!N143</f>
        <v>43463</v>
      </c>
      <c r="G146" s="8">
        <f>+'[1]Consolidado ORG'!P143</f>
        <v>11.5</v>
      </c>
      <c r="H146" s="8">
        <f>+'[1]Consolidado ORG'!AG143</f>
        <v>0</v>
      </c>
      <c r="I146" s="9">
        <f>+'[1]Consolidado ORG'!T143</f>
        <v>65463750</v>
      </c>
      <c r="J146" s="9">
        <f>+'[1]Consolidado ORG'!AE143</f>
        <v>0</v>
      </c>
      <c r="K146" s="7" t="str">
        <f>+'[1]Consolidado ORG'!E143</f>
        <v>5 5. Contratación directa</v>
      </c>
      <c r="L146" s="7" t="str">
        <f>+'[1]Consolidado ORG'!F143</f>
        <v>6 6. Otro</v>
      </c>
    </row>
    <row r="147" spans="1:12" s="3" customFormat="1" ht="144.75" customHeight="1" x14ac:dyDescent="0.25">
      <c r="A147" s="24" t="str">
        <f>+'[1]Consolidado ORG'!A144</f>
        <v>SCJ-143-2018</v>
      </c>
      <c r="B147" s="7">
        <f>+'[1]Consolidado ORG'!B144</f>
        <v>43112</v>
      </c>
      <c r="C147" s="7" t="str">
        <f>+'[1]Consolidado ORG'!G144</f>
        <v>LORENA ANDREA HERRERA SANCHEZ</v>
      </c>
      <c r="D147" s="7" t="str">
        <f>+'[1]Consolidado ORG'!L144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7" s="7">
        <f>+'[1]Consolidado ORG'!M144</f>
        <v>43115</v>
      </c>
      <c r="F147" s="7">
        <f>+'[1]Consolidado ORG'!N144</f>
        <v>43463</v>
      </c>
      <c r="G147" s="8">
        <f>+'[1]Consolidado ORG'!P144</f>
        <v>11.5</v>
      </c>
      <c r="H147" s="8">
        <f>+'[1]Consolidado ORG'!AG144</f>
        <v>0</v>
      </c>
      <c r="I147" s="9">
        <f>+'[1]Consolidado ORG'!T144</f>
        <v>65463750</v>
      </c>
      <c r="J147" s="9">
        <f>+'[1]Consolidado ORG'!AE144</f>
        <v>0</v>
      </c>
      <c r="K147" s="7" t="str">
        <f>+'[1]Consolidado ORG'!E144</f>
        <v>5 5. Contratación directa</v>
      </c>
      <c r="L147" s="7" t="str">
        <f>+'[1]Consolidado ORG'!F144</f>
        <v>6 6. Otro</v>
      </c>
    </row>
    <row r="148" spans="1:12" s="3" customFormat="1" ht="144.75" customHeight="1" x14ac:dyDescent="0.25">
      <c r="A148" s="24" t="str">
        <f>+'[1]Consolidado ORG'!A145</f>
        <v>SCJ-144-2018</v>
      </c>
      <c r="B148" s="7">
        <f>+'[1]Consolidado ORG'!B145</f>
        <v>43112</v>
      </c>
      <c r="C148" s="7" t="str">
        <f>+'[1]Consolidado ORG'!G145</f>
        <v>JOHANA CAROLINA ROZO MONTENEGRO</v>
      </c>
      <c r="D148" s="7" t="str">
        <f>+'[1]Consolidado ORG'!L145</f>
        <v>PRESTAR SERVICIOS DE APOYO PARA REALIZAR LAS OPERACIONES CONTABLES EN LOS MÓDULOS SAE Y SAI DEL PROGRAMA SI CAPITAL.</v>
      </c>
      <c r="E148" s="7">
        <f>+'[1]Consolidado ORG'!M145</f>
        <v>43117</v>
      </c>
      <c r="F148" s="7">
        <f>+'[1]Consolidado ORG'!N145</f>
        <v>43495</v>
      </c>
      <c r="G148" s="8">
        <f>+'[1]Consolidado ORG'!P145</f>
        <v>11.5</v>
      </c>
      <c r="H148" s="8">
        <f>+'[1]Consolidado ORG'!AG145</f>
        <v>30</v>
      </c>
      <c r="I148" s="9">
        <f>+'[1]Consolidado ORG'!T145</f>
        <v>34717350</v>
      </c>
      <c r="J148" s="9">
        <f>+'[1]Consolidado ORG'!AE145</f>
        <v>3018900</v>
      </c>
      <c r="K148" s="7" t="str">
        <f>+'[1]Consolidado ORG'!E145</f>
        <v>5 5. Contratación directa</v>
      </c>
      <c r="L148" s="7" t="str">
        <f>+'[1]Consolidado ORG'!F145</f>
        <v>6 6. Otro</v>
      </c>
    </row>
    <row r="149" spans="1:12" s="3" customFormat="1" ht="144.75" customHeight="1" x14ac:dyDescent="0.25">
      <c r="A149" s="24" t="str">
        <f>+'[1]Consolidado ORG'!A146</f>
        <v>SCJ-145-2018</v>
      </c>
      <c r="B149" s="7">
        <f>+'[1]Consolidado ORG'!B146</f>
        <v>43112</v>
      </c>
      <c r="C149" s="7" t="str">
        <f>+'[1]Consolidado ORG'!G146</f>
        <v>WILLIAM JAVIER BUITRAGO RAMIREZ</v>
      </c>
      <c r="D149" s="7" t="str">
        <f>+'[1]Consolidado ORG'!L146</f>
        <v>PRESTAR LOS SERVICIOS DE APOYO A LA GESTIÓN EN LA SUBSECRETARÍA DE SEGURIDAD Y CONVIVENCIA, PARA ACOMPAÑAR LOS PROCESOS DE MOVILIZACIÓN CIUDADANA Y LA IMPLEMENTACIÓN DE ESTRATEGIAS ENFOCADAS A MEJORAR LAS CONDICIONES DE SEGURIDAD Y CONVIVENCIA EN LA CIUDAD.</v>
      </c>
      <c r="E149" s="7">
        <f>+'[1]Consolidado ORG'!M146</f>
        <v>43115</v>
      </c>
      <c r="F149" s="7">
        <f>+'[1]Consolidado ORG'!N146</f>
        <v>43463</v>
      </c>
      <c r="G149" s="8">
        <f>+'[1]Consolidado ORG'!P146</f>
        <v>11.5</v>
      </c>
      <c r="H149" s="8">
        <f>+'[1]Consolidado ORG'!AG146</f>
        <v>0</v>
      </c>
      <c r="I149" s="9">
        <f>+'[1]Consolidado ORG'!T146</f>
        <v>26450000</v>
      </c>
      <c r="J149" s="9">
        <f>+'[1]Consolidado ORG'!AE146</f>
        <v>0</v>
      </c>
      <c r="K149" s="7" t="str">
        <f>+'[1]Consolidado ORG'!E146</f>
        <v>5 5. Contratación directa</v>
      </c>
      <c r="L149" s="7" t="str">
        <f>+'[1]Consolidado ORG'!F146</f>
        <v>6 6. Otro</v>
      </c>
    </row>
    <row r="150" spans="1:12" s="3" customFormat="1" ht="144.75" customHeight="1" x14ac:dyDescent="0.25">
      <c r="A150" s="24" t="str">
        <f>+'[1]Consolidado ORG'!A147</f>
        <v>SCJ-146-2018</v>
      </c>
      <c r="B150" s="7">
        <f>+'[1]Consolidado ORG'!B147</f>
        <v>43112</v>
      </c>
      <c r="C150" s="7" t="str">
        <f>+'[1]Consolidado ORG'!G147</f>
        <v>LEYDI TRUJILLO CHAPARRO</v>
      </c>
      <c r="D150" s="7" t="str">
        <f>+'[1]Consolidado ORG'!L147</f>
        <v>PRESTAR LOS SERVICIOS DE APOYO A LA GESTIÓN EN LA SUBSECRETARÍA DE SEGURIDAD Y CONVIVENCIA, PARA ACOMPAÑAR LOS PROCESOS DE MOVILIZACIÓN CIUDADANA Y LA IMPLEMENTACIÓN DE ESTRATEGIAS ENFOCADAS A MEJORAR LAS CONDICIONES DE SEGURIDAD Y CONVIVENCIA EN LA CIUDAD.</v>
      </c>
      <c r="E150" s="7">
        <f>+'[1]Consolidado ORG'!M147</f>
        <v>43115</v>
      </c>
      <c r="F150" s="7">
        <f>+'[1]Consolidado ORG'!N147</f>
        <v>43463</v>
      </c>
      <c r="G150" s="8">
        <f>+'[1]Consolidado ORG'!P147</f>
        <v>11.5</v>
      </c>
      <c r="H150" s="8">
        <f>+'[1]Consolidado ORG'!AG147</f>
        <v>0</v>
      </c>
      <c r="I150" s="9">
        <f>+'[1]Consolidado ORG'!T147</f>
        <v>26450000</v>
      </c>
      <c r="J150" s="9">
        <f>+'[1]Consolidado ORG'!AE147</f>
        <v>0</v>
      </c>
      <c r="K150" s="7" t="str">
        <f>+'[1]Consolidado ORG'!E147</f>
        <v>5 5. Contratación directa</v>
      </c>
      <c r="L150" s="7" t="str">
        <f>+'[1]Consolidado ORG'!F147</f>
        <v>6 6. Otro</v>
      </c>
    </row>
    <row r="151" spans="1:12" s="3" customFormat="1" ht="144.75" customHeight="1" x14ac:dyDescent="0.25">
      <c r="A151" s="24" t="str">
        <f>+'[1]Consolidado ORG'!A148</f>
        <v>SCJ-147-2018</v>
      </c>
      <c r="B151" s="7">
        <f>+'[1]Consolidado ORG'!B148</f>
        <v>43112</v>
      </c>
      <c r="C151" s="7" t="str">
        <f>+'[1]Consolidado ORG'!G148</f>
        <v>OSCAR ADOLFO UYABAN ALONSO</v>
      </c>
      <c r="D151" s="7" t="str">
        <f>+'[1]Consolidado ORG'!L148</f>
        <v>PRESTAR LOS SERVICIOS DE APOYO A LA GESTIÓN EN LA SUBSECRETARÍA DE SEGURIDAD Y CONVIVENCIA, PARA ACOMPAÑAR LOS PROCESOS DE MOVILIZACIÓN CIUDADANA Y LA IMPLEMENTACIÓN DE ESTRATEGIAS ENFOCADAS A MEJORAR LAS CONDICIONES DE SEGURIDAD Y CONVIVENCIA EN LA CIUDAD.</v>
      </c>
      <c r="E151" s="7">
        <f>+'[1]Consolidado ORG'!M148</f>
        <v>43116</v>
      </c>
      <c r="F151" s="7">
        <f>+'[1]Consolidado ORG'!N148</f>
        <v>43464</v>
      </c>
      <c r="G151" s="8">
        <f>+'[1]Consolidado ORG'!P148</f>
        <v>11.5</v>
      </c>
      <c r="H151" s="8">
        <f>+'[1]Consolidado ORG'!AG148</f>
        <v>0</v>
      </c>
      <c r="I151" s="9">
        <f>+'[1]Consolidado ORG'!T148</f>
        <v>26450000</v>
      </c>
      <c r="J151" s="9">
        <f>+'[1]Consolidado ORG'!AE148</f>
        <v>0</v>
      </c>
      <c r="K151" s="7" t="str">
        <f>+'[1]Consolidado ORG'!E148</f>
        <v>5 5. Contratación directa</v>
      </c>
      <c r="L151" s="7" t="str">
        <f>+'[1]Consolidado ORG'!F148</f>
        <v>6 6. Otro</v>
      </c>
    </row>
    <row r="152" spans="1:12" s="3" customFormat="1" ht="144.75" customHeight="1" x14ac:dyDescent="0.25">
      <c r="A152" s="24" t="str">
        <f>+'[1]Consolidado ORG'!A149</f>
        <v>SCJ-148-2018</v>
      </c>
      <c r="B152" s="7">
        <f>+'[1]Consolidado ORG'!B149</f>
        <v>43112</v>
      </c>
      <c r="C152" s="7" t="str">
        <f>+'[1]Consolidado ORG'!G149</f>
        <v>JUAN CARLOS RODRIGUEZ</v>
      </c>
      <c r="D152" s="7" t="str">
        <f>+'[1]Consolidado ORG'!L149</f>
        <v>PRESTAR LOS SERVICIOS DE APOYO A LA GESTIÓN EN LA SUBSECRETARÍA DE SEGURIDAD Y CONVIVENCIA, PARA ACOMPAÑAR LOS PROCESOS DE MOVILIZACIÓN CIUDADANA Y LA IMPLEMENTACIÓN DE ESTRATEGIAS ENFOCADAS A MEJORAR LAS CONDICIONES DE SEGURIDAD Y CONVIVENCIA EN LA CIUDAD.</v>
      </c>
      <c r="E152" s="7">
        <f>+'[1]Consolidado ORG'!M149</f>
        <v>43115</v>
      </c>
      <c r="F152" s="7">
        <f>+'[1]Consolidado ORG'!N149</f>
        <v>43463</v>
      </c>
      <c r="G152" s="8">
        <f>+'[1]Consolidado ORG'!P149</f>
        <v>11.5</v>
      </c>
      <c r="H152" s="8">
        <f>+'[1]Consolidado ORG'!AG149</f>
        <v>0</v>
      </c>
      <c r="I152" s="9">
        <f>+'[1]Consolidado ORG'!T149</f>
        <v>26450000</v>
      </c>
      <c r="J152" s="9">
        <f>+'[1]Consolidado ORG'!AE149</f>
        <v>0</v>
      </c>
      <c r="K152" s="7" t="str">
        <f>+'[1]Consolidado ORG'!E149</f>
        <v>5 5. Contratación directa</v>
      </c>
      <c r="L152" s="7" t="str">
        <f>+'[1]Consolidado ORG'!F149</f>
        <v>6 6. Otro</v>
      </c>
    </row>
    <row r="153" spans="1:12" s="3" customFormat="1" ht="144.75" customHeight="1" x14ac:dyDescent="0.25">
      <c r="A153" s="24" t="str">
        <f>+'[1]Consolidado ORG'!A150</f>
        <v>SCJ-149-2018</v>
      </c>
      <c r="B153" s="7">
        <f>+'[1]Consolidado ORG'!B150</f>
        <v>43115</v>
      </c>
      <c r="C153" s="7" t="str">
        <f>+'[1]Consolidado ORG'!G150</f>
        <v>YINET MARCELA SANCHEZ QUINTERO</v>
      </c>
      <c r="D153" s="7" t="str">
        <f>+'[1]Consolidado ORG'!L150</f>
        <v>PRESTAR SERVICIOS PROFESIONALES QUE CONTRIBUYAN A LA GESTIÓN Y EJECUCIÓN DE LAS ACCIONES JURÍDICAS Y ADMINISTRATIVAS REQUERIDAS POR EL PROGRAMA DISTRITAL DE JUSTICIA JUVENIL RESTAURATIVA DE LA DIRECCIÓN DE RESPONSABILIDAD PENAL ADOLESCENTE</v>
      </c>
      <c r="E153" s="7">
        <f>+'[1]Consolidado ORG'!M150</f>
        <v>43116</v>
      </c>
      <c r="F153" s="7">
        <f>+'[1]Consolidado ORG'!N150</f>
        <v>43480</v>
      </c>
      <c r="G153" s="8">
        <f>+'[1]Consolidado ORG'!P150</f>
        <v>11.5</v>
      </c>
      <c r="H153" s="8">
        <f>+'[1]Consolidado ORG'!AG150</f>
        <v>16</v>
      </c>
      <c r="I153" s="9">
        <f>+'[1]Consolidado ORG'!T150</f>
        <v>95220000</v>
      </c>
      <c r="J153" s="9">
        <f>+'[1]Consolidado ORG'!AE150</f>
        <v>0</v>
      </c>
      <c r="K153" s="7" t="str">
        <f>+'[1]Consolidado ORG'!E150</f>
        <v>5 5. Contratación directa</v>
      </c>
      <c r="L153" s="7" t="str">
        <f>+'[1]Consolidado ORG'!F150</f>
        <v>6 6. Otro</v>
      </c>
    </row>
    <row r="154" spans="1:12" s="3" customFormat="1" ht="144.75" customHeight="1" x14ac:dyDescent="0.25">
      <c r="A154" s="24" t="str">
        <f>+'[1]Consolidado ORG'!A151</f>
        <v>SCJ-150-2018</v>
      </c>
      <c r="B154" s="7">
        <f>+'[1]Consolidado ORG'!B151</f>
        <v>43115</v>
      </c>
      <c r="C154" s="7" t="str">
        <f>+'[1]Consolidado ORG'!G151</f>
        <v>DIANA MARCELA SILVA MELO</v>
      </c>
      <c r="D154" s="7" t="str">
        <f>+'[1]Consolidado ORG'!L151</f>
        <v>PRESTAR SERVICIOS PROFESIONALES PARA APOYAR LA EJECUCIÓN DE ACCIONES DESDE EL ÁREA DE EDUCACIÓN Y PEDAGOGÍA CON ENFOQUE DE JUSTICIA JUVENIL RESTAURATIVA EN LAS ESTRATEGIAS DE LA DIRECCIÓN DE RESPONSABILIDAD PENAL ADOLESCENTE</v>
      </c>
      <c r="E154" s="7">
        <f>+'[1]Consolidado ORG'!M151</f>
        <v>43116</v>
      </c>
      <c r="F154" s="7">
        <f>+'[1]Consolidado ORG'!N151</f>
        <v>43343</v>
      </c>
      <c r="G154" s="8">
        <f>+'[1]Consolidado ORG'!P151</f>
        <v>11.5</v>
      </c>
      <c r="H154" s="8">
        <f>+'[1]Consolidado ORG'!AG151</f>
        <v>0</v>
      </c>
      <c r="I154" s="9">
        <f>+'[1]Consolidado ORG'!T151</f>
        <v>43470000</v>
      </c>
      <c r="J154" s="9">
        <f>+'[1]Consolidado ORG'!AE151</f>
        <v>0</v>
      </c>
      <c r="K154" s="7" t="str">
        <f>+'[1]Consolidado ORG'!E151</f>
        <v>5 5. Contratación directa</v>
      </c>
      <c r="L154" s="7" t="str">
        <f>+'[1]Consolidado ORG'!F151</f>
        <v>6 6. Otro</v>
      </c>
    </row>
    <row r="155" spans="1:12" s="3" customFormat="1" ht="144.75" customHeight="1" x14ac:dyDescent="0.25">
      <c r="A155" s="24" t="str">
        <f>+'[1]Consolidado ORG'!A152</f>
        <v>SCJ-151-2018</v>
      </c>
      <c r="B155" s="7">
        <f>+'[1]Consolidado ORG'!B152</f>
        <v>43115</v>
      </c>
      <c r="C155" s="7" t="str">
        <f>+'[1]Consolidado ORG'!G152</f>
        <v>MIGUEL EDUARDO CORTES CORTES</v>
      </c>
      <c r="D155" s="7" t="str">
        <f>+'[1]Consolidado ORG'!L152</f>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v>
      </c>
      <c r="E155" s="7">
        <f>+'[1]Consolidado ORG'!M152</f>
        <v>43116</v>
      </c>
      <c r="F155" s="7">
        <f>+'[1]Consolidado ORG'!N152</f>
        <v>43296</v>
      </c>
      <c r="G155" s="8">
        <f>+'[1]Consolidado ORG'!P152</f>
        <v>6</v>
      </c>
      <c r="H155" s="8">
        <f>+'[1]Consolidado ORG'!AG152</f>
        <v>0</v>
      </c>
      <c r="I155" s="9">
        <f>+'[1]Consolidado ORG'!T152</f>
        <v>43730400</v>
      </c>
      <c r="J155" s="9">
        <f>+'[1]Consolidado ORG'!AE152</f>
        <v>0</v>
      </c>
      <c r="K155" s="7" t="str">
        <f>+'[1]Consolidado ORG'!E152</f>
        <v>5 5. Contratación directa</v>
      </c>
      <c r="L155" s="7" t="str">
        <f>+'[1]Consolidado ORG'!F152</f>
        <v>6 6. Otro</v>
      </c>
    </row>
    <row r="156" spans="1:12" s="3" customFormat="1" ht="144.75" customHeight="1" x14ac:dyDescent="0.25">
      <c r="A156" s="24" t="str">
        <f>+'[1]Consolidado ORG'!A153</f>
        <v>SCJ-152-2018</v>
      </c>
      <c r="B156" s="7">
        <f>+'[1]Consolidado ORG'!B153</f>
        <v>43115</v>
      </c>
      <c r="C156" s="7" t="str">
        <f>+'[1]Consolidado ORG'!G153</f>
        <v>LINA PAOLA DE LAS MERCEDES RAMIREZ NIEVES</v>
      </c>
      <c r="D156" s="7" t="str">
        <f>+'[1]Consolidado ORG'!L153</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56" s="7">
        <f>+'[1]Consolidado ORG'!M153</f>
        <v>43116</v>
      </c>
      <c r="F156" s="7">
        <f>+'[1]Consolidado ORG'!N153</f>
        <v>43479</v>
      </c>
      <c r="G156" s="8">
        <f>+'[1]Consolidado ORG'!P153</f>
        <v>11.5</v>
      </c>
      <c r="H156" s="8">
        <f>+'[1]Consolidado ORG'!AG153</f>
        <v>15</v>
      </c>
      <c r="I156" s="9">
        <f>+'[1]Consolidado ORG'!T153</f>
        <v>49680000</v>
      </c>
      <c r="J156" s="9">
        <f>+'[1]Consolidado ORG'!AE153</f>
        <v>2160000</v>
      </c>
      <c r="K156" s="7" t="str">
        <f>+'[1]Consolidado ORG'!E153</f>
        <v>5 5. Contratación directa</v>
      </c>
      <c r="L156" s="7" t="str">
        <f>+'[1]Consolidado ORG'!F153</f>
        <v>6 6. Otro</v>
      </c>
    </row>
    <row r="157" spans="1:12" s="3" customFormat="1" ht="144.75" customHeight="1" x14ac:dyDescent="0.25">
      <c r="A157" s="24" t="str">
        <f>+'[1]Consolidado ORG'!A154</f>
        <v>SCJ-153-2018</v>
      </c>
      <c r="B157" s="7">
        <f>+'[1]Consolidado ORG'!B154</f>
        <v>43115</v>
      </c>
      <c r="C157" s="7" t="str">
        <f>+'[1]Consolidado ORG'!G154</f>
        <v>ANDREA MARCELA ALVAREZ CHAPARRO</v>
      </c>
      <c r="D157" s="7" t="str">
        <f>+'[1]Consolidado ORG'!L154</f>
        <v>PRESTAR SERVICIOS PROFESIONALES QUE CONTRIBUYAN AL DESARROLLO DE LAS ACCIONES EN LA RUTA JURÍDICA DEL PROGRAMA DISTRITAL DE JUSTICIA JUVENIL RESTAURATIVA.</v>
      </c>
      <c r="E157" s="7">
        <f>+'[1]Consolidado ORG'!M154</f>
        <v>43116</v>
      </c>
      <c r="F157" s="7">
        <f>+'[1]Consolidado ORG'!N154</f>
        <v>43480</v>
      </c>
      <c r="G157" s="8">
        <f>+'[1]Consolidado ORG'!P154</f>
        <v>11.5</v>
      </c>
      <c r="H157" s="8">
        <f>+'[1]Consolidado ORG'!AG154</f>
        <v>16</v>
      </c>
      <c r="I157" s="9">
        <f>+'[1]Consolidado ORG'!T154</f>
        <v>47610000</v>
      </c>
      <c r="J157" s="9">
        <f>+'[1]Consolidado ORG'!AE154</f>
        <v>2208000</v>
      </c>
      <c r="K157" s="7" t="str">
        <f>+'[1]Consolidado ORG'!E154</f>
        <v>5 5. Contratación directa</v>
      </c>
      <c r="L157" s="7" t="str">
        <f>+'[1]Consolidado ORG'!F154</f>
        <v>6 6. Otro</v>
      </c>
    </row>
    <row r="158" spans="1:12" s="3" customFormat="1" ht="144.75" customHeight="1" x14ac:dyDescent="0.25">
      <c r="A158" s="24" t="str">
        <f>+'[1]Consolidado ORG'!A155</f>
        <v>SCJ-154-2018</v>
      </c>
      <c r="B158" s="7">
        <f>+'[1]Consolidado ORG'!B155</f>
        <v>43115</v>
      </c>
      <c r="C158" s="7" t="str">
        <f>+'[1]Consolidado ORG'!G155</f>
        <v>CARLOS GANDHI TARAZONA ROJAS</v>
      </c>
      <c r="D158" s="7" t="str">
        <f>+'[1]Consolidado ORG'!L155</f>
        <v>PRESTAR SERVICIOS PROFESIONALES PARA APOYAR EL DESARROLLO DE ACCIONES EN EL MARCO DE LAS ESTRATEGIAS DE LA DIRECCIÓN DE RESPONSABILIDAD PENAL ADOLESCENTE CON ENFOQUE DE JUSTICIA JUVENIL RESTAURATIVA EN LA POBLACIÓN PRIVADA DE LA LIBERTAD</v>
      </c>
      <c r="E158" s="7">
        <f>+'[1]Consolidado ORG'!M155</f>
        <v>43116</v>
      </c>
      <c r="F158" s="7">
        <f>+'[1]Consolidado ORG'!N155</f>
        <v>43480</v>
      </c>
      <c r="G158" s="8">
        <f>+'[1]Consolidado ORG'!P155</f>
        <v>11.5</v>
      </c>
      <c r="H158" s="8">
        <f>+'[1]Consolidado ORG'!AG155</f>
        <v>16</v>
      </c>
      <c r="I158" s="9">
        <f>+'[1]Consolidado ORG'!T155</f>
        <v>47610000</v>
      </c>
      <c r="J158" s="9">
        <f>+'[1]Consolidado ORG'!AE155</f>
        <v>2208000</v>
      </c>
      <c r="K158" s="7" t="str">
        <f>+'[1]Consolidado ORG'!E155</f>
        <v>5 5. Contratación directa</v>
      </c>
      <c r="L158" s="7" t="str">
        <f>+'[1]Consolidado ORG'!F155</f>
        <v>6 6. Otro</v>
      </c>
    </row>
    <row r="159" spans="1:12" s="3" customFormat="1" ht="144.75" customHeight="1" x14ac:dyDescent="0.25">
      <c r="A159" s="24" t="str">
        <f>+'[1]Consolidado ORG'!A156</f>
        <v>SCJ-155-2018</v>
      </c>
      <c r="B159" s="7">
        <f>+'[1]Consolidado ORG'!B156</f>
        <v>43115</v>
      </c>
      <c r="C159" s="7" t="str">
        <f>+'[1]Consolidado ORG'!G156</f>
        <v>MARTHA ELENA RODRIGUEZ REYES</v>
      </c>
      <c r="D159" s="7" t="str">
        <f>+'[1]Consolidado ORG'!L156</f>
        <v>PRESTAR SERVICIOS PROFESIONALES PARA APOYAR LA EJECUCIÓN DE ACCIONES DE ARTICULACIÓN EN MATERIA DE PREVENCIÓN EN LAS ESTRATEGIAS DE LA DIRECCIÓN DE RESPONSABILIDAD PENAL ADOLESCENTE CON ENFOQUE DE JUSTICIA JUVENIL RESTAURATIVA</v>
      </c>
      <c r="E159" s="7">
        <f>+'[1]Consolidado ORG'!M156</f>
        <v>43116</v>
      </c>
      <c r="F159" s="7">
        <f>+'[1]Consolidado ORG'!N156</f>
        <v>43464</v>
      </c>
      <c r="G159" s="8">
        <f>+'[1]Consolidado ORG'!P156</f>
        <v>11.5</v>
      </c>
      <c r="H159" s="8">
        <f>+'[1]Consolidado ORG'!AG156</f>
        <v>0</v>
      </c>
      <c r="I159" s="9">
        <f>+'[1]Consolidado ORG'!T156</f>
        <v>53561250</v>
      </c>
      <c r="J159" s="9">
        <f>+'[1]Consolidado ORG'!AE156</f>
        <v>0</v>
      </c>
      <c r="K159" s="7" t="str">
        <f>+'[1]Consolidado ORG'!E156</f>
        <v>5 5. Contratación directa</v>
      </c>
      <c r="L159" s="7" t="str">
        <f>+'[1]Consolidado ORG'!F156</f>
        <v>6 6. Otro</v>
      </c>
    </row>
    <row r="160" spans="1:12" s="3" customFormat="1" ht="144.75" customHeight="1" x14ac:dyDescent="0.25">
      <c r="A160" s="24" t="str">
        <f>+'[1]Consolidado ORG'!A157</f>
        <v>SCJ-156-2018</v>
      </c>
      <c r="B160" s="7">
        <f>+'[1]Consolidado ORG'!B157</f>
        <v>43115</v>
      </c>
      <c r="C160" s="7" t="str">
        <f>+'[1]Consolidado ORG'!G157</f>
        <v>CARLOS ARTURO SAENZ BARON</v>
      </c>
      <c r="D160" s="7" t="str">
        <f>+'[1]Consolidado ORG'!L157</f>
        <v>PRESTAR SERVICIOS PROFESIONALES ESPECIALIZADOS A LA DIRECCIÓN DE TECNOLOGÍA Y SISTEMAS DE LA INFORMACIÓN PARA SOPORTAR Y APOYAR LA PLANEACIÓN, ESTRUCTURACIÓN, DEFINICIÓN E IMPLEMENTACIÓN DE LA ARQUITECTURA EMPRESARIAL PARA LA SECRETARIA DE SEGURIDAD, CONVIVENCIA Y JUSTICIA.</v>
      </c>
      <c r="E160" s="7">
        <f>+'[1]Consolidado ORG'!M157</f>
        <v>43118</v>
      </c>
      <c r="F160" s="7">
        <f>+'[1]Consolidado ORG'!N157</f>
        <v>43474</v>
      </c>
      <c r="G160" s="8">
        <f>+'[1]Consolidado ORG'!P157</f>
        <v>11.5</v>
      </c>
      <c r="H160" s="8">
        <f>+'[1]Consolidado ORG'!AG157</f>
        <v>8</v>
      </c>
      <c r="I160" s="9">
        <f>+'[1]Consolidado ORG'!T157</f>
        <v>77740000</v>
      </c>
      <c r="J160" s="9">
        <f>+'[1]Consolidado ORG'!AE157</f>
        <v>1802667</v>
      </c>
      <c r="K160" s="7" t="str">
        <f>+'[1]Consolidado ORG'!E157</f>
        <v>5 5. Contratación directa</v>
      </c>
      <c r="L160" s="7" t="str">
        <f>+'[1]Consolidado ORG'!F157</f>
        <v>6 6. Otro</v>
      </c>
    </row>
    <row r="161" spans="1:12" s="3" customFormat="1" ht="144.75" customHeight="1" x14ac:dyDescent="0.25">
      <c r="A161" s="24" t="str">
        <f>+'[1]Consolidado ORG'!A158</f>
        <v>SCJ-157-2018</v>
      </c>
      <c r="B161" s="7">
        <f>+'[1]Consolidado ORG'!B158</f>
        <v>43115</v>
      </c>
      <c r="C161" s="7" t="str">
        <f>+'[1]Consolidado ORG'!G158</f>
        <v>VALENTINA RESTREPO OSPINA</v>
      </c>
      <c r="D161" s="7" t="str">
        <f>+'[1]Consolidado ORG'!L158</f>
        <v>PRESTAR SERVICIOS PROFESIONALES PARA APOYAR EL DESARROLLO DE ACCIONES EN EL MARCO DE LAS ESTRATEGIAS DE LA DIRECCIÓN DE RESPONSABILIDAD PENAL ADOLESCENTE CON ENFOQUE DE JUSTICIA JUVENIL RESTAURATIVA EN LA POBLACIÓN NO PRIVADA DE LA LIBERTAD.</v>
      </c>
      <c r="E161" s="7">
        <f>+'[1]Consolidado ORG'!M158</f>
        <v>43116</v>
      </c>
      <c r="F161" s="7">
        <f>+'[1]Consolidado ORG'!N158</f>
        <v>43487</v>
      </c>
      <c r="G161" s="8">
        <f>+'[1]Consolidado ORG'!P158</f>
        <v>11.5</v>
      </c>
      <c r="H161" s="8">
        <f>+'[1]Consolidado ORG'!AG158</f>
        <v>23</v>
      </c>
      <c r="I161" s="9">
        <f>+'[1]Consolidado ORG'!T158</f>
        <v>53561250</v>
      </c>
      <c r="J161" s="9">
        <f>+'[1]Consolidado ORG'!AE158</f>
        <v>0</v>
      </c>
      <c r="K161" s="7" t="str">
        <f>+'[1]Consolidado ORG'!E158</f>
        <v>5 5. Contratación directa</v>
      </c>
      <c r="L161" s="7" t="str">
        <f>+'[1]Consolidado ORG'!F158</f>
        <v>6 6. Otro</v>
      </c>
    </row>
    <row r="162" spans="1:12" s="3" customFormat="1" ht="144.75" customHeight="1" x14ac:dyDescent="0.25">
      <c r="A162" s="24" t="str">
        <f>+'[1]Consolidado ORG'!A159</f>
        <v>SCJ-158-2018</v>
      </c>
      <c r="B162" s="7">
        <f>+'[1]Consolidado ORG'!B159</f>
        <v>43115</v>
      </c>
      <c r="C162" s="7" t="str">
        <f>+'[1]Consolidado ORG'!G159</f>
        <v>NILSON DONALDO MONTEALEGRE HERNANDEZ</v>
      </c>
      <c r="D162" s="7" t="str">
        <f>+'[1]Consolidado ORG'!L159</f>
        <v>PRESTAR SERVICIOS PARA EL DESARROLLO DE ACTIVIDADES OPERATIVAS, LOGÍSTICAS Y DE MANTENIMIENTO EN LA UNIDAD PERMANENTE DE JUSTICIA.</v>
      </c>
      <c r="E162" s="7">
        <f>+'[1]Consolidado ORG'!M159</f>
        <v>43116</v>
      </c>
      <c r="F162" s="7">
        <f>+'[1]Consolidado ORG'!N159</f>
        <v>43464</v>
      </c>
      <c r="G162" s="8">
        <f>+'[1]Consolidado ORG'!P159</f>
        <v>11.5</v>
      </c>
      <c r="H162" s="8">
        <f>+'[1]Consolidado ORG'!AG159</f>
        <v>0</v>
      </c>
      <c r="I162" s="9">
        <f>+'[1]Consolidado ORG'!T159</f>
        <v>27174500</v>
      </c>
      <c r="J162" s="9">
        <f>+'[1]Consolidado ORG'!AE159</f>
        <v>0</v>
      </c>
      <c r="K162" s="7" t="str">
        <f>+'[1]Consolidado ORG'!E159</f>
        <v>5 5. Contratación directa</v>
      </c>
      <c r="L162" s="7" t="str">
        <f>+'[1]Consolidado ORG'!F159</f>
        <v>6 6. Otro</v>
      </c>
    </row>
    <row r="163" spans="1:12" s="3" customFormat="1" ht="144.75" customHeight="1" x14ac:dyDescent="0.25">
      <c r="A163" s="24" t="str">
        <f>+'[1]Consolidado ORG'!A160</f>
        <v>SCJ-159-2018</v>
      </c>
      <c r="B163" s="7">
        <f>+'[1]Consolidado ORG'!B160</f>
        <v>43115</v>
      </c>
      <c r="C163" s="7" t="str">
        <f>+'[1]Consolidado ORG'!G160</f>
        <v>MARTHA ELENA MONTILLA PEREZ</v>
      </c>
      <c r="D163" s="7" t="str">
        <f>+'[1]Consolidado ORG'!L160</f>
        <v>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v>
      </c>
      <c r="E163" s="7">
        <f>+'[1]Consolidado ORG'!M160</f>
        <v>43119</v>
      </c>
      <c r="F163" s="7">
        <f>+'[1]Consolidado ORG'!N160</f>
        <v>43497</v>
      </c>
      <c r="G163" s="8">
        <f>+'[1]Consolidado ORG'!P160</f>
        <v>11.5</v>
      </c>
      <c r="H163" s="8">
        <f>+'[1]Consolidado ORG'!AG160</f>
        <v>30</v>
      </c>
      <c r="I163" s="9">
        <f>+'[1]Consolidado ORG'!T160</f>
        <v>32407000</v>
      </c>
      <c r="J163" s="9">
        <f>+'[1]Consolidado ORG'!AE160</f>
        <v>2818000</v>
      </c>
      <c r="K163" s="7" t="str">
        <f>+'[1]Consolidado ORG'!E160</f>
        <v>5 5. Contratación directa</v>
      </c>
      <c r="L163" s="7" t="str">
        <f>+'[1]Consolidado ORG'!F160</f>
        <v>6 6. Otro</v>
      </c>
    </row>
    <row r="164" spans="1:12" s="3" customFormat="1" ht="144.75" customHeight="1" x14ac:dyDescent="0.25">
      <c r="A164" s="24" t="str">
        <f>+'[1]Consolidado ORG'!A161</f>
        <v>SCJ-160-2018</v>
      </c>
      <c r="B164" s="7">
        <f>+'[1]Consolidado ORG'!B161</f>
        <v>43115</v>
      </c>
      <c r="C164" s="7" t="str">
        <f>+'[1]Consolidado ORG'!G161</f>
        <v>HELLEN DAYANT SANCHEZ SOLANO</v>
      </c>
      <c r="D164" s="7" t="str">
        <f>+'[1]Consolidado ORG'!L161</f>
        <v>PRESTAR SERVICIOS PROFESIONALES QUE CONTRIBUYAN A LA ATENCIÓN DESDE EL ÁREA DE TRABAJO SOCIAL A LOS OFENSORES DE LOS CASOS QUE LE SEAN ASIGNADOS DEL PROGRAMA DISTRITAL DE JUSTICIA JUVENIL RESTAURATIVA EN LAS DIFERENTES LÍNEAS DE ATENCIÓN.</v>
      </c>
      <c r="E164" s="7">
        <f>+'[1]Consolidado ORG'!M161</f>
        <v>43116</v>
      </c>
      <c r="F164" s="7">
        <f>+'[1]Consolidado ORG'!N161</f>
        <v>43464</v>
      </c>
      <c r="G164" s="8">
        <f>+'[1]Consolidado ORG'!P161</f>
        <v>11.5</v>
      </c>
      <c r="H164" s="8">
        <f>+'[1]Consolidado ORG'!AG161</f>
        <v>0</v>
      </c>
      <c r="I164" s="9">
        <f>+'[1]Consolidado ORG'!T161</f>
        <v>53561250</v>
      </c>
      <c r="J164" s="9">
        <f>+'[1]Consolidado ORG'!AE161</f>
        <v>0</v>
      </c>
      <c r="K164" s="7" t="str">
        <f>+'[1]Consolidado ORG'!E161</f>
        <v>5 5. Contratación directa</v>
      </c>
      <c r="L164" s="7" t="str">
        <f>+'[1]Consolidado ORG'!F161</f>
        <v>6 6. Otro</v>
      </c>
    </row>
    <row r="165" spans="1:12" s="3" customFormat="1" ht="144.75" customHeight="1" x14ac:dyDescent="0.25">
      <c r="A165" s="24" t="str">
        <f>+'[1]Consolidado ORG'!A162</f>
        <v>SCJ-161-2018</v>
      </c>
      <c r="B165" s="7">
        <f>+'[1]Consolidado ORG'!B162</f>
        <v>43115</v>
      </c>
      <c r="C165" s="7" t="str">
        <f>+'[1]Consolidado ORG'!G162</f>
        <v>ANDREA CATALINA RODRIGUEZ BUSTOS</v>
      </c>
      <c r="D165" s="7" t="str">
        <f>+'[1]Consolidado ORG'!L162</f>
        <v>PRESTAR SERVICIOS PROFESIONALES PARA APOYAR TÉCNICA Y JURÍDICAMENTE A LA DIRECCIÓN DE RESPONSABILIDAD PENAL ADOLESCENTE PARA EL DESARROLLO Y CUMPLIMIENTO DE LAS ESTRATEGIAS Y ACCIONES DE ARTICULACIÓN CON ENFOQUE DE JUSTICIA JUVENIL RESTAURATIVA</v>
      </c>
      <c r="E165" s="7">
        <f>+'[1]Consolidado ORG'!M162</f>
        <v>43117</v>
      </c>
      <c r="F165" s="7">
        <f>+'[1]Consolidado ORG'!N162</f>
        <v>43475</v>
      </c>
      <c r="G165" s="8">
        <f>+'[1]Consolidado ORG'!P162</f>
        <v>11.5</v>
      </c>
      <c r="H165" s="8">
        <f>+'[1]Consolidado ORG'!AG162</f>
        <v>10</v>
      </c>
      <c r="I165" s="9">
        <f>+'[1]Consolidado ORG'!T162</f>
        <v>191213663</v>
      </c>
      <c r="J165" s="9">
        <f>+'[1]Consolidado ORG'!AE162</f>
        <v>0</v>
      </c>
      <c r="K165" s="7" t="str">
        <f>+'[1]Consolidado ORG'!E162</f>
        <v>5 5. Contratación directa</v>
      </c>
      <c r="L165" s="7" t="str">
        <f>+'[1]Consolidado ORG'!F162</f>
        <v>6 6. Otro</v>
      </c>
    </row>
    <row r="166" spans="1:12" s="3" customFormat="1" ht="144.75" customHeight="1" x14ac:dyDescent="0.25">
      <c r="A166" s="24" t="str">
        <f>+'[1]Consolidado ORG'!A163</f>
        <v>SCJ-162-2018</v>
      </c>
      <c r="B166" s="7">
        <f>+'[1]Consolidado ORG'!B163</f>
        <v>43115</v>
      </c>
      <c r="C166" s="7" t="str">
        <f>+'[1]Consolidado ORG'!G163</f>
        <v>ALEXANDRA BERNARDA FERNANDEZ PEREZ</v>
      </c>
      <c r="D166" s="7" t="str">
        <f>+'[1]Consolidado ORG'!L163</f>
        <v>PRESTAR SUS SERVICIOS PROFESIONALES PARA APOYAR LA OPERACIÓN CONTABLE DESARROLLADA POR LA DIRECCIÓN FINANCIERA DE LA SECRETARÍA DISTRITAL DE SEGURIDAD, CONVIVENCIA Y JUSTICIA.</v>
      </c>
      <c r="E166" s="7">
        <f>+'[1]Consolidado ORG'!M163</f>
        <v>43117</v>
      </c>
      <c r="F166" s="7">
        <f>+'[1]Consolidado ORG'!N163</f>
        <v>43465</v>
      </c>
      <c r="G166" s="8">
        <f>+'[1]Consolidado ORG'!P163</f>
        <v>11.5</v>
      </c>
      <c r="H166" s="8">
        <f>+'[1]Consolidado ORG'!AG163</f>
        <v>0</v>
      </c>
      <c r="I166" s="9">
        <f>+'[1]Consolidado ORG'!T163</f>
        <v>57642772</v>
      </c>
      <c r="J166" s="9">
        <f>+'[1]Consolidado ORG'!AE163</f>
        <v>0</v>
      </c>
      <c r="K166" s="7" t="str">
        <f>+'[1]Consolidado ORG'!E163</f>
        <v>5 5. Contratación directa</v>
      </c>
      <c r="L166" s="7" t="str">
        <f>+'[1]Consolidado ORG'!F163</f>
        <v>6 6. Otro</v>
      </c>
    </row>
    <row r="167" spans="1:12" s="3" customFormat="1" ht="144.75" customHeight="1" x14ac:dyDescent="0.25">
      <c r="A167" s="24" t="str">
        <f>+'[1]Consolidado ORG'!A164</f>
        <v>SCJ-163-2018</v>
      </c>
      <c r="B167" s="7">
        <f>+'[1]Consolidado ORG'!B164</f>
        <v>43115</v>
      </c>
      <c r="C167" s="7" t="str">
        <f>+'[1]Consolidado ORG'!G164</f>
        <v>EDWIN ALEJANDRO RIVERA ALFONSO</v>
      </c>
      <c r="D167" s="7" t="str">
        <f>+'[1]Consolidado ORG'!L164</f>
        <v>APOYAR A LA DIRECCIÓN DE ACCESO A LA JUSTICIA EN LAS LABORES LOGÍSTICAS, OPERATIVAS Y DE CAPACITACIÓN NECESARIAS PARA LA IMPLEMENTACIÓN DEL CÓDIGO NACIONAL DE POLICÍA Y CONVIVENCIA.</v>
      </c>
      <c r="E167" s="7">
        <f>+'[1]Consolidado ORG'!M164</f>
        <v>43116</v>
      </c>
      <c r="F167" s="7">
        <f>+'[1]Consolidado ORG'!N164</f>
        <v>43277</v>
      </c>
      <c r="G167" s="8">
        <f>+'[1]Consolidado ORG'!P164</f>
        <v>11.5</v>
      </c>
      <c r="H167" s="8">
        <f>+'[1]Consolidado ORG'!AG164</f>
        <v>0</v>
      </c>
      <c r="I167" s="9">
        <f>+'[1]Consolidado ORG'!T164</f>
        <v>21424500</v>
      </c>
      <c r="J167" s="9">
        <f>+'[1]Consolidado ORG'!AE164</f>
        <v>0</v>
      </c>
      <c r="K167" s="7" t="str">
        <f>+'[1]Consolidado ORG'!E164</f>
        <v>5 5. Contratación directa</v>
      </c>
      <c r="L167" s="7" t="str">
        <f>+'[1]Consolidado ORG'!F164</f>
        <v>6 6. Otro</v>
      </c>
    </row>
    <row r="168" spans="1:12" s="3" customFormat="1" ht="144.75" customHeight="1" x14ac:dyDescent="0.25">
      <c r="A168" s="24" t="str">
        <f>+'[1]Consolidado ORG'!A165</f>
        <v>SCJ-164-2018</v>
      </c>
      <c r="B168" s="7">
        <f>+'[1]Consolidado ORG'!B165</f>
        <v>43115</v>
      </c>
      <c r="C168" s="7" t="str">
        <f>+'[1]Consolidado ORG'!G165</f>
        <v xml:space="preserve">DIANA MARCELA RUBIO DIAZ </v>
      </c>
      <c r="D168" s="7" t="str">
        <f>+'[1]Consolidado ORG'!L165</f>
        <v>PRESTAR SERVICIOS PROFESIONALES QUE CONTRIBUYAN EN EL DESARROLLO DESDE EL ÁREA DE TRABAJO SOCIAL EN EL PROCESO ADMINISTRATIVO DE RESTABLECIMIENTO DE DERECHOS EN EL MARCO DE JUSTICIA JUVENIL RESTAURATIVA</v>
      </c>
      <c r="E168" s="7">
        <f>+'[1]Consolidado ORG'!M165</f>
        <v>43122</v>
      </c>
      <c r="F168" s="7">
        <f>+'[1]Consolidado ORG'!N165</f>
        <v>43470</v>
      </c>
      <c r="G168" s="8">
        <f>+'[1]Consolidado ORG'!P165</f>
        <v>11.5</v>
      </c>
      <c r="H168" s="8">
        <f>+'[1]Consolidado ORG'!AG165</f>
        <v>0</v>
      </c>
      <c r="I168" s="9">
        <f>+'[1]Consolidado ORG'!T165</f>
        <v>53561250</v>
      </c>
      <c r="J168" s="9">
        <f>+'[1]Consolidado ORG'!AE165</f>
        <v>0</v>
      </c>
      <c r="K168" s="7" t="str">
        <f>+'[1]Consolidado ORG'!E165</f>
        <v>5 5. Contratación directa</v>
      </c>
      <c r="L168" s="7" t="str">
        <f>+'[1]Consolidado ORG'!F165</f>
        <v>6 6. Otro</v>
      </c>
    </row>
    <row r="169" spans="1:12" s="3" customFormat="1" ht="144.75" customHeight="1" x14ac:dyDescent="0.25">
      <c r="A169" s="24" t="str">
        <f>+'[1]Consolidado ORG'!A166</f>
        <v>SCJ-165-2018</v>
      </c>
      <c r="B169" s="7">
        <f>+'[1]Consolidado ORG'!B166</f>
        <v>43115</v>
      </c>
      <c r="C169" s="7" t="str">
        <f>+'[1]Consolidado ORG'!G166</f>
        <v>ANGELA MARCELA PABON VILLABONA</v>
      </c>
      <c r="D169" s="7" t="str">
        <f>+'[1]Consolidado ORG'!L166</f>
        <v>PRESTAR SERVICIOS PROFESIONALES QUE CONTRIBUYAN AL DESARROLLO DESDE EL ÁREA DE PSICOLOGÍA EN EL PROCESO ADMINISTRATIVO DE RESTABLECIMIENTO DE DERECHOS EN EL MARCO DE JUSTICIA JUVENIL RESTAURATIVA.</v>
      </c>
      <c r="E169" s="7">
        <f>+'[1]Consolidado ORG'!M166</f>
        <v>43116</v>
      </c>
      <c r="F169" s="7">
        <f>+'[1]Consolidado ORG'!N166</f>
        <v>43464</v>
      </c>
      <c r="G169" s="8">
        <f>+'[1]Consolidado ORG'!P166</f>
        <v>11.5</v>
      </c>
      <c r="H169" s="8">
        <f>+'[1]Consolidado ORG'!AG166</f>
        <v>0</v>
      </c>
      <c r="I169" s="9">
        <f>+'[1]Consolidado ORG'!T166</f>
        <v>53561250</v>
      </c>
      <c r="J169" s="9">
        <f>+'[1]Consolidado ORG'!AE166</f>
        <v>0</v>
      </c>
      <c r="K169" s="7" t="str">
        <f>+'[1]Consolidado ORG'!E166</f>
        <v>5 5. Contratación directa</v>
      </c>
      <c r="L169" s="7" t="str">
        <f>+'[1]Consolidado ORG'!F166</f>
        <v>6 6. Otro</v>
      </c>
    </row>
    <row r="170" spans="1:12" s="3" customFormat="1" ht="144.75" customHeight="1" x14ac:dyDescent="0.25">
      <c r="A170" s="24" t="str">
        <f>+'[1]Consolidado ORG'!A167</f>
        <v>SCJ-166-2018</v>
      </c>
      <c r="B170" s="7">
        <f>+'[1]Consolidado ORG'!B167</f>
        <v>43115</v>
      </c>
      <c r="C170" s="7" t="str">
        <f>+'[1]Consolidado ORG'!G167</f>
        <v>LAURA MICHELLE RIAÑO HERRAN</v>
      </c>
      <c r="D170" s="7" t="str">
        <f>+'[1]Consolidado ORG'!L167</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170" s="7">
        <f>+'[1]Consolidado ORG'!M167</f>
        <v>43116</v>
      </c>
      <c r="F170" s="7">
        <f>+'[1]Consolidado ORG'!N167</f>
        <v>43464</v>
      </c>
      <c r="G170" s="8">
        <f>+'[1]Consolidado ORG'!P167</f>
        <v>11.5</v>
      </c>
      <c r="H170" s="8">
        <f>+'[1]Consolidado ORG'!AG167</f>
        <v>0</v>
      </c>
      <c r="I170" s="9">
        <f>+'[1]Consolidado ORG'!T167</f>
        <v>63250000</v>
      </c>
      <c r="J170" s="9">
        <f>+'[1]Consolidado ORG'!AE167</f>
        <v>0</v>
      </c>
      <c r="K170" s="7" t="str">
        <f>+'[1]Consolidado ORG'!E167</f>
        <v>5 5. Contratación directa</v>
      </c>
      <c r="L170" s="7" t="str">
        <f>+'[1]Consolidado ORG'!F167</f>
        <v>6 6. Otro</v>
      </c>
    </row>
    <row r="171" spans="1:12" s="3" customFormat="1" ht="144.75" customHeight="1" x14ac:dyDescent="0.25">
      <c r="A171" s="24" t="str">
        <f>+'[1]Consolidado ORG'!A168</f>
        <v>SCJ-167-2018</v>
      </c>
      <c r="B171" s="7">
        <f>+'[1]Consolidado ORG'!B168</f>
        <v>43115</v>
      </c>
      <c r="C171" s="7" t="str">
        <f>+'[1]Consolidado ORG'!G168</f>
        <v>MARIELA MARTINEZ</v>
      </c>
      <c r="D171" s="7" t="str">
        <f>+'[1]Consolidado ORG'!L168</f>
        <v>PRESTAR SERVICIOS DE APOYO A LA GESTIÓN PARA COMPLEMENTAR LAS FUNCIONES ADMINISTRATIVAS DE LA SECRETARÍA DISTRITAL DE SEGURIDAD Y CONVIVENCIA Y JUSTICIA</v>
      </c>
      <c r="E171" s="7">
        <f>+'[1]Consolidado ORG'!M168</f>
        <v>43117</v>
      </c>
      <c r="F171" s="7">
        <f>+'[1]Consolidado ORG'!N168</f>
        <v>43465</v>
      </c>
      <c r="G171" s="8">
        <f>+'[1]Consolidado ORG'!P168</f>
        <v>11.5</v>
      </c>
      <c r="H171" s="8">
        <f>+'[1]Consolidado ORG'!AG168</f>
        <v>0</v>
      </c>
      <c r="I171" s="9">
        <f>+'[1]Consolidado ORG'!T168</f>
        <v>18400000</v>
      </c>
      <c r="J171" s="9">
        <f>+'[1]Consolidado ORG'!AE168</f>
        <v>0</v>
      </c>
      <c r="K171" s="7" t="str">
        <f>+'[1]Consolidado ORG'!E168</f>
        <v>5 5. Contratación directa</v>
      </c>
      <c r="L171" s="7" t="str">
        <f>+'[1]Consolidado ORG'!F168</f>
        <v>6 6. Otro</v>
      </c>
    </row>
    <row r="172" spans="1:12" s="3" customFormat="1" ht="144.75" customHeight="1" x14ac:dyDescent="0.25">
      <c r="A172" s="24" t="str">
        <f>+'[1]Consolidado ORG'!A169</f>
        <v>SCJ-168-2018</v>
      </c>
      <c r="B172" s="7">
        <f>+'[1]Consolidado ORG'!B169</f>
        <v>43115</v>
      </c>
      <c r="C172" s="7" t="str">
        <f>+'[1]Consolidado ORG'!G169</f>
        <v>GONZALO SERRATO MEJIA</v>
      </c>
      <c r="D172" s="7" t="str">
        <f>+'[1]Consolidado ORG'!L169</f>
        <v>PRESTAR LOS SERVICIOS DE APOYO A LA GESTIÓN EN LA SUBSECRETARÍA DE SEGURIDAD Y CONVIVENCIA, PARA ACOMPAÑAR LOS PROCESOS DE MOVILIZACIÓN CIUDADANA Y LA IMPLEMENTACIÓN DE ESTRATEGIAS ENFOCADAS A MEJORAR LAS CONDICIONES DE SEGURIDAD Y CONVIVENCIA EN LA CIUDAD</v>
      </c>
      <c r="E172" s="7">
        <f>+'[1]Consolidado ORG'!M169</f>
        <v>43116</v>
      </c>
      <c r="F172" s="7">
        <f>+'[1]Consolidado ORG'!N169</f>
        <v>43464</v>
      </c>
      <c r="G172" s="8">
        <f>+'[1]Consolidado ORG'!P169</f>
        <v>11.5</v>
      </c>
      <c r="H172" s="8">
        <f>+'[1]Consolidado ORG'!AG169</f>
        <v>0</v>
      </c>
      <c r="I172" s="9">
        <f>+'[1]Consolidado ORG'!T169</f>
        <v>26450000</v>
      </c>
      <c r="J172" s="9">
        <f>+'[1]Consolidado ORG'!AE169</f>
        <v>0</v>
      </c>
      <c r="K172" s="7" t="str">
        <f>+'[1]Consolidado ORG'!E169</f>
        <v>5 5. Contratación directa</v>
      </c>
      <c r="L172" s="7" t="str">
        <f>+'[1]Consolidado ORG'!F169</f>
        <v>6 6. Otro</v>
      </c>
    </row>
    <row r="173" spans="1:12" s="3" customFormat="1" ht="144.75" customHeight="1" x14ac:dyDescent="0.25">
      <c r="A173" s="24" t="str">
        <f>+'[1]Consolidado ORG'!A170</f>
        <v>SCJ-169-2018</v>
      </c>
      <c r="B173" s="7">
        <f>+'[1]Consolidado ORG'!B170</f>
        <v>43115</v>
      </c>
      <c r="C173" s="7" t="str">
        <f>+'[1]Consolidado ORG'!G170</f>
        <v>ANDRES FELIPE RODRIGUEZ CANTILLO</v>
      </c>
      <c r="D173" s="7" t="str">
        <f>+'[1]Consolidado ORG'!L170</f>
        <v>PRESTAR SERVICIOS PROFESIONALES QUE CONTRIBUYAN A LA INTERVENCIÓN PSICOLÓGICA A LOS OFENSORES DE LOS CASOS QUE LE SEAN ASIGNADOS DEL PROGRAMA DISTRITAL DE JUSTICIA JUVENIL RESTAURATIVA EN LAS DIFERENTES LÍNEAS DE ATENCIÓN.</v>
      </c>
      <c r="E173" s="7">
        <f>+'[1]Consolidado ORG'!M170</f>
        <v>43116</v>
      </c>
      <c r="F173" s="7">
        <f>+'[1]Consolidado ORG'!N170</f>
        <v>43464</v>
      </c>
      <c r="G173" s="8">
        <f>+'[1]Consolidado ORG'!P170</f>
        <v>11.5</v>
      </c>
      <c r="H173" s="8">
        <f>+'[1]Consolidado ORG'!AG170</f>
        <v>0</v>
      </c>
      <c r="I173" s="9">
        <f>+'[1]Consolidado ORG'!T170</f>
        <v>53561250</v>
      </c>
      <c r="J173" s="9">
        <f>+'[1]Consolidado ORG'!AE170</f>
        <v>0</v>
      </c>
      <c r="K173" s="7" t="str">
        <f>+'[1]Consolidado ORG'!E170</f>
        <v>5 5. Contratación directa</v>
      </c>
      <c r="L173" s="7" t="str">
        <f>+'[1]Consolidado ORG'!F170</f>
        <v>6 6. Otro</v>
      </c>
    </row>
    <row r="174" spans="1:12" s="3" customFormat="1" ht="144.75" customHeight="1" x14ac:dyDescent="0.25">
      <c r="A174" s="24" t="str">
        <f>+'[1]Consolidado ORG'!A171</f>
        <v>SCJ-170-2018</v>
      </c>
      <c r="B174" s="7">
        <f>+'[1]Consolidado ORG'!B171</f>
        <v>43115</v>
      </c>
      <c r="C174" s="7" t="str">
        <f>+'[1]Consolidado ORG'!G171</f>
        <v>JOSE EMILIO LEMUS MESA</v>
      </c>
      <c r="D174" s="7" t="str">
        <f>+'[1]Consolidado ORG'!L171</f>
        <v>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v>
      </c>
      <c r="E174" s="7">
        <f>+'[1]Consolidado ORG'!M171</f>
        <v>43116</v>
      </c>
      <c r="F174" s="7">
        <f>+'[1]Consolidado ORG'!N171</f>
        <v>43482</v>
      </c>
      <c r="G174" s="8">
        <f>+'[1]Consolidado ORG'!P171</f>
        <v>11.5</v>
      </c>
      <c r="H174" s="8">
        <f>+'[1]Consolidado ORG'!AG171</f>
        <v>18</v>
      </c>
      <c r="I174" s="9">
        <f>+'[1]Consolidado ORG'!T171</f>
        <v>142304841</v>
      </c>
      <c r="J174" s="9">
        <f>+'[1]Consolidado ORG'!AE171</f>
        <v>0</v>
      </c>
      <c r="K174" s="7" t="str">
        <f>+'[1]Consolidado ORG'!E171</f>
        <v>5 5. Contratación directa</v>
      </c>
      <c r="L174" s="7" t="str">
        <f>+'[1]Consolidado ORG'!F171</f>
        <v>6 6. Otro</v>
      </c>
    </row>
    <row r="175" spans="1:12" s="3" customFormat="1" ht="144.75" customHeight="1" x14ac:dyDescent="0.25">
      <c r="A175" s="24" t="str">
        <f>+'[1]Consolidado ORG'!A172</f>
        <v>SCJ-171-2018</v>
      </c>
      <c r="B175" s="7">
        <f>+'[1]Consolidado ORG'!B172</f>
        <v>43115</v>
      </c>
      <c r="C175" s="7" t="str">
        <f>+'[1]Consolidado ORG'!G172</f>
        <v>WILMER RODRIGUEZ TOVAR</v>
      </c>
      <c r="D175" s="7" t="str">
        <f>+'[1]Consolidado ORG'!L172</f>
        <v>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v>
      </c>
      <c r="E175" s="7">
        <f>+'[1]Consolidado ORG'!M172</f>
        <v>43119</v>
      </c>
      <c r="F175" s="7">
        <f>+'[1]Consolidado ORG'!N172</f>
        <v>43467</v>
      </c>
      <c r="G175" s="8">
        <f>+'[1]Consolidado ORG'!P172</f>
        <v>11.5</v>
      </c>
      <c r="H175" s="8">
        <f>+'[1]Consolidado ORG'!AG172</f>
        <v>0</v>
      </c>
      <c r="I175" s="9">
        <f>+'[1]Consolidado ORG'!T172</f>
        <v>74750000</v>
      </c>
      <c r="J175" s="9">
        <f>+'[1]Consolidado ORG'!AE172</f>
        <v>0</v>
      </c>
      <c r="K175" s="7" t="str">
        <f>+'[1]Consolidado ORG'!E172</f>
        <v>5 5. Contratación directa</v>
      </c>
      <c r="L175" s="7" t="str">
        <f>+'[1]Consolidado ORG'!F172</f>
        <v>6 6. Otro</v>
      </c>
    </row>
    <row r="176" spans="1:12" s="3" customFormat="1" ht="144.75" customHeight="1" x14ac:dyDescent="0.25">
      <c r="A176" s="24" t="str">
        <f>+'[1]Consolidado ORG'!A173</f>
        <v>SCJ-172-2018</v>
      </c>
      <c r="B176" s="7">
        <f>+'[1]Consolidado ORG'!B173</f>
        <v>43115</v>
      </c>
      <c r="C176" s="7" t="str">
        <f>+'[1]Consolidado ORG'!G173</f>
        <v>DANIEL ORLANDO DEL RIO FORERO</v>
      </c>
      <c r="D176" s="7" t="str">
        <f>+'[1]Consolidado ORG'!L173</f>
        <v>PRESTAR SERVICIOS PROFESIONALES QUE CONTRIBUYAN A LA INTERVENCIÓN PSICOLÓGICA A LAS VÍCTIMAS DE LOS CASOS QUE LE SEAN ASIGNADOS DEL PROGRAMA DISTRITAL DE JUSTICIA JUVENIL RESTAURATIVA EN LAS DIFERENTES LÍNEAS DE ATENCIÓN.</v>
      </c>
      <c r="E176" s="7">
        <f>+'[1]Consolidado ORG'!M173</f>
        <v>43122</v>
      </c>
      <c r="F176" s="7">
        <f>+'[1]Consolidado ORG'!N173</f>
        <v>43470</v>
      </c>
      <c r="G176" s="8">
        <f>+'[1]Consolidado ORG'!P173</f>
        <v>11.5</v>
      </c>
      <c r="H176" s="8">
        <f>+'[1]Consolidado ORG'!AG173</f>
        <v>0</v>
      </c>
      <c r="I176" s="9">
        <f>+'[1]Consolidado ORG'!T173</f>
        <v>53561250</v>
      </c>
      <c r="J176" s="9">
        <f>+'[1]Consolidado ORG'!AE173</f>
        <v>0</v>
      </c>
      <c r="K176" s="7" t="str">
        <f>+'[1]Consolidado ORG'!E173</f>
        <v>5 5. Contratación directa</v>
      </c>
      <c r="L176" s="7" t="str">
        <f>+'[1]Consolidado ORG'!F173</f>
        <v>6 6. Otro</v>
      </c>
    </row>
    <row r="177" spans="1:12" s="3" customFormat="1" ht="144.75" customHeight="1" x14ac:dyDescent="0.25">
      <c r="A177" s="24" t="str">
        <f>+'[1]Consolidado ORG'!A174</f>
        <v>SCJ-173-2018</v>
      </c>
      <c r="B177" s="7">
        <f>+'[1]Consolidado ORG'!B174</f>
        <v>43115</v>
      </c>
      <c r="C177" s="7" t="str">
        <f>+'[1]Consolidado ORG'!G174</f>
        <v>LINA MARIA MANTILLA PINZON</v>
      </c>
      <c r="D177" s="7" t="str">
        <f>+'[1]Consolidado ORG'!L174</f>
        <v>APOYAR A LA DIRECCIÓN DE ACCESO A LA JUSTICIA EN LAS LABORES LOGÍSTICAS, OPERATIVAS Y DE CAPACITACIÓN NECESARIAS PARA LA IMPLEMENTACIÓN DEL CÓDIGO NACIONAL DE POLICÍA Y CONVIVENCIA</v>
      </c>
      <c r="E177" s="7">
        <f>+'[1]Consolidado ORG'!M174</f>
        <v>43116</v>
      </c>
      <c r="F177" s="7">
        <f>+'[1]Consolidado ORG'!N174</f>
        <v>43464</v>
      </c>
      <c r="G177" s="8">
        <f>+'[1]Consolidado ORG'!P174</f>
        <v>11.5</v>
      </c>
      <c r="H177" s="8">
        <f>+'[1]Consolidado ORG'!AG174</f>
        <v>0</v>
      </c>
      <c r="I177" s="9">
        <f>+'[1]Consolidado ORG'!T174</f>
        <v>21424500</v>
      </c>
      <c r="J177" s="9">
        <f>+'[1]Consolidado ORG'!AE174</f>
        <v>0</v>
      </c>
      <c r="K177" s="7" t="str">
        <f>+'[1]Consolidado ORG'!E174</f>
        <v>5 5. Contratación directa</v>
      </c>
      <c r="L177" s="7" t="str">
        <f>+'[1]Consolidado ORG'!F174</f>
        <v>6 6. Otro</v>
      </c>
    </row>
    <row r="178" spans="1:12" s="3" customFormat="1" ht="144.75" customHeight="1" x14ac:dyDescent="0.25">
      <c r="A178" s="24" t="str">
        <f>+'[1]Consolidado ORG'!A175</f>
        <v>SCJ-174-2018</v>
      </c>
      <c r="B178" s="7">
        <f>+'[1]Consolidado ORG'!B175</f>
        <v>43115</v>
      </c>
      <c r="C178" s="7" t="str">
        <f>+'[1]Consolidado ORG'!G175</f>
        <v>ANA KARINA MANTILLA PARDO</v>
      </c>
      <c r="D178" s="7" t="str">
        <f>+'[1]Consolidado ORG'!L175</f>
        <v>PRESTAR SUS SERVICIOS PROFESIONALES EN MATERIA CONTRACTUAL RELACIONADO CON LOS ASUNTOS QUE ADELANTE LA DIRECCIÓN DE GESTIÓN HUMANA PARA EL CUMPLIMIENTO DE LAS FUNCIONES A SU CARGO.</v>
      </c>
      <c r="E178" s="7">
        <f>+'[1]Consolidado ORG'!M175</f>
        <v>43118</v>
      </c>
      <c r="F178" s="7">
        <f>+'[1]Consolidado ORG'!N175</f>
        <v>43298</v>
      </c>
      <c r="G178" s="8">
        <f>+'[1]Consolidado ORG'!P175</f>
        <v>6</v>
      </c>
      <c r="H178" s="8">
        <f>+'[1]Consolidado ORG'!AG175</f>
        <v>0</v>
      </c>
      <c r="I178" s="9">
        <f>+'[1]Consolidado ORG'!T175</f>
        <v>46350000</v>
      </c>
      <c r="J178" s="9">
        <f>+'[1]Consolidado ORG'!AE175</f>
        <v>0</v>
      </c>
      <c r="K178" s="7" t="str">
        <f>+'[1]Consolidado ORG'!E175</f>
        <v>5 5. Contratación directa</v>
      </c>
      <c r="L178" s="7" t="str">
        <f>+'[1]Consolidado ORG'!F175</f>
        <v>6 6. Otro</v>
      </c>
    </row>
    <row r="179" spans="1:12" s="3" customFormat="1" ht="144.75" customHeight="1" x14ac:dyDescent="0.25">
      <c r="A179" s="24" t="str">
        <f>+'[1]Consolidado ORG'!A176</f>
        <v>SCJ-175-2018</v>
      </c>
      <c r="B179" s="7">
        <f>+'[1]Consolidado ORG'!B176</f>
        <v>43115</v>
      </c>
      <c r="C179" s="7" t="str">
        <f>+'[1]Consolidado ORG'!G176</f>
        <v>PAOLA ANDREA MORALES MOLANO</v>
      </c>
      <c r="D179" s="7" t="str">
        <f>+'[1]Consolidado ORG'!L176</f>
        <v>PRESTAR LOS SERVICIOS PROFESIONALES A LA DIRECCIÓN DE GESTIÓN HUMANA EN TEMAS RELACIONADOS CON LA FORMACIÓN Y CAPACITACIÓN DIRIGIDOS AL TALENTO HUMANO DE LA SECRETARÍA DISTRITAL DE SEGURIDAD, CONVIVENCIA Y JUSTICIA.</v>
      </c>
      <c r="E179" s="7">
        <f>+'[1]Consolidado ORG'!M176</f>
        <v>43116</v>
      </c>
      <c r="F179" s="7">
        <f>+'[1]Consolidado ORG'!N176</f>
        <v>43493</v>
      </c>
      <c r="G179" s="8">
        <f>+'[1]Consolidado ORG'!P176</f>
        <v>11.5</v>
      </c>
      <c r="H179" s="8">
        <f>+'[1]Consolidado ORG'!AG176</f>
        <v>29</v>
      </c>
      <c r="I179" s="9">
        <f>+'[1]Consolidado ORG'!T176</f>
        <v>80500000</v>
      </c>
      <c r="J179" s="9">
        <f>+'[1]Consolidado ORG'!AE176</f>
        <v>6766667</v>
      </c>
      <c r="K179" s="7" t="str">
        <f>+'[1]Consolidado ORG'!E176</f>
        <v>5 5. Contratación directa</v>
      </c>
      <c r="L179" s="7" t="str">
        <f>+'[1]Consolidado ORG'!F176</f>
        <v>6 6. Otro</v>
      </c>
    </row>
    <row r="180" spans="1:12" s="3" customFormat="1" ht="144.75" customHeight="1" x14ac:dyDescent="0.25">
      <c r="A180" s="24" t="str">
        <f>+'[1]Consolidado ORG'!A177</f>
        <v>SCJ-176-2018</v>
      </c>
      <c r="B180" s="7">
        <f>+'[1]Consolidado ORG'!B177</f>
        <v>43115</v>
      </c>
      <c r="C180" s="7" t="str">
        <f>+'[1]Consolidado ORG'!G177</f>
        <v>NICOLAS GONZALEZ GUEVARA</v>
      </c>
      <c r="D180" s="7" t="str">
        <f>+'[1]Consolidado ORG'!L177</f>
        <v>PRESTAR SERVICIOS PROFESIONALES PARA AUMENTAR LA OFERTA DE JUSTICIA, MEJORAR LA ATENCIÓN Y AUMENTAR LA SATISFACCIÓN DE LOS USUARIOS QUE ACCEDEN A LAS CASAS DE JUSTICIA.</v>
      </c>
      <c r="E180" s="7">
        <f>+'[1]Consolidado ORG'!M177</f>
        <v>43116</v>
      </c>
      <c r="F180" s="7">
        <f>+'[1]Consolidado ORG'!N177</f>
        <v>43480</v>
      </c>
      <c r="G180" s="8">
        <f>+'[1]Consolidado ORG'!P177</f>
        <v>11.5</v>
      </c>
      <c r="H180" s="8">
        <f>+'[1]Consolidado ORG'!AG177</f>
        <v>16</v>
      </c>
      <c r="I180" s="9">
        <f>+'[1]Consolidado ORG'!T177</f>
        <v>54533000</v>
      </c>
      <c r="J180" s="9">
        <f>+'[1]Consolidado ORG'!AE177</f>
        <v>2529067</v>
      </c>
      <c r="K180" s="7" t="str">
        <f>+'[1]Consolidado ORG'!E177</f>
        <v>5 5. Contratación directa</v>
      </c>
      <c r="L180" s="7" t="str">
        <f>+'[1]Consolidado ORG'!F177</f>
        <v>6 6. Otro</v>
      </c>
    </row>
    <row r="181" spans="1:12" s="3" customFormat="1" ht="144.75" customHeight="1" x14ac:dyDescent="0.25">
      <c r="A181" s="24" t="str">
        <f>+'[1]Consolidado ORG'!A178</f>
        <v>SCJ-177-2018</v>
      </c>
      <c r="B181" s="7">
        <f>+'[1]Consolidado ORG'!B178</f>
        <v>43115</v>
      </c>
      <c r="C181" s="7" t="str">
        <f>+'[1]Consolidado ORG'!G178</f>
        <v>JULIAN ALBERTO SOLER RODRIGUEZ</v>
      </c>
      <c r="D181" s="7" t="str">
        <f>+'[1]Consolidado ORG'!L178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81" s="7">
        <f>+'[1]Consolidado ORG'!M178</f>
        <v>43116</v>
      </c>
      <c r="F181" s="7">
        <f>+'[1]Consolidado ORG'!N178</f>
        <v>43464</v>
      </c>
      <c r="G181" s="8">
        <f>+'[1]Consolidado ORG'!P178</f>
        <v>11.5</v>
      </c>
      <c r="H181" s="8">
        <f>+'[1]Consolidado ORG'!AG178</f>
        <v>0</v>
      </c>
      <c r="I181" s="9">
        <f>+'[1]Consolidado ORG'!T178</f>
        <v>65463750</v>
      </c>
      <c r="J181" s="9">
        <f>+'[1]Consolidado ORG'!AE178</f>
        <v>0</v>
      </c>
      <c r="K181" s="7" t="str">
        <f>+'[1]Consolidado ORG'!E178</f>
        <v>5 5. Contratación directa</v>
      </c>
      <c r="L181" s="7" t="str">
        <f>+'[1]Consolidado ORG'!F178</f>
        <v>6 6. Otro</v>
      </c>
    </row>
    <row r="182" spans="1:12" s="3" customFormat="1" ht="144.75" customHeight="1" x14ac:dyDescent="0.25">
      <c r="A182" s="24" t="str">
        <f>+'[1]Consolidado ORG'!A179</f>
        <v>SCJ-178-2018</v>
      </c>
      <c r="B182" s="7">
        <f>+'[1]Consolidado ORG'!B179</f>
        <v>43115</v>
      </c>
      <c r="C182" s="7" t="str">
        <f>+'[1]Consolidado ORG'!G179</f>
        <v>MARTHA YOLANDA GALINDO BRICEÑO</v>
      </c>
      <c r="D182" s="7" t="str">
        <f>+'[1]Consolidado ORG'!L179</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82" s="7">
        <f>+'[1]Consolidado ORG'!M179</f>
        <v>43116</v>
      </c>
      <c r="F182" s="7">
        <f>+'[1]Consolidado ORG'!N179</f>
        <v>43464</v>
      </c>
      <c r="G182" s="8">
        <f>+'[1]Consolidado ORG'!P179</f>
        <v>11.5</v>
      </c>
      <c r="H182" s="8">
        <f>+'[1]Consolidado ORG'!AG179</f>
        <v>0</v>
      </c>
      <c r="I182" s="9">
        <f>+'[1]Consolidado ORG'!T179</f>
        <v>49990500</v>
      </c>
      <c r="J182" s="9">
        <f>+'[1]Consolidado ORG'!AE179</f>
        <v>0</v>
      </c>
      <c r="K182" s="7" t="str">
        <f>+'[1]Consolidado ORG'!E179</f>
        <v>5 5. Contratación directa</v>
      </c>
      <c r="L182" s="7" t="str">
        <f>+'[1]Consolidado ORG'!F179</f>
        <v>6 6. Otro</v>
      </c>
    </row>
    <row r="183" spans="1:12" s="3" customFormat="1" ht="144.75" customHeight="1" x14ac:dyDescent="0.25">
      <c r="A183" s="24" t="str">
        <f>+'[1]Consolidado ORG'!A180</f>
        <v>SCJ-179-2018</v>
      </c>
      <c r="B183" s="7">
        <f>+'[1]Consolidado ORG'!B180</f>
        <v>43115</v>
      </c>
      <c r="C183" s="7" t="str">
        <f>+'[1]Consolidado ORG'!G180</f>
        <v>BRIAM ORLANDO MAYORGA GUEVARA</v>
      </c>
      <c r="D183" s="7" t="str">
        <f>+'[1]Consolidado ORG'!L180</f>
        <v>APOYAR A LA DIRECCIÓN DE ACCESO A LA JUSTICIA EN LAS LABORES LOGÍSTICAS, OPERATIVAS Y DE CAPACITACIÓN NECESARIAS PARA LA IMPLEMENTACIÓN DEL CÓDIGO NACIONAL DE POLICÍA Y CONVIVENCIA.</v>
      </c>
      <c r="E183" s="7">
        <f>+'[1]Consolidado ORG'!M180</f>
        <v>43116</v>
      </c>
      <c r="F183" s="7">
        <f>+'[1]Consolidado ORG'!N180</f>
        <v>43464</v>
      </c>
      <c r="G183" s="8">
        <f>+'[1]Consolidado ORG'!P180</f>
        <v>11.5</v>
      </c>
      <c r="H183" s="8">
        <f>+'[1]Consolidado ORG'!AG180</f>
        <v>0</v>
      </c>
      <c r="I183" s="9">
        <f>+'[1]Consolidado ORG'!T180</f>
        <v>21424500</v>
      </c>
      <c r="J183" s="9">
        <f>+'[1]Consolidado ORG'!AE180</f>
        <v>0</v>
      </c>
      <c r="K183" s="7" t="str">
        <f>+'[1]Consolidado ORG'!E180</f>
        <v>5 5. Contratación directa</v>
      </c>
      <c r="L183" s="7" t="str">
        <f>+'[1]Consolidado ORG'!F180</f>
        <v>6 6. Otro</v>
      </c>
    </row>
    <row r="184" spans="1:12" s="3" customFormat="1" ht="144.75" customHeight="1" x14ac:dyDescent="0.25">
      <c r="A184" s="24" t="str">
        <f>+'[1]Consolidado ORG'!A181</f>
        <v>SCJ-180-2018</v>
      </c>
      <c r="B184" s="7">
        <f>+'[1]Consolidado ORG'!B181</f>
        <v>43115</v>
      </c>
      <c r="C184" s="7" t="str">
        <f>+'[1]Consolidado ORG'!G181</f>
        <v>JORGE EDUARDO VELANDIA CRISTANCHO</v>
      </c>
      <c r="D184" s="7" t="str">
        <f>+'[1]Consolidado ORG'!L181</f>
        <v>PRESTAR SUS SERVICIOS PROFESIONALES PARA APOYAR FUNCIONALMENTE EL PROCEDIMIENTO Y LA GESTIÓN DE NÓMINA Y BRINDAR LA CAPACITACIONES REQUERIDAS POR LOS USUARIOS DEL SISTEMA INTEGRADO DE ADMINISTRACIÓN DE PERSONAL - SIAP</v>
      </c>
      <c r="E184" s="7">
        <f>+'[1]Consolidado ORG'!M181</f>
        <v>43118</v>
      </c>
      <c r="F184" s="7">
        <f>+'[1]Consolidado ORG'!N181</f>
        <v>43298</v>
      </c>
      <c r="G184" s="8">
        <f>+'[1]Consolidado ORG'!P181</f>
        <v>6</v>
      </c>
      <c r="H184" s="8">
        <f>+'[1]Consolidado ORG'!AG181</f>
        <v>0</v>
      </c>
      <c r="I184" s="9">
        <f>+'[1]Consolidado ORG'!T181</f>
        <v>37080000</v>
      </c>
      <c r="J184" s="9">
        <f>+'[1]Consolidado ORG'!AE181</f>
        <v>0</v>
      </c>
      <c r="K184" s="7" t="str">
        <f>+'[1]Consolidado ORG'!E181</f>
        <v>5 5. Contratación directa</v>
      </c>
      <c r="L184" s="7" t="str">
        <f>+'[1]Consolidado ORG'!F181</f>
        <v>6 6. Otro</v>
      </c>
    </row>
    <row r="185" spans="1:12" s="3" customFormat="1" ht="144.75" customHeight="1" x14ac:dyDescent="0.25">
      <c r="A185" s="24" t="str">
        <f>+'[1]Consolidado ORG'!A182</f>
        <v>SCJ-181-2018</v>
      </c>
      <c r="B185" s="7">
        <f>+'[1]Consolidado ORG'!B182</f>
        <v>43115</v>
      </c>
      <c r="C185" s="7" t="str">
        <f>+'[1]Consolidado ORG'!G182</f>
        <v>RICARDO ALFONSO CORDON CARDENAS</v>
      </c>
      <c r="D185" s="7" t="str">
        <f>+'[1]Consolidado ORG'!L182</f>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
      <c r="E185" s="7">
        <f>+'[1]Consolidado ORG'!M182</f>
        <v>43116</v>
      </c>
      <c r="F185" s="7">
        <f>+'[1]Consolidado ORG'!N182</f>
        <v>43493</v>
      </c>
      <c r="G185" s="8">
        <f>+'[1]Consolidado ORG'!P182</f>
        <v>11.5</v>
      </c>
      <c r="H185" s="8">
        <f>+'[1]Consolidado ORG'!AG182</f>
        <v>29</v>
      </c>
      <c r="I185" s="9">
        <f>+'[1]Consolidado ORG'!T182</f>
        <v>24357000</v>
      </c>
      <c r="J185" s="9">
        <f>+'[1]Consolidado ORG'!AE182</f>
        <v>2047400</v>
      </c>
      <c r="K185" s="7" t="str">
        <f>+'[1]Consolidado ORG'!E182</f>
        <v>5 5. Contratación directa</v>
      </c>
      <c r="L185" s="7" t="str">
        <f>+'[1]Consolidado ORG'!F182</f>
        <v>6 6. Otro</v>
      </c>
    </row>
    <row r="186" spans="1:12" s="3" customFormat="1" ht="144.75" customHeight="1" x14ac:dyDescent="0.25">
      <c r="A186" s="24" t="str">
        <f>+'[1]Consolidado ORG'!A183</f>
        <v>SCJ-182-2018</v>
      </c>
      <c r="B186" s="7">
        <f>+'[1]Consolidado ORG'!B183</f>
        <v>43115</v>
      </c>
      <c r="C186" s="7" t="str">
        <f>+'[1]Consolidado ORG'!G183</f>
        <v>CARLOS SEBASTIAN CASTAÑEDA SALAMANCA</v>
      </c>
      <c r="D186" s="7" t="str">
        <f>+'[1]Consolidado ORG'!L183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86" s="7">
        <f>+'[1]Consolidado ORG'!M183</f>
        <v>43116</v>
      </c>
      <c r="F186" s="7">
        <f>+'[1]Consolidado ORG'!N183</f>
        <v>43464</v>
      </c>
      <c r="G186" s="8">
        <f>+'[1]Consolidado ORG'!P183</f>
        <v>11.5</v>
      </c>
      <c r="H186" s="8">
        <f>+'[1]Consolidado ORG'!AG183</f>
        <v>0</v>
      </c>
      <c r="I186" s="9">
        <f>+'[1]Consolidado ORG'!T183</f>
        <v>65463750</v>
      </c>
      <c r="J186" s="9">
        <f>+'[1]Consolidado ORG'!AE183</f>
        <v>0</v>
      </c>
      <c r="K186" s="7" t="str">
        <f>+'[1]Consolidado ORG'!E183</f>
        <v>5 5. Contratación directa</v>
      </c>
      <c r="L186" s="7" t="str">
        <f>+'[1]Consolidado ORG'!F183</f>
        <v>6 6. Otro</v>
      </c>
    </row>
    <row r="187" spans="1:12" s="3" customFormat="1" ht="144.75" customHeight="1" x14ac:dyDescent="0.25">
      <c r="A187" s="24" t="str">
        <f>+'[1]Consolidado ORG'!A184</f>
        <v>SCJ-183-2018</v>
      </c>
      <c r="B187" s="7">
        <f>+'[1]Consolidado ORG'!B184</f>
        <v>43115</v>
      </c>
      <c r="C187" s="7" t="str">
        <f>+'[1]Consolidado ORG'!G184</f>
        <v>ANDREA CAROLINA CETINA GÓMEZ</v>
      </c>
      <c r="D187" s="7" t="str">
        <f>+'[1]Consolidado ORG'!L184</f>
        <v>PRESTAR LOS SERVICIOS DE APOYO A LA GESTIÓN EN LA SUBSECRETARÍA DE SEGURIDAD Y CONVIVENCIA, PARA ACOMPAÑAR LOS PROCESOS DE MOVILIZACIÓN CIUDADANA Y LA IMPLEMENTACIÓN DE ESTRATEGIAS ENFOCADAS A MEJORAR LAS CONDICIONES DE SEGURIDAD Y CONVIVENCIA EN LA CIUDAD.</v>
      </c>
      <c r="E187" s="7">
        <f>+'[1]Consolidado ORG'!M184</f>
        <v>43116</v>
      </c>
      <c r="F187" s="7">
        <f>+'[1]Consolidado ORG'!N184</f>
        <v>43464</v>
      </c>
      <c r="G187" s="8">
        <f>+'[1]Consolidado ORG'!P184</f>
        <v>11.5</v>
      </c>
      <c r="H187" s="8">
        <f>+'[1]Consolidado ORG'!AG184</f>
        <v>0</v>
      </c>
      <c r="I187" s="9">
        <f>+'[1]Consolidado ORG'!T184</f>
        <v>26450000</v>
      </c>
      <c r="J187" s="9">
        <f>+'[1]Consolidado ORG'!AE184</f>
        <v>0</v>
      </c>
      <c r="K187" s="7" t="str">
        <f>+'[1]Consolidado ORG'!E184</f>
        <v>5 5. Contratación directa</v>
      </c>
      <c r="L187" s="7" t="str">
        <f>+'[1]Consolidado ORG'!F184</f>
        <v>6 6. Otro</v>
      </c>
    </row>
    <row r="188" spans="1:12" s="3" customFormat="1" ht="144.75" customHeight="1" x14ac:dyDescent="0.25">
      <c r="A188" s="24" t="str">
        <f>+'[1]Consolidado ORG'!A185</f>
        <v>SCJ-184-2018</v>
      </c>
      <c r="B188" s="7">
        <f>+'[1]Consolidado ORG'!B185</f>
        <v>43115</v>
      </c>
      <c r="C188" s="7" t="str">
        <f>+'[1]Consolidado ORG'!G185</f>
        <v>DAISY LUCERO ROMERO MARTÍN</v>
      </c>
      <c r="D188" s="7" t="str">
        <f>+'[1]Consolidado ORG'!L185</f>
        <v>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v>
      </c>
      <c r="E188" s="7">
        <f>+'[1]Consolidado ORG'!M185</f>
        <v>43115</v>
      </c>
      <c r="F188" s="7">
        <f>+'[1]Consolidado ORG'!N185</f>
        <v>43463</v>
      </c>
      <c r="G188" s="8">
        <f>+'[1]Consolidado ORG'!P185</f>
        <v>11.5</v>
      </c>
      <c r="H188" s="8">
        <f>+'[1]Consolidado ORG'!AG185</f>
        <v>0</v>
      </c>
      <c r="I188" s="9">
        <f>+'[1]Consolidado ORG'!T185</f>
        <v>63250000</v>
      </c>
      <c r="J188" s="9">
        <f>+'[1]Consolidado ORG'!AE185</f>
        <v>0</v>
      </c>
      <c r="K188" s="7" t="str">
        <f>+'[1]Consolidado ORG'!E185</f>
        <v>5 5. Contratación directa</v>
      </c>
      <c r="L188" s="7" t="str">
        <f>+'[1]Consolidado ORG'!F185</f>
        <v>6 6. Otro</v>
      </c>
    </row>
    <row r="189" spans="1:12" s="3" customFormat="1" ht="144.75" customHeight="1" x14ac:dyDescent="0.25">
      <c r="A189" s="24" t="str">
        <f>+'[1]Consolidado ORG'!A186</f>
        <v>SCJ-185-2018</v>
      </c>
      <c r="B189" s="7">
        <f>+'[1]Consolidado ORG'!B186</f>
        <v>43115</v>
      </c>
      <c r="C189" s="7" t="str">
        <f>+'[1]Consolidado ORG'!G186</f>
        <v>CHRISTIAN ENRIQUE ORTEGA LOAIZA</v>
      </c>
      <c r="D189" s="7" t="str">
        <f>+'[1]Consolidado ORG'!L186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89" s="7">
        <f>+'[1]Consolidado ORG'!M186</f>
        <v>43117</v>
      </c>
      <c r="F189" s="7">
        <f>+'[1]Consolidado ORG'!N186</f>
        <v>43474</v>
      </c>
      <c r="G189" s="8">
        <f>+'[1]Consolidado ORG'!P186</f>
        <v>11.5</v>
      </c>
      <c r="H189" s="8">
        <f>+'[1]Consolidado ORG'!AG186</f>
        <v>9</v>
      </c>
      <c r="I189" s="9">
        <f>+'[1]Consolidado ORG'!T186</f>
        <v>71760000</v>
      </c>
      <c r="J189" s="9">
        <f>+'[1]Consolidado ORG'!AE186</f>
        <v>1872000</v>
      </c>
      <c r="K189" s="7" t="str">
        <f>+'[1]Consolidado ORG'!E186</f>
        <v>5 5. Contratación directa</v>
      </c>
      <c r="L189" s="7" t="str">
        <f>+'[1]Consolidado ORG'!F186</f>
        <v>6 6. Otro</v>
      </c>
    </row>
    <row r="190" spans="1:12" s="3" customFormat="1" ht="144.75" customHeight="1" x14ac:dyDescent="0.25">
      <c r="A190" s="24" t="str">
        <f>+'[1]Consolidado ORG'!A187</f>
        <v>SCJ-186-2018</v>
      </c>
      <c r="B190" s="7">
        <f>+'[1]Consolidado ORG'!B187</f>
        <v>43115</v>
      </c>
      <c r="C190" s="7" t="str">
        <f>+'[1]Consolidado ORG'!G187</f>
        <v>LUZ ELENA MONTOYA PELAEZ</v>
      </c>
      <c r="D190" s="7" t="str">
        <f>+'[1]Consolidado ORG'!L187</f>
        <v>PRESTAR LOS SERVICIOS DE APOYO A LA GESTIÓN EN LA SUBSECRETARÍA DE SEGURIDAD Y CONVIVENCIA, PARA ACOMPAÑAR LOS PROCESOS DE MOVILIZACIÓN CIUDADANA Y LA IMPLEMENTACIÓN DE ESTRATEGIAS ENFOCADAS A MEJORAR LAS CONDICIONES DE SEGURIDAD Y CONVIVENCIA EN LA CIUDAD.</v>
      </c>
      <c r="E190" s="7">
        <f>+'[1]Consolidado ORG'!M187</f>
        <v>43116</v>
      </c>
      <c r="F190" s="7">
        <f>+'[1]Consolidado ORG'!N187</f>
        <v>43464</v>
      </c>
      <c r="G190" s="8">
        <f>+'[1]Consolidado ORG'!P187</f>
        <v>11.5</v>
      </c>
      <c r="H190" s="8">
        <f>+'[1]Consolidado ORG'!AG187</f>
        <v>0</v>
      </c>
      <c r="I190" s="9">
        <f>+'[1]Consolidado ORG'!T187</f>
        <v>26450000</v>
      </c>
      <c r="J190" s="9">
        <f>+'[1]Consolidado ORG'!AE187</f>
        <v>0</v>
      </c>
      <c r="K190" s="7" t="str">
        <f>+'[1]Consolidado ORG'!E187</f>
        <v>5 5. Contratación directa</v>
      </c>
      <c r="L190" s="7" t="str">
        <f>+'[1]Consolidado ORG'!F187</f>
        <v>6 6. Otro</v>
      </c>
    </row>
    <row r="191" spans="1:12" s="3" customFormat="1" ht="144.75" customHeight="1" x14ac:dyDescent="0.25">
      <c r="A191" s="24" t="str">
        <f>+'[1]Consolidado ORG'!A188</f>
        <v>SCJ-187-2018</v>
      </c>
      <c r="B191" s="7">
        <f>+'[1]Consolidado ORG'!B188</f>
        <v>43115</v>
      </c>
      <c r="C191" s="7" t="str">
        <f>+'[1]Consolidado ORG'!G188</f>
        <v>SERGIO ANDRES ARROYO RODRIGUEZ</v>
      </c>
      <c r="D191" s="7" t="str">
        <f>+'[1]Consolidado ORG'!L188</f>
        <v>PRESTAR LOS SERVICIOS DE APOYO A LA GESTIÓN EN LA SUBSECRETARÍA DE SEGURIDAD Y CONVIVENCIA, PARA ACOMPAÑAR LOS PROCESOS DE MOVILIZACIÓN CIUDADANA Y LA IMPLEMENTACIÓN DE ESTRATEGIAS ENFOCADAS A MEJORAR LAS CONDICIONES DE SEGURIDAD Y CONVIVENCIA EN LA CIUDAD.</v>
      </c>
      <c r="E191" s="7">
        <f>+'[1]Consolidado ORG'!M188</f>
        <v>43117</v>
      </c>
      <c r="F191" s="7">
        <f>+'[1]Consolidado ORG'!N188</f>
        <v>43465</v>
      </c>
      <c r="G191" s="8">
        <f>+'[1]Consolidado ORG'!P188</f>
        <v>11.5</v>
      </c>
      <c r="H191" s="8">
        <f>+'[1]Consolidado ORG'!AG188</f>
        <v>0</v>
      </c>
      <c r="I191" s="9">
        <f>+'[1]Consolidado ORG'!T188</f>
        <v>26450000</v>
      </c>
      <c r="J191" s="9">
        <f>+'[1]Consolidado ORG'!AE188</f>
        <v>0</v>
      </c>
      <c r="K191" s="7" t="str">
        <f>+'[1]Consolidado ORG'!E188</f>
        <v>5 5. Contratación directa</v>
      </c>
      <c r="L191" s="7" t="str">
        <f>+'[1]Consolidado ORG'!F188</f>
        <v>6 6. Otro</v>
      </c>
    </row>
    <row r="192" spans="1:12" s="3" customFormat="1" ht="144.75" customHeight="1" x14ac:dyDescent="0.25">
      <c r="A192" s="24" t="str">
        <f>+'[1]Consolidado ORG'!A189</f>
        <v>SCJ-188-2018</v>
      </c>
      <c r="B192" s="7">
        <f>+'[1]Consolidado ORG'!B189</f>
        <v>43115</v>
      </c>
      <c r="C192" s="7" t="str">
        <f>+'[1]Consolidado ORG'!G189</f>
        <v>DIANA MARCELA DAVILA RINCON</v>
      </c>
      <c r="D192" s="7" t="str">
        <f>+'[1]Consolidado ORG'!L189</f>
        <v>PRESTAR LOS SERVICIOS PROFESIONALES A LA SECRETARÍA DISTRITAL DE SEGURIDAD, CONVIVENCIA Y JUSTICIA, EN EL ACOMPAÑAMIENTO Y PUESTA EN MARCHA DE LOS PROCESOS Y PROCEDIMIENTOS QUE SEAN COMPETENCIA DE LA DIRECCIÓN DE GESTIÓN HUMANA.</v>
      </c>
      <c r="E192" s="7">
        <f>+'[1]Consolidado ORG'!M189</f>
        <v>43117</v>
      </c>
      <c r="F192" s="7">
        <f>+'[1]Consolidado ORG'!N189</f>
        <v>43493</v>
      </c>
      <c r="G192" s="8">
        <f>+'[1]Consolidado ORG'!P189</f>
        <v>11.5</v>
      </c>
      <c r="H192" s="8">
        <f>+'[1]Consolidado ORG'!AG189</f>
        <v>28</v>
      </c>
      <c r="I192" s="9">
        <f>+'[1]Consolidado ORG'!T189</f>
        <v>59225000</v>
      </c>
      <c r="J192" s="9">
        <f>+'[1]Consolidado ORG'!AE189</f>
        <v>3261667</v>
      </c>
      <c r="K192" s="7" t="str">
        <f>+'[1]Consolidado ORG'!E189</f>
        <v>5 5. Contratación directa</v>
      </c>
      <c r="L192" s="7" t="str">
        <f>+'[1]Consolidado ORG'!F189</f>
        <v>6 6. Otro</v>
      </c>
    </row>
    <row r="193" spans="1:12" s="3" customFormat="1" ht="144.75" customHeight="1" x14ac:dyDescent="0.25">
      <c r="A193" s="24" t="str">
        <f>+'[1]Consolidado ORG'!A190</f>
        <v>SCJ-189-2018</v>
      </c>
      <c r="B193" s="7">
        <f>+'[1]Consolidado ORG'!B190</f>
        <v>43115</v>
      </c>
      <c r="C193" s="7" t="str">
        <f>+'[1]Consolidado ORG'!G190</f>
        <v>NELSON ALBERTO COBOS HERNANDEZ</v>
      </c>
      <c r="D193" s="7" t="str">
        <f>+'[1]Consolidado ORG'!L190</f>
        <v>PRESTAR SUS SERVICIOS PROFESIONALES EN LA DIRECCIÓN DE GESTIÓN HUMANA EN TEMAS RELACIONADOS CON LOS PROCESOS DE ORGANIZACIÓN DEL TRABAJO Y GESTIÓN DEL EMPLEO.</v>
      </c>
      <c r="E193" s="7">
        <f>+'[1]Consolidado ORG'!M190</f>
        <v>43118</v>
      </c>
      <c r="F193" s="7">
        <f>+'[1]Consolidado ORG'!N190</f>
        <v>43493</v>
      </c>
      <c r="G193" s="8">
        <f>+'[1]Consolidado ORG'!P190</f>
        <v>11.5</v>
      </c>
      <c r="H193" s="8">
        <f>+'[1]Consolidado ORG'!AG190</f>
        <v>27</v>
      </c>
      <c r="I193" s="9">
        <f>+'[1]Consolidado ORG'!T190</f>
        <v>82915000</v>
      </c>
      <c r="J193" s="9">
        <f>+'[1]Consolidado ORG'!AE190</f>
        <v>6489000</v>
      </c>
      <c r="K193" s="7" t="str">
        <f>+'[1]Consolidado ORG'!E190</f>
        <v>5 5. Contratación directa</v>
      </c>
      <c r="L193" s="7" t="str">
        <f>+'[1]Consolidado ORG'!F190</f>
        <v>6 6. Otro</v>
      </c>
    </row>
    <row r="194" spans="1:12" s="3" customFormat="1" ht="144.75" customHeight="1" x14ac:dyDescent="0.25">
      <c r="A194" s="24" t="str">
        <f>+'[1]Consolidado ORG'!A191</f>
        <v>SCJ-190-2018</v>
      </c>
      <c r="B194" s="7">
        <f>+'[1]Consolidado ORG'!B191</f>
        <v>43115</v>
      </c>
      <c r="C194" s="7" t="str">
        <f>+'[1]Consolidado ORG'!G191</f>
        <v>GLORIA MARLEN BRAVO GUAQUETA</v>
      </c>
      <c r="D194" s="7" t="str">
        <f>+'[1]Consolidado ORG'!L191</f>
        <v>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v>
      </c>
      <c r="E194" s="7">
        <f>+'[1]Consolidado ORG'!M191</f>
        <v>43118</v>
      </c>
      <c r="F194" s="7">
        <f>+'[1]Consolidado ORG'!N191</f>
        <v>43492</v>
      </c>
      <c r="G194" s="8">
        <f>+'[1]Consolidado ORG'!P191</f>
        <v>11.5</v>
      </c>
      <c r="H194" s="8">
        <f>+'[1]Consolidado ORG'!AG191</f>
        <v>26</v>
      </c>
      <c r="I194" s="9">
        <f>+'[1]Consolidado ORG'!T191</f>
        <v>109480000</v>
      </c>
      <c r="J194" s="9">
        <f>+'[1]Consolidado ORG'!AE191</f>
        <v>8250667</v>
      </c>
      <c r="K194" s="7" t="str">
        <f>+'[1]Consolidado ORG'!E191</f>
        <v>5 5. Contratación directa</v>
      </c>
      <c r="L194" s="7" t="str">
        <f>+'[1]Consolidado ORG'!F191</f>
        <v>6 6. Otro</v>
      </c>
    </row>
    <row r="195" spans="1:12" s="3" customFormat="1" ht="144.75" customHeight="1" x14ac:dyDescent="0.25">
      <c r="A195" s="24" t="str">
        <f>+'[1]Consolidado ORG'!A192</f>
        <v>SCJ-191-2018</v>
      </c>
      <c r="B195" s="7">
        <f>+'[1]Consolidado ORG'!B192</f>
        <v>43115</v>
      </c>
      <c r="C195" s="7" t="str">
        <f>+'[1]Consolidado ORG'!G192</f>
        <v>ALEX JAVIER HERNANDEZ SEVILLA</v>
      </c>
      <c r="D195" s="7" t="str">
        <f>+'[1]Consolidado ORG'!L192</f>
        <v>PRESTAR LOS SERVICIOS DE APOYO A LA GESTIÓN EN LA CONSERVACIÓN, CLASIFICACIÓN, ORGANIZACIÓN Y MANTENIMIENTO DEL ARCHIVO A CARGO DE LA DIRECCIÓN DE GESTIÓN HUMANA.</v>
      </c>
      <c r="E195" s="7">
        <f>+'[1]Consolidado ORG'!M192</f>
        <v>43117</v>
      </c>
      <c r="F195" s="7">
        <f>+'[1]Consolidado ORG'!N192</f>
        <v>43492</v>
      </c>
      <c r="G195" s="8">
        <f>+'[1]Consolidado ORG'!P192</f>
        <v>11.5</v>
      </c>
      <c r="H195" s="8">
        <f>+'[1]Consolidado ORG'!AG192</f>
        <v>27</v>
      </c>
      <c r="I195" s="9">
        <f>+'[1]Consolidado ORG'!T192</f>
        <v>30891760</v>
      </c>
      <c r="J195" s="9">
        <f>+'[1]Consolidado ORG'!AE192</f>
        <v>2417616</v>
      </c>
      <c r="K195" s="7" t="str">
        <f>+'[1]Consolidado ORG'!E192</f>
        <v>5 5. Contratación directa</v>
      </c>
      <c r="L195" s="7" t="str">
        <f>+'[1]Consolidado ORG'!F192</f>
        <v>6 6. Otro</v>
      </c>
    </row>
    <row r="196" spans="1:12" s="3" customFormat="1" ht="144.75" customHeight="1" x14ac:dyDescent="0.25">
      <c r="A196" s="24" t="str">
        <f>+'[1]Consolidado ORG'!A193</f>
        <v>SCJ-192-2018</v>
      </c>
      <c r="B196" s="7">
        <f>+'[1]Consolidado ORG'!B193</f>
        <v>43115</v>
      </c>
      <c r="C196" s="7" t="str">
        <f>+'[1]Consolidado ORG'!G193</f>
        <v>DIEGO ANGEL TORRES</v>
      </c>
      <c r="D196" s="7" t="str">
        <f>+'[1]Consolidado ORG'!L193</f>
        <v>PRESTAR SERVICIOS DE APOYO A LA GESTIÓN DE RECONOCIMIENTO, DEPURACIÓN Y ANÁLISIS DEL INVENTARIO DE BIENES A CARGO DE LA SECRETARÍA DISTRITAL DE SEGURIDAD, CONVIVENCIA Y JUSTICIA.</v>
      </c>
      <c r="E196" s="7">
        <f>+'[1]Consolidado ORG'!M193</f>
        <v>43118</v>
      </c>
      <c r="F196" s="7">
        <f>+'[1]Consolidado ORG'!N193</f>
        <v>43492</v>
      </c>
      <c r="G196" s="8">
        <f>+'[1]Consolidado ORG'!P193</f>
        <v>11.5</v>
      </c>
      <c r="H196" s="8">
        <f>+'[1]Consolidado ORG'!AG193</f>
        <v>26</v>
      </c>
      <c r="I196" s="9">
        <f>+'[1]Consolidado ORG'!T193</f>
        <v>23000000</v>
      </c>
      <c r="J196" s="9">
        <f>+'[1]Consolidado ORG'!AE193</f>
        <v>1733333</v>
      </c>
      <c r="K196" s="7" t="str">
        <f>+'[1]Consolidado ORG'!E193</f>
        <v>5 5. Contratación directa</v>
      </c>
      <c r="L196" s="7" t="str">
        <f>+'[1]Consolidado ORG'!F193</f>
        <v>6 6. Otro</v>
      </c>
    </row>
    <row r="197" spans="1:12" s="3" customFormat="1" ht="144.75" customHeight="1" x14ac:dyDescent="0.25">
      <c r="A197" s="24" t="str">
        <f>+'[1]Consolidado ORG'!A194</f>
        <v>SCJ-193-2018</v>
      </c>
      <c r="B197" s="7">
        <f>+'[1]Consolidado ORG'!B194</f>
        <v>43115</v>
      </c>
      <c r="C197" s="7" t="str">
        <f>+'[1]Consolidado ORG'!G194</f>
        <v>ALEJANDRA ALGORTA GOMEZ</v>
      </c>
      <c r="D197" s="7" t="str">
        <f>+'[1]Consolidado ORG'!L194</f>
        <v>PRESTAR LOS SERVICIOS PROFESIONALES A LA SUBSECRETARIA DE ACCESO A LA JUSTICIA, PARA CONSTRUIR ESTRATEGIA LITERARIA CON LAS PERSONAS PRIVADAS DE LA LIBERTAD EN LA CÁRCEL DISTRITAL DE VARONES Y ANEXO DE MUJERES Y EL CENTRO DE ATENCIÓN ESPECIALIZADO ¿BOSCONIA¿.</v>
      </c>
      <c r="E197" s="7">
        <f>+'[1]Consolidado ORG'!M194</f>
        <v>43125</v>
      </c>
      <c r="F197" s="7">
        <f>+'[1]Consolidado ORG'!N194</f>
        <v>43280</v>
      </c>
      <c r="G197" s="8">
        <f>+'[1]Consolidado ORG'!P194</f>
        <v>11.5</v>
      </c>
      <c r="H197" s="8">
        <f>+'[1]Consolidado ORG'!AG194</f>
        <v>0</v>
      </c>
      <c r="I197" s="9">
        <f>+'[1]Consolidado ORG'!T194</f>
        <v>53302500</v>
      </c>
      <c r="J197" s="9">
        <f>+'[1]Consolidado ORG'!AE194</f>
        <v>0</v>
      </c>
      <c r="K197" s="7" t="str">
        <f>+'[1]Consolidado ORG'!E194</f>
        <v>5 5. Contratación directa</v>
      </c>
      <c r="L197" s="7" t="str">
        <f>+'[1]Consolidado ORG'!F194</f>
        <v>6 6. Otro</v>
      </c>
    </row>
    <row r="198" spans="1:12" s="3" customFormat="1" ht="144.75" customHeight="1" x14ac:dyDescent="0.25">
      <c r="A198" s="24" t="str">
        <f>+'[1]Consolidado ORG'!A195</f>
        <v>SCJ-194-2018</v>
      </c>
      <c r="B198" s="7">
        <f>+'[1]Consolidado ORG'!B195</f>
        <v>43115</v>
      </c>
      <c r="C198" s="7" t="str">
        <f>+'[1]Consolidado ORG'!G195</f>
        <v>IVONNE ADRIANA RODRIGUEZ GONZALEZ</v>
      </c>
      <c r="D198" s="7" t="str">
        <f>+'[1]Consolidado ORG'!L195</f>
        <v>PRESTAR SERVICIOS PROFESIONALES PARA APOYAR LA EJECUCIÓN DE ACCIONES DESDE EL ÁREA DE PSICOLOGÍA Y CON ENFOQUE DE JUSTICIA JUVENIL RESTAURATIVA EN LAS ESTRATEGIAS DE LA DIRECCIÓN DE RESPONSABILIDAD PENAL ADOLESCENTE</v>
      </c>
      <c r="E198" s="7">
        <f>+'[1]Consolidado ORG'!M195</f>
        <v>43116</v>
      </c>
      <c r="F198" s="7">
        <f>+'[1]Consolidado ORG'!N195</f>
        <v>43480</v>
      </c>
      <c r="G198" s="8">
        <f>+'[1]Consolidado ORG'!P195</f>
        <v>11.5</v>
      </c>
      <c r="H198" s="8">
        <f>+'[1]Consolidado ORG'!AG195</f>
        <v>16</v>
      </c>
      <c r="I198" s="9">
        <f>+'[1]Consolidado ORG'!T195</f>
        <v>53561250</v>
      </c>
      <c r="J198" s="9">
        <f>+'[1]Consolidado ORG'!AE195</f>
        <v>2484000</v>
      </c>
      <c r="K198" s="7" t="str">
        <f>+'[1]Consolidado ORG'!E195</f>
        <v>5 5. Contratación directa</v>
      </c>
      <c r="L198" s="7" t="str">
        <f>+'[1]Consolidado ORG'!F195</f>
        <v>6 6. Otro</v>
      </c>
    </row>
    <row r="199" spans="1:12" s="3" customFormat="1" ht="144.75" customHeight="1" x14ac:dyDescent="0.25">
      <c r="A199" s="24" t="str">
        <f>+'[1]Consolidado ORG'!A196</f>
        <v>SCJ-195-2018</v>
      </c>
      <c r="B199" s="7">
        <f>+'[1]Consolidado ORG'!B196</f>
        <v>43115</v>
      </c>
      <c r="C199" s="7" t="str">
        <f>+'[1]Consolidado ORG'!G196</f>
        <v>YENNI VIVIANA CADENA ENCISO</v>
      </c>
      <c r="D199" s="7" t="str">
        <f>+'[1]Consolidado ORG'!L196</f>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
      <c r="E199" s="7">
        <f>+'[1]Consolidado ORG'!M196</f>
        <v>43116</v>
      </c>
      <c r="F199" s="7">
        <f>+'[1]Consolidado ORG'!N196</f>
        <v>43493</v>
      </c>
      <c r="G199" s="8">
        <f>+'[1]Consolidado ORG'!P196</f>
        <v>11.5</v>
      </c>
      <c r="H199" s="8">
        <f>+'[1]Consolidado ORG'!AG196</f>
        <v>29</v>
      </c>
      <c r="I199" s="9">
        <f>+'[1]Consolidado ORG'!T196</f>
        <v>80500000</v>
      </c>
      <c r="J199" s="9">
        <f>+'[1]Consolidado ORG'!AE196</f>
        <v>6766667</v>
      </c>
      <c r="K199" s="7" t="str">
        <f>+'[1]Consolidado ORG'!E196</f>
        <v>5 5. Contratación directa</v>
      </c>
      <c r="L199" s="7" t="str">
        <f>+'[1]Consolidado ORG'!F196</f>
        <v>6 6. Otro</v>
      </c>
    </row>
    <row r="200" spans="1:12" s="3" customFormat="1" ht="144.75" customHeight="1" x14ac:dyDescent="0.25">
      <c r="A200" s="24" t="str">
        <f>+'[1]Consolidado ORG'!A197</f>
        <v>SCJ-196-2018</v>
      </c>
      <c r="B200" s="7">
        <f>+'[1]Consolidado ORG'!B197</f>
        <v>43115</v>
      </c>
      <c r="C200" s="7" t="str">
        <f>+'[1]Consolidado ORG'!G197</f>
        <v>JHON ALEXANDER SANTANA PAIPILLA</v>
      </c>
      <c r="D200" s="7" t="str">
        <f>+'[1]Consolidado ORG'!L197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00" s="7">
        <f>+'[1]Consolidado ORG'!M197</f>
        <v>43116</v>
      </c>
      <c r="F200" s="7">
        <f>+'[1]Consolidado ORG'!N197</f>
        <v>43464</v>
      </c>
      <c r="G200" s="8">
        <f>+'[1]Consolidado ORG'!P197</f>
        <v>11.5</v>
      </c>
      <c r="H200" s="8">
        <f>+'[1]Consolidado ORG'!AG197</f>
        <v>0</v>
      </c>
      <c r="I200" s="9">
        <f>+'[1]Consolidado ORG'!T197</f>
        <v>65463750</v>
      </c>
      <c r="J200" s="9">
        <f>+'[1]Consolidado ORG'!AE197</f>
        <v>0</v>
      </c>
      <c r="K200" s="7" t="str">
        <f>+'[1]Consolidado ORG'!E197</f>
        <v>5 5. Contratación directa</v>
      </c>
      <c r="L200" s="7" t="str">
        <f>+'[1]Consolidado ORG'!F197</f>
        <v>6 6. Otro</v>
      </c>
    </row>
    <row r="201" spans="1:12" s="3" customFormat="1" ht="144.75" customHeight="1" x14ac:dyDescent="0.25">
      <c r="A201" s="24" t="str">
        <f>+'[1]Consolidado ORG'!A198</f>
        <v>SCJ-197-2018</v>
      </c>
      <c r="B201" s="7">
        <f>+'[1]Consolidado ORG'!B198</f>
        <v>43115</v>
      </c>
      <c r="C201" s="7" t="str">
        <f>+'[1]Consolidado ORG'!G198</f>
        <v>ERLEY RICARDO LAITON ROMERO</v>
      </c>
      <c r="D201" s="7" t="str">
        <f>+'[1]Consolidado ORG'!L198</f>
        <v>PRESTAR LOS SERVICIOS DE APOYO A LA GESTIÓN EN LA SUBSECRETARÍA DE SEGURIDAD Y CONVIVENCIA, PARA ACOMPAÑAR LOS PROCESOS DE MOVILIZACIÓN CIUDADANA Y LA IMPLEMENTACIÓN DE ESTRATEGIAS ENFOCADAS A MEJORAR LAS CONDICIONES DE SEGURIDAD Y CONVIVENCIA EN LA CIUDAD.</v>
      </c>
      <c r="E201" s="7">
        <f>+'[1]Consolidado ORG'!M198</f>
        <v>43116</v>
      </c>
      <c r="F201" s="7">
        <f>+'[1]Consolidado ORG'!N198</f>
        <v>43464</v>
      </c>
      <c r="G201" s="8">
        <f>+'[1]Consolidado ORG'!P198</f>
        <v>11.5</v>
      </c>
      <c r="H201" s="8">
        <f>+'[1]Consolidado ORG'!AG198</f>
        <v>0</v>
      </c>
      <c r="I201" s="9">
        <f>+'[1]Consolidado ORG'!T198</f>
        <v>26450000</v>
      </c>
      <c r="J201" s="9">
        <f>+'[1]Consolidado ORG'!AE198</f>
        <v>0</v>
      </c>
      <c r="K201" s="7" t="str">
        <f>+'[1]Consolidado ORG'!E198</f>
        <v>5 5. Contratación directa</v>
      </c>
      <c r="L201" s="7" t="str">
        <f>+'[1]Consolidado ORG'!F198</f>
        <v>6 6. Otro</v>
      </c>
    </row>
    <row r="202" spans="1:12" s="3" customFormat="1" ht="144.75" customHeight="1" x14ac:dyDescent="0.25">
      <c r="A202" s="24" t="str">
        <f>+'[1]Consolidado ORG'!A199</f>
        <v>SCJ-198-2018</v>
      </c>
      <c r="B202" s="7">
        <f>+'[1]Consolidado ORG'!B199</f>
        <v>43115</v>
      </c>
      <c r="C202" s="7" t="str">
        <f>+'[1]Consolidado ORG'!G199</f>
        <v>TATIANA ELIZABETH PERDOMO GOMEZ</v>
      </c>
      <c r="D202" s="7" t="str">
        <f>+'[1]Consolidado ORG'!L199</f>
        <v>PRESTAR SERVICIOS PROFESIONALES A LA DIRECCIÓN DE ACCESO A LA JUSTICIA, ORIENTADOS AL CUMPLIMIENTO DEL SISTEMA INTEGRADO DE GESTIÓN Y DEMÁS INSTRUMENTOS DE PLANEACIÓN, ASÍ COMO BRINDAR APOYO A LA GESTIÓN DE LOS PROCESOS DE CONTRATACIÓN.</v>
      </c>
      <c r="E202" s="7">
        <f>+'[1]Consolidado ORG'!M199</f>
        <v>43122</v>
      </c>
      <c r="F202" s="7">
        <f>+'[1]Consolidado ORG'!N199</f>
        <v>43479</v>
      </c>
      <c r="G202" s="8">
        <f>+'[1]Consolidado ORG'!P199</f>
        <v>11.5</v>
      </c>
      <c r="H202" s="8">
        <f>+'[1]Consolidado ORG'!AG199</f>
        <v>9</v>
      </c>
      <c r="I202" s="9">
        <f>+'[1]Consolidado ORG'!T199</f>
        <v>49680000</v>
      </c>
      <c r="J202" s="9">
        <f>+'[1]Consolidado ORG'!AE199</f>
        <v>0</v>
      </c>
      <c r="K202" s="7" t="str">
        <f>+'[1]Consolidado ORG'!E199</f>
        <v>5 5. Contratación directa</v>
      </c>
      <c r="L202" s="7" t="str">
        <f>+'[1]Consolidado ORG'!F199</f>
        <v>6 6. Otro</v>
      </c>
    </row>
    <row r="203" spans="1:12" s="3" customFormat="1" ht="144.75" customHeight="1" x14ac:dyDescent="0.25">
      <c r="A203" s="24" t="str">
        <f>+'[1]Consolidado ORG'!A200</f>
        <v>SCJ-199-2018</v>
      </c>
      <c r="B203" s="7">
        <f>+'[1]Consolidado ORG'!B200</f>
        <v>43115</v>
      </c>
      <c r="C203" s="7" t="str">
        <f>+'[1]Consolidado ORG'!G200</f>
        <v>RUTH LIESEL SABOGAL AZA</v>
      </c>
      <c r="D203" s="7" t="str">
        <f>+'[1]Consolidado ORG'!L200</f>
        <v>APOYAR A LA DIRECCIÓN DE ACCESO A LA JUSTICIA EN LAS LABORES LOGÍSTICAS, OPERATIVAS Y DE CAPACITACIÓN NECESARIAS PARA LA IMPLEMENTACIÓN DEL CÓDIGO NACIONAL DE POLICÍA Y CONVIVENCIA.</v>
      </c>
      <c r="E203" s="7">
        <f>+'[1]Consolidado ORG'!M200</f>
        <v>43117</v>
      </c>
      <c r="F203" s="7">
        <f>+'[1]Consolidado ORG'!N200</f>
        <v>43465</v>
      </c>
      <c r="G203" s="8">
        <f>+'[1]Consolidado ORG'!P200</f>
        <v>11.5</v>
      </c>
      <c r="H203" s="8">
        <f>+'[1]Consolidado ORG'!AG200</f>
        <v>0</v>
      </c>
      <c r="I203" s="9">
        <f>+'[1]Consolidado ORG'!T200</f>
        <v>21424500</v>
      </c>
      <c r="J203" s="9">
        <f>+'[1]Consolidado ORG'!AE200</f>
        <v>0</v>
      </c>
      <c r="K203" s="7" t="str">
        <f>+'[1]Consolidado ORG'!E200</f>
        <v>5 5. Contratación directa</v>
      </c>
      <c r="L203" s="7" t="str">
        <f>+'[1]Consolidado ORG'!F200</f>
        <v>6 6. Otro</v>
      </c>
    </row>
    <row r="204" spans="1:12" s="3" customFormat="1" ht="144.75" customHeight="1" x14ac:dyDescent="0.25">
      <c r="A204" s="24" t="str">
        <f>+'[1]Consolidado ORG'!A201</f>
        <v>SCJ-200-2018</v>
      </c>
      <c r="B204" s="7">
        <f>+'[1]Consolidado ORG'!B201</f>
        <v>43115</v>
      </c>
      <c r="C204" s="7" t="str">
        <f>+'[1]Consolidado ORG'!G201</f>
        <v>JULIA ELENA PAREJA BADILLO</v>
      </c>
      <c r="D204" s="7" t="str">
        <f>+'[1]Consolidado ORG'!L201</f>
        <v>PRESTAR SERVICIOS PROFESIONALES PARA APOYAR LA OPERACIÓN DE PRESUPUESTO QUE REALIZA LA DIRECCIÓN FINANCIERA DE LA SDSCJ</v>
      </c>
      <c r="E204" s="7">
        <f>+'[1]Consolidado ORG'!M201</f>
        <v>43118</v>
      </c>
      <c r="F204" s="7">
        <f>+'[1]Consolidado ORG'!N201</f>
        <v>43496</v>
      </c>
      <c r="G204" s="8">
        <f>+'[1]Consolidado ORG'!P201</f>
        <v>11.5</v>
      </c>
      <c r="H204" s="8">
        <f>+'[1]Consolidado ORG'!AG201</f>
        <v>30</v>
      </c>
      <c r="I204" s="9">
        <f>+'[1]Consolidado ORG'!T201</f>
        <v>57642772</v>
      </c>
      <c r="J204" s="9">
        <f>+'[1]Consolidado ORG'!AE201</f>
        <v>5012415</v>
      </c>
      <c r="K204" s="7" t="str">
        <f>+'[1]Consolidado ORG'!E201</f>
        <v>5 5. Contratación directa</v>
      </c>
      <c r="L204" s="7" t="str">
        <f>+'[1]Consolidado ORG'!F201</f>
        <v>6 6. Otro</v>
      </c>
    </row>
    <row r="205" spans="1:12" s="3" customFormat="1" ht="144.75" customHeight="1" x14ac:dyDescent="0.25">
      <c r="A205" s="24" t="str">
        <f>+'[1]Consolidado ORG'!A202</f>
        <v>SCJ-201-2018</v>
      </c>
      <c r="B205" s="7">
        <f>+'[1]Consolidado ORG'!B202</f>
        <v>43112</v>
      </c>
      <c r="C205" s="7" t="str">
        <f>+'[1]Consolidado ORG'!G202</f>
        <v>ALEJANDRA CAJIAO MANJARREZ</v>
      </c>
      <c r="D205" s="7" t="str">
        <f>+'[1]Consolidado ORG'!L202</f>
        <v>PRESTAR LOS SERVICIOS PROFESIONALES PARA ADELANTAR ACTIVIDADES PROPIAS DE LA OFICINA DE CONTROL INTERNO DISCIPLINARIO DE LA SECRETARIA DISTRITAL DE SEGURIDAD, CONVIVENCIA Y JUSTICIA</v>
      </c>
      <c r="E205" s="7">
        <f>+'[1]Consolidado ORG'!M202</f>
        <v>43119</v>
      </c>
      <c r="F205" s="7">
        <f>+'[1]Consolidado ORG'!N202</f>
        <v>43482</v>
      </c>
      <c r="G205" s="8">
        <f>+'[1]Consolidado ORG'!P202</f>
        <v>11</v>
      </c>
      <c r="H205" s="8">
        <f>+'[1]Consolidado ORG'!AG202</f>
        <v>30</v>
      </c>
      <c r="I205" s="9">
        <f>+'[1]Consolidado ORG'!T202</f>
        <v>77000000</v>
      </c>
      <c r="J205" s="9">
        <f>+'[1]Consolidado ORG'!AE202</f>
        <v>7000000</v>
      </c>
      <c r="K205" s="7" t="str">
        <f>+'[1]Consolidado ORG'!E202</f>
        <v>5 5. Contratación directa</v>
      </c>
      <c r="L205" s="7" t="str">
        <f>+'[1]Consolidado ORG'!F202</f>
        <v>6 6. Otro</v>
      </c>
    </row>
    <row r="206" spans="1:12" s="3" customFormat="1" ht="144.75" customHeight="1" x14ac:dyDescent="0.25">
      <c r="A206" s="24" t="str">
        <f>+'[1]Consolidado ORG'!A203</f>
        <v>SCJ-202-2018</v>
      </c>
      <c r="B206" s="7">
        <f>+'[1]Consolidado ORG'!B203</f>
        <v>43115</v>
      </c>
      <c r="C206" s="7" t="str">
        <f>+'[1]Consolidado ORG'!G203</f>
        <v>HECTOR JAMES VILLAMIL SANDOVAL</v>
      </c>
      <c r="D206" s="7" t="str">
        <f>+'[1]Consolidado ORG'!L203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06" s="7">
        <f>+'[1]Consolidado ORG'!M203</f>
        <v>43116</v>
      </c>
      <c r="F206" s="7">
        <f>+'[1]Consolidado ORG'!N203</f>
        <v>43459</v>
      </c>
      <c r="G206" s="8">
        <f>+'[1]Consolidado ORG'!P203</f>
        <v>11.333333333333334</v>
      </c>
      <c r="H206" s="8">
        <f>+'[1]Consolidado ORG'!AG203</f>
        <v>0</v>
      </c>
      <c r="I206" s="9">
        <f>+'[1]Consolidado ORG'!T203</f>
        <v>70720000</v>
      </c>
      <c r="J206" s="9">
        <f>+'[1]Consolidado ORG'!AE203</f>
        <v>0</v>
      </c>
      <c r="K206" s="7" t="str">
        <f>+'[1]Consolidado ORG'!E203</f>
        <v>5 5. Contratación directa</v>
      </c>
      <c r="L206" s="7" t="str">
        <f>+'[1]Consolidado ORG'!F203</f>
        <v>6 6. Otro</v>
      </c>
    </row>
    <row r="207" spans="1:12" s="3" customFormat="1" ht="144.75" customHeight="1" x14ac:dyDescent="0.25">
      <c r="A207" s="24" t="str">
        <f>+'[1]Consolidado ORG'!A204</f>
        <v>SCJ-203-2018</v>
      </c>
      <c r="B207" s="7">
        <f>+'[1]Consolidado ORG'!B204</f>
        <v>43115</v>
      </c>
      <c r="C207" s="7" t="str">
        <f>+'[1]Consolidado ORG'!G204</f>
        <v>GREIS ROCIO GARZON GORDILLO</v>
      </c>
      <c r="D207" s="7" t="str">
        <f>+'[1]Consolidado ORG'!L204</f>
        <v>PRESTAR SERVICIOS PROFESIONALES QUE CONTRIBUYAN A LA INTERVENCIÓN PSICOLÓGICA A LOS OFENSORES DE LOS CASOS QUE LE SEAN ASIGNADOS DEL PROGRAMA DISTRITAL DE JUSTICIA JUVENIL RESTAURATIVA EN LAS DIFERENTES LÍNEAS DE ATENCIÓN.</v>
      </c>
      <c r="E207" s="7">
        <f>+'[1]Consolidado ORG'!M204</f>
        <v>43115</v>
      </c>
      <c r="F207" s="7">
        <f>+'[1]Consolidado ORG'!N204</f>
        <v>43463</v>
      </c>
      <c r="G207" s="8">
        <f>+'[1]Consolidado ORG'!P204</f>
        <v>11.5</v>
      </c>
      <c r="H207" s="8">
        <f>+'[1]Consolidado ORG'!AG204</f>
        <v>0</v>
      </c>
      <c r="I207" s="9">
        <f>+'[1]Consolidado ORG'!T204</f>
        <v>53561250</v>
      </c>
      <c r="J207" s="9">
        <f>+'[1]Consolidado ORG'!AE204</f>
        <v>0</v>
      </c>
      <c r="K207" s="7" t="str">
        <f>+'[1]Consolidado ORG'!E204</f>
        <v>5 5. Contratación directa</v>
      </c>
      <c r="L207" s="7" t="str">
        <f>+'[1]Consolidado ORG'!F204</f>
        <v>6 6. Otro</v>
      </c>
    </row>
    <row r="208" spans="1:12" s="3" customFormat="1" ht="144.75" customHeight="1" x14ac:dyDescent="0.25">
      <c r="A208" s="24" t="str">
        <f>+'[1]Consolidado ORG'!A205</f>
        <v>SCJ-204-2018</v>
      </c>
      <c r="B208" s="7">
        <f>+'[1]Consolidado ORG'!B205</f>
        <v>43115</v>
      </c>
      <c r="C208" s="7" t="str">
        <f>+'[1]Consolidado ORG'!G205</f>
        <v>DIANA MARIA PERDOMO GONZALEZ</v>
      </c>
      <c r="D208" s="7" t="str">
        <f>+'[1]Consolidado ORG'!L205</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208" s="7">
        <f>+'[1]Consolidado ORG'!M205</f>
        <v>43116</v>
      </c>
      <c r="F208" s="7">
        <f>+'[1]Consolidado ORG'!N205</f>
        <v>43464</v>
      </c>
      <c r="G208" s="8">
        <f>+'[1]Consolidado ORG'!P205</f>
        <v>11.5</v>
      </c>
      <c r="H208" s="8">
        <f>+'[1]Consolidado ORG'!AG205</f>
        <v>0</v>
      </c>
      <c r="I208" s="9">
        <f>+'[1]Consolidado ORG'!T205</f>
        <v>63250000</v>
      </c>
      <c r="J208" s="9">
        <f>+'[1]Consolidado ORG'!AE205</f>
        <v>0</v>
      </c>
      <c r="K208" s="7" t="str">
        <f>+'[1]Consolidado ORG'!E205</f>
        <v>5 5. Contratación directa</v>
      </c>
      <c r="L208" s="7" t="str">
        <f>+'[1]Consolidado ORG'!F205</f>
        <v>6 6. Otro</v>
      </c>
    </row>
    <row r="209" spans="1:12" s="3" customFormat="1" ht="144.75" customHeight="1" x14ac:dyDescent="0.25">
      <c r="A209" s="24" t="str">
        <f>+'[1]Consolidado ORG'!A206</f>
        <v>SCJ-205-2018</v>
      </c>
      <c r="B209" s="7">
        <f>+'[1]Consolidado ORG'!B206</f>
        <v>43115</v>
      </c>
      <c r="C209" s="7" t="str">
        <f>+'[1]Consolidado ORG'!G206</f>
        <v>CESAR URIEL PAEZ ORTIZ</v>
      </c>
      <c r="D209" s="7" t="str">
        <f>+'[1]Consolidado ORG'!L206</f>
        <v>PRESTAR LOS SERVICIOS DE APOYO A LA GESTIÓN EN LA SUBSECRETARÍA DE SEGURIDAD Y CONVIVENCIA, PARA ACOMPAÑAR LOS PROCESOS DE MOVILIZACIÓN CIUDADANA Y LA IMPLEMENTACIÓN DE ESTRATEGIAS ENFOCADAS A MEJORAR LAS CONDICIONES DE SEGURIDAD Y CONVIVENCIA EN LA CIUDAD.</v>
      </c>
      <c r="E209" s="7">
        <f>+'[1]Consolidado ORG'!M206</f>
        <v>43116</v>
      </c>
      <c r="F209" s="7">
        <f>+'[1]Consolidado ORG'!N206</f>
        <v>43464</v>
      </c>
      <c r="G209" s="8">
        <f>+'[1]Consolidado ORG'!P206</f>
        <v>11.5</v>
      </c>
      <c r="H209" s="8">
        <f>+'[1]Consolidado ORG'!AG206</f>
        <v>0</v>
      </c>
      <c r="I209" s="9">
        <f>+'[1]Consolidado ORG'!T206</f>
        <v>26450000</v>
      </c>
      <c r="J209" s="9">
        <f>+'[1]Consolidado ORG'!AE206</f>
        <v>0</v>
      </c>
      <c r="K209" s="7" t="str">
        <f>+'[1]Consolidado ORG'!E206</f>
        <v>5 5. Contratación directa</v>
      </c>
      <c r="L209" s="7" t="str">
        <f>+'[1]Consolidado ORG'!F206</f>
        <v>6 6. Otro</v>
      </c>
    </row>
    <row r="210" spans="1:12" s="3" customFormat="1" ht="144.75" customHeight="1" x14ac:dyDescent="0.25">
      <c r="A210" s="24" t="str">
        <f>+'[1]Consolidado ORG'!A207</f>
        <v>SCJ-206-2018</v>
      </c>
      <c r="B210" s="7">
        <f>+'[1]Consolidado ORG'!B207</f>
        <v>43115</v>
      </c>
      <c r="C210" s="7" t="str">
        <f>+'[1]Consolidado ORG'!G207</f>
        <v>FABIAN ENRIQUE PALACIOS OJEDA</v>
      </c>
      <c r="D210" s="7" t="str">
        <f>+'[1]Consolidado ORG'!L207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0" s="7">
        <f>+'[1]Consolidado ORG'!M207</f>
        <v>43117</v>
      </c>
      <c r="F210" s="7">
        <f>+'[1]Consolidado ORG'!N207</f>
        <v>43465</v>
      </c>
      <c r="G210" s="8">
        <f>+'[1]Consolidado ORG'!P207</f>
        <v>11.5</v>
      </c>
      <c r="H210" s="8">
        <f>+'[1]Consolidado ORG'!AG207</f>
        <v>0</v>
      </c>
      <c r="I210" s="9">
        <f>+'[1]Consolidado ORG'!T207</f>
        <v>65463750</v>
      </c>
      <c r="J210" s="9">
        <f>+'[1]Consolidado ORG'!AE207</f>
        <v>0</v>
      </c>
      <c r="K210" s="7" t="str">
        <f>+'[1]Consolidado ORG'!E207</f>
        <v>5 5. Contratación directa</v>
      </c>
      <c r="L210" s="7" t="str">
        <f>+'[1]Consolidado ORG'!F207</f>
        <v>6 6. Otro</v>
      </c>
    </row>
    <row r="211" spans="1:12" s="3" customFormat="1" ht="144.75" customHeight="1" x14ac:dyDescent="0.25">
      <c r="A211" s="24" t="str">
        <f>+'[1]Consolidado ORG'!A208</f>
        <v>SCJ-207-2018</v>
      </c>
      <c r="B211" s="7">
        <f>+'[1]Consolidado ORG'!B208</f>
        <v>43115</v>
      </c>
      <c r="C211" s="7" t="str">
        <f>+'[1]Consolidado ORG'!G208</f>
        <v>JUAN DAVID JARAMILLO GALLEGO</v>
      </c>
      <c r="D211" s="7" t="str">
        <f>+'[1]Consolidado ORG'!L208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1" s="7">
        <f>+'[1]Consolidado ORG'!M208</f>
        <v>43117</v>
      </c>
      <c r="F211" s="7">
        <f>+'[1]Consolidado ORG'!N208</f>
        <v>43465</v>
      </c>
      <c r="G211" s="8">
        <f>+'[1]Consolidado ORG'!P208</f>
        <v>11.5</v>
      </c>
      <c r="H211" s="8">
        <f>+'[1]Consolidado ORG'!AG208</f>
        <v>0</v>
      </c>
      <c r="I211" s="9">
        <f>+'[1]Consolidado ORG'!T208</f>
        <v>65463750</v>
      </c>
      <c r="J211" s="9">
        <f>+'[1]Consolidado ORG'!AE208</f>
        <v>0</v>
      </c>
      <c r="K211" s="7" t="str">
        <f>+'[1]Consolidado ORG'!E208</f>
        <v>5 5. Contratación directa</v>
      </c>
      <c r="L211" s="7" t="str">
        <f>+'[1]Consolidado ORG'!F208</f>
        <v>6 6. Otro</v>
      </c>
    </row>
    <row r="212" spans="1:12" s="3" customFormat="1" ht="144.75" customHeight="1" x14ac:dyDescent="0.25">
      <c r="A212" s="24" t="str">
        <f>+'[1]Consolidado ORG'!A209</f>
        <v>SCJ-208-2018</v>
      </c>
      <c r="B212" s="7">
        <f>+'[1]Consolidado ORG'!B209</f>
        <v>43115</v>
      </c>
      <c r="C212" s="7" t="str">
        <f>+'[1]Consolidado ORG'!G209</f>
        <v>DIEGO ALEXANDER URAZAN FRANCO</v>
      </c>
      <c r="D212" s="7" t="str">
        <f>+'[1]Consolidado ORG'!L209</f>
        <v>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212" s="7">
        <f>+'[1]Consolidado ORG'!M209</f>
        <v>43116</v>
      </c>
      <c r="F212" s="7">
        <f>+'[1]Consolidado ORG'!N209</f>
        <v>43296</v>
      </c>
      <c r="G212" s="8">
        <f>+'[1]Consolidado ORG'!P209</f>
        <v>6</v>
      </c>
      <c r="H212" s="8">
        <f>+'[1]Consolidado ORG'!AG209</f>
        <v>0</v>
      </c>
      <c r="I212" s="9">
        <f>+'[1]Consolidado ORG'!T209</f>
        <v>39357360</v>
      </c>
      <c r="J212" s="9">
        <f>+'[1]Consolidado ORG'!AE209</f>
        <v>0</v>
      </c>
      <c r="K212" s="7" t="str">
        <f>+'[1]Consolidado ORG'!E209</f>
        <v>5 5. Contratación directa</v>
      </c>
      <c r="L212" s="7" t="str">
        <f>+'[1]Consolidado ORG'!F209</f>
        <v>6 6. Otro</v>
      </c>
    </row>
    <row r="213" spans="1:12" s="3" customFormat="1" ht="144.75" customHeight="1" x14ac:dyDescent="0.25">
      <c r="A213" s="24" t="str">
        <f>+'[1]Consolidado ORG'!A210</f>
        <v>SCJ-209-2018</v>
      </c>
      <c r="B213" s="7">
        <f>+'[1]Consolidado ORG'!B210</f>
        <v>43115</v>
      </c>
      <c r="C213" s="7" t="str">
        <f>+'[1]Consolidado ORG'!G210</f>
        <v>JENNIFER BENJUMEA MORENO</v>
      </c>
      <c r="D213" s="7" t="str">
        <f>+'[1]Consolidado ORG'!L210</f>
        <v>PRESTAR LOS SERVICIOS DE APOYO A LA DIRECCIÓN DE GESTIÓN HUMANA EN LOS TEMAS RELACIONADOS CON EL PROCESO DE NÓMINA.</v>
      </c>
      <c r="E213" s="7">
        <f>+'[1]Consolidado ORG'!M210</f>
        <v>43117</v>
      </c>
      <c r="F213" s="7">
        <f>+'[1]Consolidado ORG'!N210</f>
        <v>43297</v>
      </c>
      <c r="G213" s="8">
        <f>+'[1]Consolidado ORG'!P210</f>
        <v>6</v>
      </c>
      <c r="H213" s="8">
        <f>+'[1]Consolidado ORG'!AG210</f>
        <v>0</v>
      </c>
      <c r="I213" s="9">
        <f>+'[1]Consolidado ORG'!T210</f>
        <v>18490560</v>
      </c>
      <c r="J213" s="9">
        <f>+'[1]Consolidado ORG'!AE210</f>
        <v>0</v>
      </c>
      <c r="K213" s="7" t="str">
        <f>+'[1]Consolidado ORG'!E210</f>
        <v>5 5. Contratación directa</v>
      </c>
      <c r="L213" s="7" t="str">
        <f>+'[1]Consolidado ORG'!F210</f>
        <v>6 6. Otro</v>
      </c>
    </row>
    <row r="214" spans="1:12" s="3" customFormat="1" ht="144.75" customHeight="1" x14ac:dyDescent="0.25">
      <c r="A214" s="24" t="str">
        <f>+'[1]Consolidado ORG'!A211</f>
        <v>SCJ-210-2018</v>
      </c>
      <c r="B214" s="7">
        <f>+'[1]Consolidado ORG'!B211</f>
        <v>43115</v>
      </c>
      <c r="C214" s="7" t="str">
        <f>+'[1]Consolidado ORG'!G211</f>
        <v>EDNA YULIETH CASTRO SALGADO</v>
      </c>
      <c r="D214" s="7" t="str">
        <f>+'[1]Consolidado ORG'!L211</f>
        <v>PRESTAR LOS SERVICIOS DE APOYO A LA GESTIÓN EN LA SUBSECRETARÍA DE SEGURIDAD Y CONVIVENCIA, PARA ACOMPAÑAR LOS PROCESOS DE MOVILIZACIÓN CIUDADANA Y LA IMPLEMENTACIÓN DE ESTRATEGIAS ENFOCADAS A MEJORAR LAS CONDICIONES DE SEGURIDAD Y CONVIVENCIA EN LA CIUDAD.</v>
      </c>
      <c r="E214" s="7">
        <f>+'[1]Consolidado ORG'!M211</f>
        <v>43116</v>
      </c>
      <c r="F214" s="7">
        <f>+'[1]Consolidado ORG'!N211</f>
        <v>43494</v>
      </c>
      <c r="G214" s="8">
        <f>+'[1]Consolidado ORG'!P211</f>
        <v>11.5</v>
      </c>
      <c r="H214" s="8">
        <f>+'[1]Consolidado ORG'!AG211</f>
        <v>30</v>
      </c>
      <c r="I214" s="9">
        <f>+'[1]Consolidado ORG'!T211</f>
        <v>26450000</v>
      </c>
      <c r="J214" s="9">
        <f>+'[1]Consolidado ORG'!AE211</f>
        <v>2300000</v>
      </c>
      <c r="K214" s="7" t="str">
        <f>+'[1]Consolidado ORG'!E211</f>
        <v>5 5. Contratación directa</v>
      </c>
      <c r="L214" s="7" t="str">
        <f>+'[1]Consolidado ORG'!F211</f>
        <v>6 6. Otro</v>
      </c>
    </row>
    <row r="215" spans="1:12" s="3" customFormat="1" ht="144.75" customHeight="1" x14ac:dyDescent="0.25">
      <c r="A215" s="24" t="str">
        <f>+'[1]Consolidado ORG'!A212</f>
        <v>SCJ-211-2018</v>
      </c>
      <c r="B215" s="7">
        <f>+'[1]Consolidado ORG'!B212</f>
        <v>43115</v>
      </c>
      <c r="C215" s="7" t="str">
        <f>+'[1]Consolidado ORG'!G212</f>
        <v>AMIRA SOFIA CASTAÑEDA CARDENAS</v>
      </c>
      <c r="D215" s="7" t="str">
        <f>+'[1]Consolidado ORG'!L212</f>
        <v>PRESTAR SERVICIOS PROFESIONALES A LA DIRECCIÓN DE ACCESO A LA JUSTICIA COMO APOYO EN EL SEGUIMIENTO A LOS PROCESOS Y PROCEDIMIENTOS PROPIOS DE LA UNIDAD PERMANENTE DE JUSTICIA.</v>
      </c>
      <c r="E215" s="7">
        <f>+'[1]Consolidado ORG'!M212</f>
        <v>43116</v>
      </c>
      <c r="F215" s="7">
        <f>+'[1]Consolidado ORG'!N212</f>
        <v>43364</v>
      </c>
      <c r="G215" s="8">
        <f>+'[1]Consolidado ORG'!P212</f>
        <v>11.5</v>
      </c>
      <c r="H215" s="8">
        <f>+'[1]Consolidado ORG'!AG212</f>
        <v>0</v>
      </c>
      <c r="I215" s="9">
        <f>+'[1]Consolidado ORG'!T212</f>
        <v>39744000</v>
      </c>
      <c r="J215" s="9">
        <f>+'[1]Consolidado ORG'!AE212</f>
        <v>0</v>
      </c>
      <c r="K215" s="7" t="str">
        <f>+'[1]Consolidado ORG'!E212</f>
        <v>5 5. Contratación directa</v>
      </c>
      <c r="L215" s="7" t="str">
        <f>+'[1]Consolidado ORG'!F212</f>
        <v>6 6. Otro</v>
      </c>
    </row>
    <row r="216" spans="1:12" s="3" customFormat="1" ht="144.75" customHeight="1" x14ac:dyDescent="0.25">
      <c r="A216" s="24" t="str">
        <f>+'[1]Consolidado ORG'!A213</f>
        <v>SCJ-212-2018</v>
      </c>
      <c r="B216" s="7">
        <f>+'[1]Consolidado ORG'!B213</f>
        <v>43116</v>
      </c>
      <c r="C216" s="7" t="str">
        <f>+'[1]Consolidado ORG'!G213</f>
        <v>BRANDON STIVEN VEGA SALAZAR</v>
      </c>
      <c r="D216" s="7" t="str">
        <f>+'[1]Consolidado ORG'!L213</f>
        <v>PRESTAR LOS SERVICIOS DE APOYO A LA GESTIÓN EN LA SUBSECRETARÍA DE SEGURIDAD Y CONVIVENCIA, PARA ACOMPAÑAR LOS PROCESOS DE MOVILIZACIÓN CIUDADANA Y LA IMPLEMENTACIÓN DE ESTRATEGIAS ENFOCADAS A MEJORAR LAS CONDICIONES DE SEGURIDAD Y CONVIVENCIA EN LA CIUDAD.</v>
      </c>
      <c r="E216" s="7">
        <f>+'[1]Consolidado ORG'!M213</f>
        <v>43117</v>
      </c>
      <c r="F216" s="7">
        <f>+'[1]Consolidado ORG'!N213</f>
        <v>43465</v>
      </c>
      <c r="G216" s="8">
        <f>+'[1]Consolidado ORG'!P213</f>
        <v>11.5</v>
      </c>
      <c r="H216" s="8">
        <f>+'[1]Consolidado ORG'!AG213</f>
        <v>0</v>
      </c>
      <c r="I216" s="9">
        <f>+'[1]Consolidado ORG'!T213</f>
        <v>26450000</v>
      </c>
      <c r="J216" s="9">
        <f>+'[1]Consolidado ORG'!AE213</f>
        <v>0</v>
      </c>
      <c r="K216" s="7" t="str">
        <f>+'[1]Consolidado ORG'!E213</f>
        <v>5 5. Contratación directa</v>
      </c>
      <c r="L216" s="7" t="str">
        <f>+'[1]Consolidado ORG'!F213</f>
        <v>6 6. Otro</v>
      </c>
    </row>
    <row r="217" spans="1:12" s="3" customFormat="1" ht="144.75" customHeight="1" x14ac:dyDescent="0.25">
      <c r="A217" s="24" t="str">
        <f>+'[1]Consolidado ORG'!A214</f>
        <v>SCJ-213-2018</v>
      </c>
      <c r="B217" s="7">
        <f>+'[1]Consolidado ORG'!B214</f>
        <v>43116</v>
      </c>
      <c r="C217" s="7" t="str">
        <f>+'[1]Consolidado ORG'!G214</f>
        <v>JENNY ALEJANDRA MOYA SUAREZ</v>
      </c>
      <c r="D217" s="7" t="str">
        <f>+'[1]Consolidado ORG'!L214</f>
        <v xml:space="preserve">APOYAR A LA DIRECCIÓN DE ACCESO A LA JUSTICIA EN LAS LABORES LOGÍSTICAS, OPERATIVAS Y DE CAPACITACIÓN NECESARIAS PARA LA IMPLEMENTACIÓN DEL CÓDIGO NACIONAL DE POLICÍA Y CONVIVENCIA.
</v>
      </c>
      <c r="E217" s="7">
        <f>+'[1]Consolidado ORG'!M214</f>
        <v>43117</v>
      </c>
      <c r="F217" s="7">
        <f>+'[1]Consolidado ORG'!N214</f>
        <v>43465</v>
      </c>
      <c r="G217" s="8">
        <f>+'[1]Consolidado ORG'!P214</f>
        <v>11.5</v>
      </c>
      <c r="H217" s="8">
        <f>+'[1]Consolidado ORG'!AG214</f>
        <v>0</v>
      </c>
      <c r="I217" s="9">
        <f>+'[1]Consolidado ORG'!T214</f>
        <v>21424500</v>
      </c>
      <c r="J217" s="9">
        <f>+'[1]Consolidado ORG'!AE214</f>
        <v>0</v>
      </c>
      <c r="K217" s="7" t="str">
        <f>+'[1]Consolidado ORG'!E214</f>
        <v>5 5. Contratación directa</v>
      </c>
      <c r="L217" s="7" t="str">
        <f>+'[1]Consolidado ORG'!F214</f>
        <v>6 6. Otro</v>
      </c>
    </row>
    <row r="218" spans="1:12" s="3" customFormat="1" ht="144.75" customHeight="1" x14ac:dyDescent="0.25">
      <c r="A218" s="24" t="str">
        <f>+'[1]Consolidado ORG'!A215</f>
        <v>SCJ-214-2018</v>
      </c>
      <c r="B218" s="7">
        <f>+'[1]Consolidado ORG'!B215</f>
        <v>43116</v>
      </c>
      <c r="C218" s="7" t="str">
        <f>+'[1]Consolidado ORG'!G215</f>
        <v>GUILLERMO ANTONIO RENJIFO BUITRAGO</v>
      </c>
      <c r="D218" s="7" t="str">
        <f>+'[1]Consolidado ORG'!L215</f>
        <v>PRESTAR LOS SERVICIOS PROFESIONALES Y APOYAR LA GESTIÓN DE LA SECRETARÍA DISTRITAL DE SEGURIDAD, CONVIVENCIA Y JUSTICIA ACOMPAÑANDO TÉCNICAMENTE LA IMPLEMENTACIÓN TECNOLÓGICA DEL CENTRO DE COMANDO, CONTROL, COMUNICACIONES Y CÓMPUTO DE BOGOTÁ.</v>
      </c>
      <c r="E218" s="7">
        <f>+'[1]Consolidado ORG'!M215</f>
        <v>43116</v>
      </c>
      <c r="F218" s="7">
        <f>+'[1]Consolidado ORG'!N215</f>
        <v>43494</v>
      </c>
      <c r="G218" s="8">
        <f>+'[1]Consolidado ORG'!P215</f>
        <v>11.5</v>
      </c>
      <c r="H218" s="8">
        <f>+'[1]Consolidado ORG'!AG215</f>
        <v>30</v>
      </c>
      <c r="I218" s="9">
        <f>+'[1]Consolidado ORG'!T215</f>
        <v>119738000</v>
      </c>
      <c r="J218" s="9">
        <f>+'[1]Consolidado ORG'!AE215</f>
        <v>10412000</v>
      </c>
      <c r="K218" s="7" t="str">
        <f>+'[1]Consolidado ORG'!E215</f>
        <v>5 5. Contratación directa</v>
      </c>
      <c r="L218" s="7" t="str">
        <f>+'[1]Consolidado ORG'!F215</f>
        <v>6 6. Otro</v>
      </c>
    </row>
    <row r="219" spans="1:12" s="3" customFormat="1" ht="144.75" customHeight="1" x14ac:dyDescent="0.25">
      <c r="A219" s="24" t="str">
        <f>+'[1]Consolidado ORG'!A216</f>
        <v>SCJ-215-2018</v>
      </c>
      <c r="B219" s="7">
        <f>+'[1]Consolidado ORG'!B216</f>
        <v>43116</v>
      </c>
      <c r="C219" s="7" t="str">
        <f>+'[1]Consolidado ORG'!G216</f>
        <v>LEYDY TATIANA ZULUAGA ZAPATA</v>
      </c>
      <c r="D219" s="7" t="str">
        <f>+'[1]Consolidado ORG'!L216</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9" s="7">
        <f>+'[1]Consolidado ORG'!M216</f>
        <v>43117</v>
      </c>
      <c r="F219" s="7">
        <f>+'[1]Consolidado ORG'!N216</f>
        <v>43488</v>
      </c>
      <c r="G219" s="8">
        <f>+'[1]Consolidado ORG'!P216</f>
        <v>11.5</v>
      </c>
      <c r="H219" s="8">
        <f>+'[1]Consolidado ORG'!AG216</f>
        <v>23</v>
      </c>
      <c r="I219" s="9">
        <f>+'[1]Consolidado ORG'!T216</f>
        <v>65463750</v>
      </c>
      <c r="J219" s="9">
        <f>+'[1]Consolidado ORG'!AE216</f>
        <v>0</v>
      </c>
      <c r="K219" s="7" t="str">
        <f>+'[1]Consolidado ORG'!E216</f>
        <v>5 5. Contratación directa</v>
      </c>
      <c r="L219" s="7" t="str">
        <f>+'[1]Consolidado ORG'!F216</f>
        <v>6 6. Otro</v>
      </c>
    </row>
    <row r="220" spans="1:12" s="3" customFormat="1" ht="144.75" customHeight="1" x14ac:dyDescent="0.25">
      <c r="A220" s="24" t="str">
        <f>+'[1]Consolidado ORG'!A217</f>
        <v>SCJ-216-2018</v>
      </c>
      <c r="B220" s="7">
        <f>+'[1]Consolidado ORG'!B217</f>
        <v>43116</v>
      </c>
      <c r="C220" s="7" t="str">
        <f>+'[1]Consolidado ORG'!G217</f>
        <v>NATALIA SOFIA BELTRAN BALLEN</v>
      </c>
      <c r="D220" s="7" t="str">
        <f>+'[1]Consolidado ORG'!L217</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220" s="7">
        <f>+'[1]Consolidado ORG'!M217</f>
        <v>43118</v>
      </c>
      <c r="F220" s="7">
        <f>+'[1]Consolidado ORG'!N217</f>
        <v>43298</v>
      </c>
      <c r="G220" s="8">
        <f>+'[1]Consolidado ORG'!P217</f>
        <v>6</v>
      </c>
      <c r="H220" s="8">
        <f>+'[1]Consolidado ORG'!AG217</f>
        <v>0</v>
      </c>
      <c r="I220" s="9">
        <f>+'[1]Consolidado ORG'!T217</f>
        <v>39357360</v>
      </c>
      <c r="J220" s="9">
        <f>+'[1]Consolidado ORG'!AE217</f>
        <v>0</v>
      </c>
      <c r="K220" s="7" t="str">
        <f>+'[1]Consolidado ORG'!E217</f>
        <v>5 5. Contratación directa</v>
      </c>
      <c r="L220" s="7" t="str">
        <f>+'[1]Consolidado ORG'!F217</f>
        <v>6 6. Otro</v>
      </c>
    </row>
    <row r="221" spans="1:12" s="3" customFormat="1" ht="144.75" customHeight="1" x14ac:dyDescent="0.25">
      <c r="A221" s="24" t="str">
        <f>+'[1]Consolidado ORG'!A218</f>
        <v>SCJ-217-2018</v>
      </c>
      <c r="B221" s="7">
        <f>+'[1]Consolidado ORG'!B218</f>
        <v>43116</v>
      </c>
      <c r="C221" s="7" t="str">
        <f>+'[1]Consolidado ORG'!G218</f>
        <v>DIANA CAROLINA PINZON PAZ</v>
      </c>
      <c r="D221" s="7" t="str">
        <f>+'[1]Consolidado ORG'!L218</f>
        <v xml:space="preserve">PRESTAR LOS SERVICIOS PROFESIONALES A LA SUBSECRETARÍA DE SEGURIDAD Y CONVIVENCIA, PARA BRINDAR ORIENTACIÒN TÉCNICA EN LA IMPLEMENTACIÒN DEL PLAN INTEGRAL DE SEGURIDAD, CONVIVENCIA Y JUSTICIA EN EL DISTRITO CAPITAL 
</v>
      </c>
      <c r="E221" s="7">
        <f>+'[1]Consolidado ORG'!M218</f>
        <v>43117</v>
      </c>
      <c r="F221" s="7">
        <f>+'[1]Consolidado ORG'!N218</f>
        <v>43465</v>
      </c>
      <c r="G221" s="8">
        <f>+'[1]Consolidado ORG'!P218</f>
        <v>11.5</v>
      </c>
      <c r="H221" s="8">
        <f>+'[1]Consolidado ORG'!AG218</f>
        <v>0</v>
      </c>
      <c r="I221" s="9">
        <f>+'[1]Consolidado ORG'!T218</f>
        <v>108312750</v>
      </c>
      <c r="J221" s="9">
        <f>+'[1]Consolidado ORG'!AE218</f>
        <v>0</v>
      </c>
      <c r="K221" s="7" t="str">
        <f>+'[1]Consolidado ORG'!E218</f>
        <v>5 5. Contratación directa</v>
      </c>
      <c r="L221" s="7" t="str">
        <f>+'[1]Consolidado ORG'!F218</f>
        <v>6 6. Otro</v>
      </c>
    </row>
    <row r="222" spans="1:12" s="3" customFormat="1" ht="144.75" customHeight="1" x14ac:dyDescent="0.25">
      <c r="A222" s="24" t="str">
        <f>+'[1]Consolidado ORG'!A219</f>
        <v>SCJ-218-2018</v>
      </c>
      <c r="B222" s="7">
        <f>+'[1]Consolidado ORG'!B219</f>
        <v>43116</v>
      </c>
      <c r="C222" s="7" t="str">
        <f>+'[1]Consolidado ORG'!G219</f>
        <v>DANIELA ESGUERRA SUAREZ</v>
      </c>
      <c r="D222" s="7" t="str">
        <f>+'[1]Consolidado ORG'!L219</f>
        <v>PRESTAR SERVICIOS PROFESIONALES PARA EL DESARROLLO DE LOS SISTEMAS LOCALES DE JUSTICIA, APOYANDO EN LA IMPLEMENTACIÓN Y SEGUIMIENTO DE LAS MESAS LOCALES EN EL MARCO DEL PROGRAMA JUSTICIA PARA TODOS.</v>
      </c>
      <c r="E222" s="7">
        <f>+'[1]Consolidado ORG'!M219</f>
        <v>43117</v>
      </c>
      <c r="F222" s="7">
        <f>+'[1]Consolidado ORG'!N219</f>
        <v>43479</v>
      </c>
      <c r="G222" s="8">
        <f>+'[1]Consolidado ORG'!P219</f>
        <v>11.5</v>
      </c>
      <c r="H222" s="8">
        <f>+'[1]Consolidado ORG'!AG219</f>
        <v>14</v>
      </c>
      <c r="I222" s="9">
        <f>+'[1]Consolidado ORG'!T219</f>
        <v>36248000</v>
      </c>
      <c r="J222" s="9">
        <f>+'[1]Consolidado ORG'!AE219</f>
        <v>1470933</v>
      </c>
      <c r="K222" s="7" t="str">
        <f>+'[1]Consolidado ORG'!E219</f>
        <v>5 5. Contratación directa</v>
      </c>
      <c r="L222" s="7" t="str">
        <f>+'[1]Consolidado ORG'!F219</f>
        <v>6 6. Otro</v>
      </c>
    </row>
    <row r="223" spans="1:12" s="3" customFormat="1" ht="144.75" customHeight="1" x14ac:dyDescent="0.25">
      <c r="A223" s="24" t="str">
        <f>+'[1]Consolidado ORG'!A220</f>
        <v>SCJ-219-2018</v>
      </c>
      <c r="B223" s="7">
        <f>+'[1]Consolidado ORG'!B220</f>
        <v>43116</v>
      </c>
      <c r="C223" s="7" t="str">
        <f>+'[1]Consolidado ORG'!G220</f>
        <v>STHEPHANIE ELENA PEREZ GONZALEZ</v>
      </c>
      <c r="D223" s="7" t="str">
        <f>+'[1]Consolidado ORG'!L220</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223" s="7">
        <f>+'[1]Consolidado ORG'!M220</f>
        <v>43117</v>
      </c>
      <c r="F223" s="7">
        <f>+'[1]Consolidado ORG'!N220</f>
        <v>43492</v>
      </c>
      <c r="G223" s="8">
        <f>+'[1]Consolidado ORG'!P220</f>
        <v>11.5</v>
      </c>
      <c r="H223" s="8">
        <f>+'[1]Consolidado ORG'!AG220</f>
        <v>27</v>
      </c>
      <c r="I223" s="9">
        <f>+'[1]Consolidado ORG'!T220</f>
        <v>36800000</v>
      </c>
      <c r="J223" s="9">
        <f>+'[1]Consolidado ORG'!AE220</f>
        <v>2880000</v>
      </c>
      <c r="K223" s="7" t="str">
        <f>+'[1]Consolidado ORG'!E220</f>
        <v>5 5. Contratación directa</v>
      </c>
      <c r="L223" s="7" t="str">
        <f>+'[1]Consolidado ORG'!F220</f>
        <v>6 6. Otro</v>
      </c>
    </row>
    <row r="224" spans="1:12" s="3" customFormat="1" ht="144.75" customHeight="1" x14ac:dyDescent="0.25">
      <c r="A224" s="24" t="str">
        <f>+'[1]Consolidado ORG'!A221</f>
        <v>SCJ-220-2018</v>
      </c>
      <c r="B224" s="7">
        <f>+'[1]Consolidado ORG'!B221</f>
        <v>43116</v>
      </c>
      <c r="C224" s="7" t="str">
        <f>+'[1]Consolidado ORG'!G221</f>
        <v>JAVIER NICOLAS MOLANO PARRA</v>
      </c>
      <c r="D224" s="7" t="str">
        <f>+'[1]Consolidado ORG'!L221</f>
        <v>PRESTAR LOS SERVICIOS DE APOYO A LA GESTIÓN EN LA SUBSECRETARÍA DE SEGURIDAD Y CONVIVENCIA, PARA ACOMPAÑAR LOS PROCESOS DE MOVILIZACIÓN CIUDADANA Y LA IMPLEMENTACIÓN DE ESTRATEGIAS ENFOCADAS A MEJORAR LAS CONDICIONES DE SEGURIDAD Y CONVIVENCIA EN LA CIUDAD.</v>
      </c>
      <c r="E224" s="7">
        <f>+'[1]Consolidado ORG'!M221</f>
        <v>43117</v>
      </c>
      <c r="F224" s="7">
        <f>+'[1]Consolidado ORG'!N221</f>
        <v>43465</v>
      </c>
      <c r="G224" s="8">
        <f>+'[1]Consolidado ORG'!P221</f>
        <v>11.5</v>
      </c>
      <c r="H224" s="8">
        <f>+'[1]Consolidado ORG'!AG221</f>
        <v>0</v>
      </c>
      <c r="I224" s="9">
        <f>+'[1]Consolidado ORG'!T221</f>
        <v>26450000</v>
      </c>
      <c r="J224" s="9">
        <f>+'[1]Consolidado ORG'!AE221</f>
        <v>0</v>
      </c>
      <c r="K224" s="7" t="str">
        <f>+'[1]Consolidado ORG'!E221</f>
        <v>5 5. Contratación directa</v>
      </c>
      <c r="L224" s="7" t="str">
        <f>+'[1]Consolidado ORG'!F221</f>
        <v>6 6. Otro</v>
      </c>
    </row>
    <row r="225" spans="1:12" s="3" customFormat="1" ht="144.75" customHeight="1" x14ac:dyDescent="0.25">
      <c r="A225" s="24" t="str">
        <f>+'[1]Consolidado ORG'!A222</f>
        <v>SCJ-221-2018</v>
      </c>
      <c r="B225" s="7">
        <f>+'[1]Consolidado ORG'!B222</f>
        <v>43116</v>
      </c>
      <c r="C225" s="7" t="str">
        <f>+'[1]Consolidado ORG'!G222</f>
        <v>JENNIFER CHARLOTTE CUBILLOS SILVARA</v>
      </c>
      <c r="D225" s="7" t="str">
        <f>+'[1]Consolidado ORG'!L222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25" s="7">
        <f>+'[1]Consolidado ORG'!M222</f>
        <v>43117</v>
      </c>
      <c r="F225" s="7">
        <f>+'[1]Consolidado ORG'!N222</f>
        <v>43465</v>
      </c>
      <c r="G225" s="8">
        <f>+'[1]Consolidado ORG'!P222</f>
        <v>11.5</v>
      </c>
      <c r="H225" s="8">
        <f>+'[1]Consolidado ORG'!AG222</f>
        <v>0</v>
      </c>
      <c r="I225" s="9">
        <f>+'[1]Consolidado ORG'!T222</f>
        <v>65463750</v>
      </c>
      <c r="J225" s="9">
        <f>+'[1]Consolidado ORG'!AE222</f>
        <v>0</v>
      </c>
      <c r="K225" s="7" t="str">
        <f>+'[1]Consolidado ORG'!E222</f>
        <v>5 5. Contratación directa</v>
      </c>
      <c r="L225" s="7" t="str">
        <f>+'[1]Consolidado ORG'!F222</f>
        <v>6 6. Otro</v>
      </c>
    </row>
    <row r="226" spans="1:12" s="3" customFormat="1" ht="144.75" customHeight="1" x14ac:dyDescent="0.25">
      <c r="A226" s="24" t="str">
        <f>+'[1]Consolidado ORG'!A223</f>
        <v>SCJ-222-2018</v>
      </c>
      <c r="B226" s="7">
        <f>+'[1]Consolidado ORG'!B223</f>
        <v>43116</v>
      </c>
      <c r="C226" s="7" t="str">
        <f>+'[1]Consolidado ORG'!G223</f>
        <v>STEVEN ANDRES VACA VERGARA</v>
      </c>
      <c r="D226" s="7" t="str">
        <f>+'[1]Consolidado ORG'!L223</f>
        <v>PRESTAR LOS SERVICIOS DE APOYO A LA GESTIÓN EN LA SUBSECRETARÍA DE SEGURIDAD Y CONVIVENCIA, PARA ACOMPAÑAR LOS PROCESOS DE MOVILIZACIÓN CIUDADANA Y LA IMPLEMENTACIÓN DE ESTRATEGIAS ENFOCADAS A MEJORAR LAS CONDICIONES DE SEGURIDAD Y CONVIVENCIA EN LA CIUDAD.</v>
      </c>
      <c r="E226" s="7">
        <f>+'[1]Consolidado ORG'!M223</f>
        <v>43117</v>
      </c>
      <c r="F226" s="7">
        <f>+'[1]Consolidado ORG'!N223</f>
        <v>43465</v>
      </c>
      <c r="G226" s="8">
        <f>+'[1]Consolidado ORG'!P223</f>
        <v>11.5</v>
      </c>
      <c r="H226" s="8">
        <f>+'[1]Consolidado ORG'!AG223</f>
        <v>0</v>
      </c>
      <c r="I226" s="9">
        <f>+'[1]Consolidado ORG'!T223</f>
        <v>26450000</v>
      </c>
      <c r="J226" s="9">
        <f>+'[1]Consolidado ORG'!AE223</f>
        <v>0</v>
      </c>
      <c r="K226" s="7" t="str">
        <f>+'[1]Consolidado ORG'!E223</f>
        <v>5 5. Contratación directa</v>
      </c>
      <c r="L226" s="7" t="str">
        <f>+'[1]Consolidado ORG'!F223</f>
        <v>6 6. Otro</v>
      </c>
    </row>
    <row r="227" spans="1:12" s="3" customFormat="1" ht="144.75" customHeight="1" x14ac:dyDescent="0.25">
      <c r="A227" s="24" t="str">
        <f>+'[1]Consolidado ORG'!A224</f>
        <v>SCJ-223-2018</v>
      </c>
      <c r="B227" s="7">
        <f>+'[1]Consolidado ORG'!B224</f>
        <v>43116</v>
      </c>
      <c r="C227" s="7" t="str">
        <f>+'[1]Consolidado ORG'!G224</f>
        <v>BRAIAN DAVID ADAN MORENO</v>
      </c>
      <c r="D227" s="7" t="str">
        <f>+'[1]Consolidado ORG'!L224</f>
        <v>PRESTAR LOS SERVICIOS DE APOYO A LA GESTIÓN EN LA SUBSECRETARÍA DE SEGURIDAD Y CONVIVENCIA, PARA ACOMPAÑAR LOS PROCESOS DE MOVILIZACIÓN CIUDADANA Y LA IMPLEMENTACIÓN DE ESTRATEGIAS ENFOCADAS A MEJORAR LAS CONDICIONES DE SEGURIDAD Y CONVIVENCIA EN LA CIUDAD.</v>
      </c>
      <c r="E227" s="7">
        <f>+'[1]Consolidado ORG'!M224</f>
        <v>43116</v>
      </c>
      <c r="F227" s="7">
        <f>+'[1]Consolidado ORG'!N224</f>
        <v>43464</v>
      </c>
      <c r="G227" s="8">
        <f>+'[1]Consolidado ORG'!P224</f>
        <v>11.5</v>
      </c>
      <c r="H227" s="8">
        <f>+'[1]Consolidado ORG'!AG224</f>
        <v>0</v>
      </c>
      <c r="I227" s="9">
        <f>+'[1]Consolidado ORG'!T224</f>
        <v>26450000</v>
      </c>
      <c r="J227" s="9">
        <f>+'[1]Consolidado ORG'!AE224</f>
        <v>0</v>
      </c>
      <c r="K227" s="7" t="str">
        <f>+'[1]Consolidado ORG'!E224</f>
        <v>5 5. Contratación directa</v>
      </c>
      <c r="L227" s="7" t="str">
        <f>+'[1]Consolidado ORG'!F224</f>
        <v>6 6. Otro</v>
      </c>
    </row>
    <row r="228" spans="1:12" s="3" customFormat="1" ht="144.75" customHeight="1" x14ac:dyDescent="0.25">
      <c r="A228" s="24" t="str">
        <f>+'[1]Consolidado ORG'!A225</f>
        <v>SCJ-224-2018</v>
      </c>
      <c r="B228" s="7">
        <f>+'[1]Consolidado ORG'!B225</f>
        <v>43116</v>
      </c>
      <c r="C228" s="7" t="str">
        <f>+'[1]Consolidado ORG'!G225</f>
        <v>SANDRA MILENA MONTOYA AMARILES</v>
      </c>
      <c r="D228" s="7" t="str">
        <f>+'[1]Consolidado ORG'!L225</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28" s="7">
        <f>+'[1]Consolidado ORG'!M225</f>
        <v>43117</v>
      </c>
      <c r="F228" s="7">
        <f>+'[1]Consolidado ORG'!N225</f>
        <v>43230</v>
      </c>
      <c r="G228" s="8">
        <f>+'[1]Consolidado ORG'!P225</f>
        <v>11.5</v>
      </c>
      <c r="H228" s="8">
        <f>+'[1]Consolidado ORG'!AG225</f>
        <v>0</v>
      </c>
      <c r="I228" s="9">
        <f>+'[1]Consolidado ORG'!T225</f>
        <v>65463750</v>
      </c>
      <c r="J228" s="9">
        <f>+'[1]Consolidado ORG'!AE225</f>
        <v>0</v>
      </c>
      <c r="K228" s="7" t="str">
        <f>+'[1]Consolidado ORG'!E225</f>
        <v>5 5. Contratación directa</v>
      </c>
      <c r="L228" s="7" t="str">
        <f>+'[1]Consolidado ORG'!F225</f>
        <v>6 6. Otro</v>
      </c>
    </row>
    <row r="229" spans="1:12" s="3" customFormat="1" ht="144.75" customHeight="1" x14ac:dyDescent="0.25">
      <c r="A229" s="24" t="str">
        <f>+'[1]Consolidado ORG'!A226</f>
        <v>SCJ-225-2018</v>
      </c>
      <c r="B229" s="7">
        <f>+'[1]Consolidado ORG'!B226</f>
        <v>43116</v>
      </c>
      <c r="C229" s="7" t="str">
        <f>+'[1]Consolidado ORG'!G226</f>
        <v>TITA CAROLINA PEÑA LOPEZ</v>
      </c>
      <c r="D229" s="7" t="str">
        <f>+'[1]Consolidado ORG'!L226</f>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
      <c r="E229" s="7">
        <f>+'[1]Consolidado ORG'!M226</f>
        <v>43117</v>
      </c>
      <c r="F229" s="7">
        <f>+'[1]Consolidado ORG'!N226</f>
        <v>43340</v>
      </c>
      <c r="G229" s="8">
        <f>+'[1]Consolidado ORG'!P226</f>
        <v>11.5</v>
      </c>
      <c r="H229" s="8">
        <f>+'[1]Consolidado ORG'!AG226</f>
        <v>0</v>
      </c>
      <c r="I229" s="9">
        <f>+'[1]Consolidado ORG'!T226</f>
        <v>89268750</v>
      </c>
      <c r="J229" s="9">
        <f>+'[1]Consolidado ORG'!AE226</f>
        <v>0</v>
      </c>
      <c r="K229" s="7" t="str">
        <f>+'[1]Consolidado ORG'!E226</f>
        <v>5 5. Contratación directa</v>
      </c>
      <c r="L229" s="7" t="str">
        <f>+'[1]Consolidado ORG'!F226</f>
        <v>6 6. Otro</v>
      </c>
    </row>
    <row r="230" spans="1:12" s="3" customFormat="1" ht="144.75" customHeight="1" x14ac:dyDescent="0.25">
      <c r="A230" s="24" t="str">
        <f>+'[1]Consolidado ORG'!A227</f>
        <v>SCJ-226-2018</v>
      </c>
      <c r="B230" s="7">
        <f>+'[1]Consolidado ORG'!B227</f>
        <v>43116</v>
      </c>
      <c r="C230" s="7" t="str">
        <f>+'[1]Consolidado ORG'!G227</f>
        <v>CAMILO ANDRES RINCON GONZALEZ</v>
      </c>
      <c r="D230" s="7" t="str">
        <f>+'[1]Consolidado ORG'!L227</f>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v>
      </c>
      <c r="E230" s="7">
        <f>+'[1]Consolidado ORG'!M227</f>
        <v>43117</v>
      </c>
      <c r="F230" s="7">
        <f>+'[1]Consolidado ORG'!N227</f>
        <v>43312</v>
      </c>
      <c r="G230" s="8">
        <f>+'[1]Consolidado ORG'!P227</f>
        <v>6.5</v>
      </c>
      <c r="H230" s="8">
        <f>+'[1]Consolidado ORG'!AG227</f>
        <v>0</v>
      </c>
      <c r="I230" s="9">
        <f>+'[1]Consolidado ORG'!T227</f>
        <v>50456250</v>
      </c>
      <c r="J230" s="9">
        <f>+'[1]Consolidado ORG'!AE227</f>
        <v>0</v>
      </c>
      <c r="K230" s="7" t="str">
        <f>+'[1]Consolidado ORG'!E227</f>
        <v>5 5. Contratación directa</v>
      </c>
      <c r="L230" s="7" t="str">
        <f>+'[1]Consolidado ORG'!F227</f>
        <v>6 6. Otro</v>
      </c>
    </row>
    <row r="231" spans="1:12" s="3" customFormat="1" ht="144.75" customHeight="1" x14ac:dyDescent="0.25">
      <c r="A231" s="24" t="str">
        <f>+'[1]Consolidado ORG'!A228</f>
        <v>SCJ-227-2018</v>
      </c>
      <c r="B231" s="7">
        <f>+'[1]Consolidado ORG'!B228</f>
        <v>43116</v>
      </c>
      <c r="C231" s="7" t="str">
        <f>+'[1]Consolidado ORG'!G228</f>
        <v>JOSE DAVID PANQUEVA CELY</v>
      </c>
      <c r="D231" s="7" t="str">
        <f>+'[1]Consolidado ORG'!L228</f>
        <v>PRESTAR SUS SERVICIOS PROFESIONALES EN LA OFICINA DE ANÁLISIS DE INFORMACIÓN Y ESTUDIOS ESTRATÉGICOS PARA APOYAR EL PROCESAMIENTO, ANÁLISIS Y SEGUIMIENTO DE LA INFORMACIÓN EN MATERIA DE SEGURIDAD, CONVIVENCIA Y JUSTICIA EN EL DISTRITO CAPITAL.</v>
      </c>
      <c r="E231" s="7">
        <f>+'[1]Consolidado ORG'!M228</f>
        <v>43117</v>
      </c>
      <c r="F231" s="7">
        <f>+'[1]Consolidado ORG'!N228</f>
        <v>43489</v>
      </c>
      <c r="G231" s="8">
        <f>+'[1]Consolidado ORG'!P228</f>
        <v>11.5</v>
      </c>
      <c r="H231" s="8">
        <f>+'[1]Consolidado ORG'!AG228</f>
        <v>24</v>
      </c>
      <c r="I231" s="9">
        <f>+'[1]Consolidado ORG'!T228</f>
        <v>36800000</v>
      </c>
      <c r="J231" s="9">
        <f>+'[1]Consolidado ORG'!AE228</f>
        <v>0</v>
      </c>
      <c r="K231" s="7" t="str">
        <f>+'[1]Consolidado ORG'!E228</f>
        <v>5 5. Contratación directa</v>
      </c>
      <c r="L231" s="7" t="str">
        <f>+'[1]Consolidado ORG'!F228</f>
        <v>6 6. Otro</v>
      </c>
    </row>
    <row r="232" spans="1:12" s="3" customFormat="1" ht="144.75" customHeight="1" x14ac:dyDescent="0.25">
      <c r="A232" s="24" t="str">
        <f>+'[1]Consolidado ORG'!A229</f>
        <v>SCJ-228-2018</v>
      </c>
      <c r="B232" s="7">
        <f>+'[1]Consolidado ORG'!B229</f>
        <v>43116</v>
      </c>
      <c r="C232" s="7" t="str">
        <f>+'[1]Consolidado ORG'!G229</f>
        <v>CONGREGACION DE RELIGIOSOS TERCIARIOS CAPUCHINOS DE NUESTRA SEÑORA DE LOS DOLORES</v>
      </c>
      <c r="D232" s="7" t="str">
        <f>+'[1]Consolidado ORG'!L229</f>
        <v>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v>
      </c>
      <c r="E232" s="7">
        <f>+'[1]Consolidado ORG'!M229</f>
        <v>43116</v>
      </c>
      <c r="F232" s="7">
        <f>+'[1]Consolidado ORG'!N229</f>
        <v>43523</v>
      </c>
      <c r="G232" s="8">
        <f>+'[1]Consolidado ORG'!P229</f>
        <v>12</v>
      </c>
      <c r="H232" s="8">
        <f>+'[1]Consolidado ORG'!AG229</f>
        <v>43</v>
      </c>
      <c r="I232" s="9">
        <f>+'[1]Consolidado ORG'!T229</f>
        <v>1371970200</v>
      </c>
      <c r="J232" s="9">
        <f>+'[1]Consolidado ORG'!AE229</f>
        <v>113821231</v>
      </c>
      <c r="K232" s="7" t="str">
        <f>+'[1]Consolidado ORG'!E229</f>
        <v>5 5. Contratación directa</v>
      </c>
      <c r="L232" s="7" t="str">
        <f>+'[1]Consolidado ORG'!F229</f>
        <v>6 6. Otro</v>
      </c>
    </row>
    <row r="233" spans="1:12" s="3" customFormat="1" ht="144.75" customHeight="1" x14ac:dyDescent="0.25">
      <c r="A233" s="24" t="str">
        <f>+'[1]Consolidado ORG'!A230</f>
        <v>SCJ-229-2018</v>
      </c>
      <c r="B233" s="7">
        <f>+'[1]Consolidado ORG'!B230</f>
        <v>43116</v>
      </c>
      <c r="C233" s="7" t="str">
        <f>+'[1]Consolidado ORG'!G230</f>
        <v>LEXLY JULIETH ERAZO CAICEDO</v>
      </c>
      <c r="D233" s="7" t="str">
        <f>+'[1]Consolidado ORG'!L230</f>
        <v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v>
      </c>
      <c r="E233" s="7">
        <f>+'[1]Consolidado ORG'!M230</f>
        <v>43117</v>
      </c>
      <c r="F233" s="7">
        <f>+'[1]Consolidado ORG'!N230</f>
        <v>43354</v>
      </c>
      <c r="G233" s="8">
        <f>+'[1]Consolidado ORG'!P230</f>
        <v>11.5</v>
      </c>
      <c r="H233" s="8">
        <f>+'[1]Consolidado ORG'!AG230</f>
        <v>0</v>
      </c>
      <c r="I233" s="9">
        <f>+'[1]Consolidado ORG'!T230</f>
        <v>56430500</v>
      </c>
      <c r="J233" s="9">
        <f>+'[1]Consolidado ORG'!AE230</f>
        <v>0</v>
      </c>
      <c r="K233" s="7" t="str">
        <f>+'[1]Consolidado ORG'!E230</f>
        <v>5 5. Contratación directa</v>
      </c>
      <c r="L233" s="7" t="str">
        <f>+'[1]Consolidado ORG'!F230</f>
        <v>6 6. Otro</v>
      </c>
    </row>
    <row r="234" spans="1:12" s="3" customFormat="1" ht="144.75" customHeight="1" x14ac:dyDescent="0.25">
      <c r="A234" s="24" t="str">
        <f>+'[1]Consolidado ORG'!A231</f>
        <v>SCJ-230-2018</v>
      </c>
      <c r="B234" s="7">
        <f>+'[1]Consolidado ORG'!B231</f>
        <v>43116</v>
      </c>
      <c r="C234" s="7" t="str">
        <f>+'[1]Consolidado ORG'!G231</f>
        <v>IVETH LORENA SOLANO QUINTERO</v>
      </c>
      <c r="D234" s="7" t="str">
        <f>+'[1]Consolidado ORG'!L231</f>
        <v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v>
      </c>
      <c r="E234" s="7">
        <f>+'[1]Consolidado ORG'!M231</f>
        <v>43117</v>
      </c>
      <c r="F234" s="7">
        <f>+'[1]Consolidado ORG'!N231</f>
        <v>43465</v>
      </c>
      <c r="G234" s="8">
        <f>+'[1]Consolidado ORG'!P231</f>
        <v>11.5</v>
      </c>
      <c r="H234" s="8">
        <f>+'[1]Consolidado ORG'!AG231</f>
        <v>0</v>
      </c>
      <c r="I234" s="9">
        <f>+'[1]Consolidado ORG'!T231</f>
        <v>89268750</v>
      </c>
      <c r="J234" s="9">
        <f>+'[1]Consolidado ORG'!AE231</f>
        <v>0</v>
      </c>
      <c r="K234" s="7" t="str">
        <f>+'[1]Consolidado ORG'!E231</f>
        <v>5 5. Contratación directa</v>
      </c>
      <c r="L234" s="7" t="str">
        <f>+'[1]Consolidado ORG'!F231</f>
        <v>6 6. Otro</v>
      </c>
    </row>
    <row r="235" spans="1:12" s="3" customFormat="1" ht="144.75" customHeight="1" x14ac:dyDescent="0.25">
      <c r="A235" s="24" t="str">
        <f>+'[1]Consolidado ORG'!A232</f>
        <v>SCJ-231-2018</v>
      </c>
      <c r="B235" s="7">
        <f>+'[1]Consolidado ORG'!B232</f>
        <v>43116</v>
      </c>
      <c r="C235" s="7" t="str">
        <f>+'[1]Consolidado ORG'!G232</f>
        <v>JHON DAVINSON GUEVARA POVEDA</v>
      </c>
      <c r="D235" s="7" t="str">
        <f>+'[1]Consolidado ORG'!L232</f>
        <v>PRESTAR LOS SERVICIOS DE APOYO A LA GESTIÓN EN LA SUBSECRETARÍA DE SEGURIDAD Y CONVIVENCIA, PARA ACOMPAÑAR LOS PROCESOS DE MOVILIZACIÓN CIUDADANA Y LA IMPLEMENTACIÓN DE ESTRATEGIAS ENFOCADAS A MEJORAR LAS CONDICIONES DE SEGURIDAD Y CONVIVENCIA EN LA CIUDAD.</v>
      </c>
      <c r="E235" s="7">
        <f>+'[1]Consolidado ORG'!M232</f>
        <v>43117</v>
      </c>
      <c r="F235" s="7">
        <f>+'[1]Consolidado ORG'!N232</f>
        <v>43465</v>
      </c>
      <c r="G235" s="8">
        <f>+'[1]Consolidado ORG'!P232</f>
        <v>11.5</v>
      </c>
      <c r="H235" s="8">
        <f>+'[1]Consolidado ORG'!AG232</f>
        <v>0</v>
      </c>
      <c r="I235" s="9">
        <f>+'[1]Consolidado ORG'!T232</f>
        <v>26450000</v>
      </c>
      <c r="J235" s="9">
        <f>+'[1]Consolidado ORG'!AE232</f>
        <v>0</v>
      </c>
      <c r="K235" s="7" t="str">
        <f>+'[1]Consolidado ORG'!E232</f>
        <v>5 5. Contratación directa</v>
      </c>
      <c r="L235" s="7" t="str">
        <f>+'[1]Consolidado ORG'!F232</f>
        <v>6 6. Otro</v>
      </c>
    </row>
    <row r="236" spans="1:12" s="3" customFormat="1" ht="144.75" customHeight="1" x14ac:dyDescent="0.25">
      <c r="A236" s="24" t="str">
        <f>+'[1]Consolidado ORG'!A233</f>
        <v>SCJ-232-2018</v>
      </c>
      <c r="B236" s="7">
        <f>+'[1]Consolidado ORG'!B233</f>
        <v>43116</v>
      </c>
      <c r="C236" s="7" t="str">
        <f>+'[1]Consolidado ORG'!G233</f>
        <v>MARILY TRIVIÑO ABELLA</v>
      </c>
      <c r="D236" s="7" t="str">
        <f>+'[1]Consolidado ORG'!L233</f>
        <v>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v>
      </c>
      <c r="E236" s="7">
        <f>+'[1]Consolidado ORG'!M233</f>
        <v>43117</v>
      </c>
      <c r="F236" s="7">
        <f>+'[1]Consolidado ORG'!N233</f>
        <v>43488</v>
      </c>
      <c r="G236" s="8">
        <f>+'[1]Consolidado ORG'!P233</f>
        <v>11.5</v>
      </c>
      <c r="H236" s="8">
        <f>+'[1]Consolidado ORG'!AG233</f>
        <v>23</v>
      </c>
      <c r="I236" s="9">
        <f>+'[1]Consolidado ORG'!T233</f>
        <v>54050000</v>
      </c>
      <c r="J236" s="9">
        <f>+'[1]Consolidado ORG'!AE233</f>
        <v>0</v>
      </c>
      <c r="K236" s="7" t="str">
        <f>+'[1]Consolidado ORG'!E233</f>
        <v>5 5. Contratación directa</v>
      </c>
      <c r="L236" s="7" t="str">
        <f>+'[1]Consolidado ORG'!F233</f>
        <v>6 6. Otro</v>
      </c>
    </row>
    <row r="237" spans="1:12" s="3" customFormat="1" ht="144.75" customHeight="1" x14ac:dyDescent="0.25">
      <c r="A237" s="24" t="str">
        <f>+'[1]Consolidado ORG'!A234</f>
        <v>SCJ-233-2018</v>
      </c>
      <c r="B237" s="7">
        <f>+'[1]Consolidado ORG'!B234</f>
        <v>43116</v>
      </c>
      <c r="C237" s="7" t="str">
        <f>+'[1]Consolidado ORG'!G234</f>
        <v>MARIA CONSTANZA BALLESTEROS CASTILLO</v>
      </c>
      <c r="D237" s="7" t="str">
        <f>+'[1]Consolidado ORG'!L234</f>
        <v>PRESTAR SERVICIOS PROFESIONALES PARA APOYAR EN EL DESARROLLO, IMPLEMENTACIÓN Y SEGUIMIENTO DE LOS PROYECTOS, HERRAMIENTAS Y ESTRATEGIAS DE LA SUBSECRETARÍA DE ACCESO A LA JUSTICIA QUE PERMITAN FORTALECER LA OFERTA DE JUSTICIA DEL DISTRITO.</v>
      </c>
      <c r="E237" s="7">
        <f>+'[1]Consolidado ORG'!M234</f>
        <v>43119</v>
      </c>
      <c r="F237" s="7">
        <f>+'[1]Consolidado ORG'!N234</f>
        <v>43481</v>
      </c>
      <c r="G237" s="8">
        <f>+'[1]Consolidado ORG'!P234</f>
        <v>11.5</v>
      </c>
      <c r="H237" s="8">
        <f>+'[1]Consolidado ORG'!AG234</f>
        <v>14</v>
      </c>
      <c r="I237" s="9">
        <f>+'[1]Consolidado ORG'!T234</f>
        <v>128707425</v>
      </c>
      <c r="J237" s="9">
        <f>+'[1]Consolidado ORG'!AE234</f>
        <v>5222910</v>
      </c>
      <c r="K237" s="7" t="str">
        <f>+'[1]Consolidado ORG'!E234</f>
        <v>5 5. Contratación directa</v>
      </c>
      <c r="L237" s="7" t="str">
        <f>+'[1]Consolidado ORG'!F234</f>
        <v>6 6. Otro</v>
      </c>
    </row>
    <row r="238" spans="1:12" s="3" customFormat="1" ht="144.75" customHeight="1" x14ac:dyDescent="0.25">
      <c r="A238" s="24" t="str">
        <f>+'[1]Consolidado ORG'!A235</f>
        <v>SCJ-234-2018</v>
      </c>
      <c r="B238" s="7">
        <f>+'[1]Consolidado ORG'!B235</f>
        <v>43116</v>
      </c>
      <c r="C238" s="7" t="str">
        <f>+'[1]Consolidado ORG'!G235</f>
        <v>EDGAR STEVEN CUESTAS TORRES</v>
      </c>
      <c r="D238" s="7" t="str">
        <f>+'[1]Consolidado ORG'!L235</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38" s="7">
        <f>+'[1]Consolidado ORG'!M235</f>
        <v>43117</v>
      </c>
      <c r="F238" s="7">
        <f>+'[1]Consolidado ORG'!N235</f>
        <v>43465</v>
      </c>
      <c r="G238" s="8">
        <f>+'[1]Consolidado ORG'!P235</f>
        <v>11.5</v>
      </c>
      <c r="H238" s="8">
        <f>+'[1]Consolidado ORG'!AG235</f>
        <v>0</v>
      </c>
      <c r="I238" s="9">
        <f>+'[1]Consolidado ORG'!T235</f>
        <v>65463750</v>
      </c>
      <c r="J238" s="9">
        <f>+'[1]Consolidado ORG'!AE235</f>
        <v>0</v>
      </c>
      <c r="K238" s="7" t="str">
        <f>+'[1]Consolidado ORG'!E235</f>
        <v>5 5. Contratación directa</v>
      </c>
      <c r="L238" s="7" t="str">
        <f>+'[1]Consolidado ORG'!F235</f>
        <v>6 6. Otro</v>
      </c>
    </row>
    <row r="239" spans="1:12" s="3" customFormat="1" ht="144.75" customHeight="1" x14ac:dyDescent="0.25">
      <c r="A239" s="24" t="str">
        <f>+'[1]Consolidado ORG'!A236</f>
        <v>SCJ-235-2018</v>
      </c>
      <c r="B239" s="7">
        <f>+'[1]Consolidado ORG'!B236</f>
        <v>43116</v>
      </c>
      <c r="C239" s="7" t="str">
        <f>+'[1]Consolidado ORG'!G236</f>
        <v>JOHAN MANUEL REDONDO ORTEGÓN</v>
      </c>
      <c r="D239" s="7" t="str">
        <f>+'[1]Consolidado ORG'!L236</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239" s="7">
        <f>+'[1]Consolidado ORG'!M236</f>
        <v>43116</v>
      </c>
      <c r="F239" s="7">
        <f>+'[1]Consolidado ORG'!N236</f>
        <v>43494</v>
      </c>
      <c r="G239" s="8">
        <f>+'[1]Consolidado ORG'!P236</f>
        <v>11.5</v>
      </c>
      <c r="H239" s="8">
        <f>+'[1]Consolidado ORG'!AG236</f>
        <v>30</v>
      </c>
      <c r="I239" s="9">
        <f>+'[1]Consolidado ORG'!T236</f>
        <v>35239128</v>
      </c>
      <c r="J239" s="9">
        <f>+'[1]Consolidado ORG'!AE236</f>
        <v>3064272</v>
      </c>
      <c r="K239" s="7" t="str">
        <f>+'[1]Consolidado ORG'!E236</f>
        <v>5 5. Contratación directa</v>
      </c>
      <c r="L239" s="7" t="str">
        <f>+'[1]Consolidado ORG'!F236</f>
        <v>6 6. Otro</v>
      </c>
    </row>
    <row r="240" spans="1:12" s="3" customFormat="1" ht="144.75" customHeight="1" x14ac:dyDescent="0.25">
      <c r="A240" s="24" t="str">
        <f>+'[1]Consolidado ORG'!A237</f>
        <v>SCJ-236-2018</v>
      </c>
      <c r="B240" s="7">
        <f>+'[1]Consolidado ORG'!B237</f>
        <v>43116</v>
      </c>
      <c r="C240" s="7" t="str">
        <f>+'[1]Consolidado ORG'!G237</f>
        <v>DIEGO FERNANDO OCHOA MONTERO</v>
      </c>
      <c r="D240" s="7" t="str">
        <f>+'[1]Consolidado ORG'!L237</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240" s="7">
        <f>+'[1]Consolidado ORG'!M237</f>
        <v>43119</v>
      </c>
      <c r="F240" s="7">
        <f>+'[1]Consolidado ORG'!N237</f>
        <v>43299</v>
      </c>
      <c r="G240" s="8">
        <f>+'[1]Consolidado ORG'!P237</f>
        <v>6</v>
      </c>
      <c r="H240" s="8">
        <f>+'[1]Consolidado ORG'!AG237</f>
        <v>0</v>
      </c>
      <c r="I240" s="9">
        <f>+'[1]Consolidado ORG'!T237</f>
        <v>15204000</v>
      </c>
      <c r="J240" s="9">
        <f>+'[1]Consolidado ORG'!AE237</f>
        <v>0</v>
      </c>
      <c r="K240" s="7" t="str">
        <f>+'[1]Consolidado ORG'!E237</f>
        <v>5 5. Contratación directa</v>
      </c>
      <c r="L240" s="7" t="str">
        <f>+'[1]Consolidado ORG'!F237</f>
        <v>6 6. Otro</v>
      </c>
    </row>
    <row r="241" spans="1:12" s="3" customFormat="1" ht="144.75" customHeight="1" x14ac:dyDescent="0.25">
      <c r="A241" s="24" t="str">
        <f>+'[1]Consolidado ORG'!A238</f>
        <v>SCJ-237-2018</v>
      </c>
      <c r="B241" s="7">
        <f>+'[1]Consolidado ORG'!B238</f>
        <v>43116</v>
      </c>
      <c r="C241" s="7" t="str">
        <f>+'[1]Consolidado ORG'!G238</f>
        <v>MARIA SOLANO GOMEZ</v>
      </c>
      <c r="D241" s="7" t="str">
        <f>+'[1]Consolidado ORG'!L238</f>
        <v>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v>
      </c>
      <c r="E241" s="7">
        <f>+'[1]Consolidado ORG'!M238</f>
        <v>43117</v>
      </c>
      <c r="F241" s="7">
        <f>+'[1]Consolidado ORG'!N238</f>
        <v>43312</v>
      </c>
      <c r="G241" s="8">
        <f>+'[1]Consolidado ORG'!P238</f>
        <v>11.5</v>
      </c>
      <c r="H241" s="8">
        <f>+'[1]Consolidado ORG'!AG238</f>
        <v>0</v>
      </c>
      <c r="I241" s="9">
        <f>+'[1]Consolidado ORG'!T238</f>
        <v>53561250</v>
      </c>
      <c r="J241" s="9">
        <f>+'[1]Consolidado ORG'!AE238</f>
        <v>0</v>
      </c>
      <c r="K241" s="7" t="str">
        <f>+'[1]Consolidado ORG'!E238</f>
        <v>5 5. Contratación directa</v>
      </c>
      <c r="L241" s="7" t="str">
        <f>+'[1]Consolidado ORG'!F238</f>
        <v>6 6. Otro</v>
      </c>
    </row>
    <row r="242" spans="1:12" s="3" customFormat="1" ht="144.75" customHeight="1" x14ac:dyDescent="0.25">
      <c r="A242" s="24" t="str">
        <f>+'[1]Consolidado ORG'!A239</f>
        <v>SCJ-238-2018</v>
      </c>
      <c r="B242" s="7">
        <f>+'[1]Consolidado ORG'!B239</f>
        <v>43116</v>
      </c>
      <c r="C242" s="7" t="str">
        <f>+'[1]Consolidado ORG'!G239</f>
        <v>BRYAN STUWART CASAS AMAYA</v>
      </c>
      <c r="D242" s="7" t="str">
        <f>+'[1]Consolidado ORG'!L239</f>
        <v>PRESTAR LOS SERVICIOS DE APOYO A LA GESTIÓN EN LA SUBSECRETARÍA DE SEGURIDAD Y CONVIVENCIA, PARA ACOMPAÑAR LOS PROCESOS DE MOVILIZACIÓN CIUDADANA Y LA IMPLEMENTACIÓN DE ESTRATEGIAS ENFOCADAS A MEJORAR LAS CONDICIONES DE SEGURIDAD Y CONVIVENCIA EN LA CIUDAD.</v>
      </c>
      <c r="E242" s="7">
        <f>+'[1]Consolidado ORG'!M239</f>
        <v>43117</v>
      </c>
      <c r="F242" s="7">
        <f>+'[1]Consolidado ORG'!N239</f>
        <v>43465</v>
      </c>
      <c r="G242" s="8">
        <f>+'[1]Consolidado ORG'!P239</f>
        <v>11.5</v>
      </c>
      <c r="H242" s="8">
        <f>+'[1]Consolidado ORG'!AG239</f>
        <v>0</v>
      </c>
      <c r="I242" s="9">
        <f>+'[1]Consolidado ORG'!T239</f>
        <v>26450000</v>
      </c>
      <c r="J242" s="9">
        <f>+'[1]Consolidado ORG'!AE239</f>
        <v>0</v>
      </c>
      <c r="K242" s="7" t="str">
        <f>+'[1]Consolidado ORG'!E239</f>
        <v>5 5. Contratación directa</v>
      </c>
      <c r="L242" s="7" t="str">
        <f>+'[1]Consolidado ORG'!F239</f>
        <v>6 6. Otro</v>
      </c>
    </row>
    <row r="243" spans="1:12" s="3" customFormat="1" ht="144.75" customHeight="1" x14ac:dyDescent="0.25">
      <c r="A243" s="24" t="str">
        <f>+'[1]Consolidado ORG'!A240</f>
        <v>SCJ-239-2018</v>
      </c>
      <c r="B243" s="7">
        <f>+'[1]Consolidado ORG'!B240</f>
        <v>43116</v>
      </c>
      <c r="C243" s="7" t="str">
        <f>+'[1]Consolidado ORG'!G240</f>
        <v>CARLOS ANDRES RODRIGUEZ CASTRO</v>
      </c>
      <c r="D243" s="7" t="str">
        <f>+'[1]Consolidado ORG'!L240</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43" s="7">
        <f>+'[1]Consolidado ORG'!M240</f>
        <v>43117</v>
      </c>
      <c r="F243" s="7">
        <f>+'[1]Consolidado ORG'!N240</f>
        <v>43475</v>
      </c>
      <c r="G243" s="8">
        <f>+'[1]Consolidado ORG'!P240</f>
        <v>11.5</v>
      </c>
      <c r="H243" s="8">
        <f>+'[1]Consolidado ORG'!AG240</f>
        <v>10</v>
      </c>
      <c r="I243" s="9">
        <f>+'[1]Consolidado ORG'!T240</f>
        <v>65463750</v>
      </c>
      <c r="J243" s="9">
        <f>+'[1]Consolidado ORG'!AE240</f>
        <v>0</v>
      </c>
      <c r="K243" s="7" t="str">
        <f>+'[1]Consolidado ORG'!E240</f>
        <v>5 5. Contratación directa</v>
      </c>
      <c r="L243" s="7" t="str">
        <f>+'[1]Consolidado ORG'!F240</f>
        <v>6 6. Otro</v>
      </c>
    </row>
    <row r="244" spans="1:12" s="3" customFormat="1" ht="144.75" customHeight="1" x14ac:dyDescent="0.25">
      <c r="A244" s="24" t="str">
        <f>+'[1]Consolidado ORG'!A241</f>
        <v>SCJ-240-2018</v>
      </c>
      <c r="B244" s="7">
        <f>+'[1]Consolidado ORG'!B241</f>
        <v>43116</v>
      </c>
      <c r="C244" s="7" t="str">
        <f>+'[1]Consolidado ORG'!G241</f>
        <v xml:space="preserve">FRANCISCO JAVIER MENDOZA MORENO </v>
      </c>
      <c r="D244" s="7" t="str">
        <f>+'[1]Consolidado ORG'!L241</f>
        <v>PRESTAR LOS SERVICIOS DE APOYO A LA GESTIÓN EN LA SUBSECRETARÍA DE SEGURIDAD Y CONVIVENCIA, PARA ACOMPAÑAR LOS PROCESOS DE MOVILIZACIÓN CIUDADANA Y LA IMPLEMENTACIÓN DE ESTRATEGIAS ENFOCADAS A MEJORAR LAS CONDICIONES DE SEGURIDAD Y CONVIVENCIA EN LA CIUDAD.</v>
      </c>
      <c r="E244" s="7">
        <f>+'[1]Consolidado ORG'!M241</f>
        <v>43119</v>
      </c>
      <c r="F244" s="7">
        <f>+'[1]Consolidado ORG'!N241</f>
        <v>43467</v>
      </c>
      <c r="G244" s="8">
        <f>+'[1]Consolidado ORG'!P241</f>
        <v>11.5</v>
      </c>
      <c r="H244" s="8">
        <f>+'[1]Consolidado ORG'!AG241</f>
        <v>0</v>
      </c>
      <c r="I244" s="9">
        <f>+'[1]Consolidado ORG'!T241</f>
        <v>26450000</v>
      </c>
      <c r="J244" s="9">
        <f>+'[1]Consolidado ORG'!AE241</f>
        <v>0</v>
      </c>
      <c r="K244" s="7" t="str">
        <f>+'[1]Consolidado ORG'!E241</f>
        <v>5 5. Contratación directa</v>
      </c>
      <c r="L244" s="7" t="str">
        <f>+'[1]Consolidado ORG'!F241</f>
        <v>6 6. Otro</v>
      </c>
    </row>
    <row r="245" spans="1:12" s="3" customFormat="1" ht="144.75" customHeight="1" x14ac:dyDescent="0.25">
      <c r="A245" s="24" t="str">
        <f>+'[1]Consolidado ORG'!A242</f>
        <v>SCJ-241-2018</v>
      </c>
      <c r="B245" s="7">
        <f>+'[1]Consolidado ORG'!B242</f>
        <v>43116</v>
      </c>
      <c r="C245" s="7" t="str">
        <f>+'[1]Consolidado ORG'!G242</f>
        <v>NATHALIE PABON AYALA</v>
      </c>
      <c r="D245" s="7" t="str">
        <f>+'[1]Consolidado ORG'!L242</f>
        <v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v>
      </c>
      <c r="E245" s="7">
        <f>+'[1]Consolidado ORG'!M242</f>
        <v>43117</v>
      </c>
      <c r="F245" s="7">
        <f>+'[1]Consolidado ORG'!N242</f>
        <v>43251</v>
      </c>
      <c r="G245" s="8">
        <f>+'[1]Consolidado ORG'!P242</f>
        <v>11.5</v>
      </c>
      <c r="H245" s="8">
        <f>+'[1]Consolidado ORG'!AG242</f>
        <v>0</v>
      </c>
      <c r="I245" s="9">
        <f>+'[1]Consolidado ORG'!T242</f>
        <v>104650000</v>
      </c>
      <c r="J245" s="9">
        <f>+'[1]Consolidado ORG'!AE242</f>
        <v>0</v>
      </c>
      <c r="K245" s="7" t="str">
        <f>+'[1]Consolidado ORG'!E242</f>
        <v>5 5. Contratación directa</v>
      </c>
      <c r="L245" s="7" t="str">
        <f>+'[1]Consolidado ORG'!F242</f>
        <v>6 6. Otro</v>
      </c>
    </row>
    <row r="246" spans="1:12" s="3" customFormat="1" ht="144.75" customHeight="1" x14ac:dyDescent="0.25">
      <c r="A246" s="24" t="str">
        <f>+'[1]Consolidado ORG'!A243</f>
        <v>SCJ-242-2018</v>
      </c>
      <c r="B246" s="7">
        <f>+'[1]Consolidado ORG'!B243</f>
        <v>43116</v>
      </c>
      <c r="C246" s="7" t="str">
        <f>+'[1]Consolidado ORG'!G243</f>
        <v>JAVIER REYES CORREA CORREA</v>
      </c>
      <c r="D246" s="7" t="str">
        <f>+'[1]Consolidado ORG'!L243</f>
        <v>ARRENDAMIENTO DEL BIEN INMUEBLE UBICADO EN LA CARRERA 59 NO. 131 A ¿ 15 BARRIO CIUDAD JARDÍN NORTE, CON NÚMERO DE MATRÍCULA INMOBILIARIA 50N-46869 A LA SECRETARIA DISTRITAL DE SEGURIDAD, CONVIVENCIA Y JUSTICIA PARA EL FUNCIONAMIENTO DE LA CASA DE JUSTICIA SUBA CIUDAD JARDÍN NORTE.</v>
      </c>
      <c r="E246" s="7">
        <f>+'[1]Consolidado ORG'!M243</f>
        <v>43116</v>
      </c>
      <c r="F246" s="7">
        <f>+'[1]Consolidado ORG'!N243</f>
        <v>43327</v>
      </c>
      <c r="G246" s="8">
        <f>+'[1]Consolidado ORG'!P243</f>
        <v>7</v>
      </c>
      <c r="H246" s="8">
        <f>+'[1]Consolidado ORG'!AG243</f>
        <v>0</v>
      </c>
      <c r="I246" s="9">
        <f>+'[1]Consolidado ORG'!T243</f>
        <v>157806685</v>
      </c>
      <c r="J246" s="9">
        <f>+'[1]Consolidado ORG'!AE243</f>
        <v>0</v>
      </c>
      <c r="K246" s="7" t="str">
        <f>+'[1]Consolidado ORG'!E243</f>
        <v>5 5. Contratación directa</v>
      </c>
      <c r="L246" s="7" t="str">
        <f>+'[1]Consolidado ORG'!F243</f>
        <v>6 6. Otro</v>
      </c>
    </row>
    <row r="247" spans="1:12" s="3" customFormat="1" ht="144.75" customHeight="1" x14ac:dyDescent="0.25">
      <c r="A247" s="24" t="str">
        <f>+'[1]Consolidado ORG'!A244</f>
        <v>SCJ-243-2018</v>
      </c>
      <c r="B247" s="7">
        <f>+'[1]Consolidado ORG'!B244</f>
        <v>43116</v>
      </c>
      <c r="C247" s="7" t="str">
        <f>+'[1]Consolidado ORG'!G244</f>
        <v>AMINTA RANGEL CASTRO</v>
      </c>
      <c r="D247" s="7" t="str">
        <f>+'[1]Consolidado ORG'!L244</f>
        <v>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v>
      </c>
      <c r="E247" s="7">
        <f>+'[1]Consolidado ORG'!M244</f>
        <v>43118</v>
      </c>
      <c r="F247" s="7">
        <f>+'[1]Consolidado ORG'!N244</f>
        <v>43512</v>
      </c>
      <c r="G247" s="8">
        <f>+'[1]Consolidado ORG'!P244</f>
        <v>12</v>
      </c>
      <c r="H247" s="8">
        <f>+'[1]Consolidado ORG'!AG244</f>
        <v>30</v>
      </c>
      <c r="I247" s="9">
        <f>+'[1]Consolidado ORG'!T244</f>
        <v>155434032</v>
      </c>
      <c r="J247" s="9">
        <f>+'[1]Consolidado ORG'!AE244</f>
        <v>12952836</v>
      </c>
      <c r="K247" s="7" t="str">
        <f>+'[1]Consolidado ORG'!E244</f>
        <v>5 5. Contratación directa</v>
      </c>
      <c r="L247" s="7" t="str">
        <f>+'[1]Consolidado ORG'!F244</f>
        <v>6 6. Otro</v>
      </c>
    </row>
    <row r="248" spans="1:12" s="3" customFormat="1" ht="144.75" customHeight="1" x14ac:dyDescent="0.25">
      <c r="A248" s="24" t="str">
        <f>+'[1]Consolidado ORG'!A245</f>
        <v>SCJ-244-2018</v>
      </c>
      <c r="B248" s="7">
        <f>+'[1]Consolidado ORG'!B245</f>
        <v>43117</v>
      </c>
      <c r="C248" s="7" t="str">
        <f>+'[1]Consolidado ORG'!G245</f>
        <v>LAURA MILENA PARRA CHAVARRO</v>
      </c>
      <c r="D248" s="7" t="str">
        <f>+'[1]Consolidado ORG'!L245</f>
        <v>PRESTAR SERVICIOS DE APOYO A LA GESTIÓN EN LOS TRÁMITES ADMINISTRATIVOS RELACIONADOS EN LOS PROCESOS CONTRACTUALES EN SUS DIFERENTES ETAPAS, A CARGO DE LA DIRECCIÓN JURÍDICA Y CONTRACTUAL DE LA SECRETARÍA DISTRITAL DE SEGURIDAD, CONVIVENCIA Y JUSTICIA</v>
      </c>
      <c r="E248" s="7">
        <f>+'[1]Consolidado ORG'!M245</f>
        <v>43118</v>
      </c>
      <c r="F248" s="7">
        <f>+'[1]Consolidado ORG'!N245</f>
        <v>43493</v>
      </c>
      <c r="G248" s="8">
        <f>+'[1]Consolidado ORG'!P245</f>
        <v>11.5</v>
      </c>
      <c r="H248" s="8">
        <f>+'[1]Consolidado ORG'!AG245</f>
        <v>27</v>
      </c>
      <c r="I248" s="9">
        <f>+'[1]Consolidado ORG'!T245</f>
        <v>36236500</v>
      </c>
      <c r="J248" s="9">
        <f>+'[1]Consolidado ORG'!AE245</f>
        <v>2835900</v>
      </c>
      <c r="K248" s="7" t="str">
        <f>+'[1]Consolidado ORG'!E245</f>
        <v>5 5. Contratación directa</v>
      </c>
      <c r="L248" s="7" t="str">
        <f>+'[1]Consolidado ORG'!F245</f>
        <v>6 6. Otro</v>
      </c>
    </row>
    <row r="249" spans="1:12" s="3" customFormat="1" ht="144.75" customHeight="1" x14ac:dyDescent="0.25">
      <c r="A249" s="24" t="str">
        <f>+'[1]Consolidado ORG'!A246</f>
        <v>SCJ-245-2018</v>
      </c>
      <c r="B249" s="7">
        <f>+'[1]Consolidado ORG'!B246</f>
        <v>43117</v>
      </c>
      <c r="C249" s="7" t="str">
        <f>+'[1]Consolidado ORG'!G246</f>
        <v>CLAUDIA XIMENA HORMAZA LOZANO</v>
      </c>
      <c r="D249" s="7" t="str">
        <f>+'[1]Consolidado ORG'!L246</f>
        <v>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v>
      </c>
      <c r="E249" s="7">
        <f>+'[1]Consolidado ORG'!M246</f>
        <v>43118</v>
      </c>
      <c r="F249" s="7">
        <f>+'[1]Consolidado ORG'!N246</f>
        <v>43493</v>
      </c>
      <c r="G249" s="8">
        <f>+'[1]Consolidado ORG'!P246</f>
        <v>11.5</v>
      </c>
      <c r="H249" s="8">
        <f>+'[1]Consolidado ORG'!AG246</f>
        <v>27</v>
      </c>
      <c r="I249" s="9">
        <f>+'[1]Consolidado ORG'!T246</f>
        <v>92000000</v>
      </c>
      <c r="J249" s="9">
        <f>+'[1]Consolidado ORG'!AE246</f>
        <v>7200000</v>
      </c>
      <c r="K249" s="7" t="str">
        <f>+'[1]Consolidado ORG'!E246</f>
        <v>5 5. Contratación directa</v>
      </c>
      <c r="L249" s="7" t="str">
        <f>+'[1]Consolidado ORG'!F246</f>
        <v>6 6. Otro</v>
      </c>
    </row>
    <row r="250" spans="1:12" s="3" customFormat="1" ht="144.75" customHeight="1" x14ac:dyDescent="0.25">
      <c r="A250" s="24" t="str">
        <f>+'[1]Consolidado ORG'!A247</f>
        <v>SCJ-246-2018</v>
      </c>
      <c r="B250" s="7">
        <f>+'[1]Consolidado ORG'!B247</f>
        <v>43117</v>
      </c>
      <c r="C250" s="7" t="str">
        <f>+'[1]Consolidado ORG'!G247</f>
        <v>FLOR MARIA GARZON PERILLA</v>
      </c>
      <c r="D250" s="7" t="str">
        <f>+'[1]Consolidado ORG'!L247</f>
        <v>PRESTAR SERVICIOS PROFESIONALES EN LOS ASUNTOS FINANCIEROS A CARGO DE LA SUB SECRETARIA DE GESTIÓN INSTITUCIONAL DE LA SECRETARIA DISTRITAL DE SEGURIDAD, CONVIVENCIA Y JUSTICIA.</v>
      </c>
      <c r="E250" s="7">
        <f>+'[1]Consolidado ORG'!M247</f>
        <v>43119</v>
      </c>
      <c r="F250" s="7">
        <f>+'[1]Consolidado ORG'!N247</f>
        <v>43497</v>
      </c>
      <c r="G250" s="8">
        <f>+'[1]Consolidado ORG'!P247</f>
        <v>11.5</v>
      </c>
      <c r="H250" s="8">
        <f>+'[1]Consolidado ORG'!AG247</f>
        <v>30</v>
      </c>
      <c r="I250" s="9">
        <f>+'[1]Consolidado ORG'!T247</f>
        <v>95795000</v>
      </c>
      <c r="J250" s="9">
        <f>+'[1]Consolidado ORG'!AE247</f>
        <v>0</v>
      </c>
      <c r="K250" s="7" t="str">
        <f>+'[1]Consolidado ORG'!E247</f>
        <v>5 5. Contratación directa</v>
      </c>
      <c r="L250" s="7" t="str">
        <f>+'[1]Consolidado ORG'!F247</f>
        <v>6 6. Otro</v>
      </c>
    </row>
    <row r="251" spans="1:12" s="3" customFormat="1" ht="144.75" customHeight="1" x14ac:dyDescent="0.25">
      <c r="A251" s="24" t="str">
        <f>+'[1]Consolidado ORG'!A248</f>
        <v>SCJ-247-2018</v>
      </c>
      <c r="B251" s="7">
        <f>+'[1]Consolidado ORG'!B248</f>
        <v>43117</v>
      </c>
      <c r="C251" s="7" t="str">
        <f>+'[1]Consolidado ORG'!G248</f>
        <v>MABEL ASTRID PALACIOS POSADA</v>
      </c>
      <c r="D251" s="7" t="str">
        <f>+'[1]Consolidado ORG'!L248</f>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
      <c r="E251" s="7">
        <f>+'[1]Consolidado ORG'!M248</f>
        <v>43119</v>
      </c>
      <c r="F251" s="7">
        <f>+'[1]Consolidado ORG'!N248</f>
        <v>43478</v>
      </c>
      <c r="G251" s="8">
        <f>+'[1]Consolidado ORG'!P248</f>
        <v>11.5</v>
      </c>
      <c r="H251" s="8">
        <f>+'[1]Consolidado ORG'!AG248</f>
        <v>11</v>
      </c>
      <c r="I251" s="9">
        <f>+'[1]Consolidado ORG'!T248</f>
        <v>103500000</v>
      </c>
      <c r="J251" s="9">
        <f>+'[1]Consolidado ORG'!AE248</f>
        <v>3300000</v>
      </c>
      <c r="K251" s="7" t="str">
        <f>+'[1]Consolidado ORG'!E248</f>
        <v>5 5. Contratación directa</v>
      </c>
      <c r="L251" s="7" t="str">
        <f>+'[1]Consolidado ORG'!F248</f>
        <v>6 6. Otro</v>
      </c>
    </row>
    <row r="252" spans="1:12" s="3" customFormat="1" ht="144.75" customHeight="1" x14ac:dyDescent="0.25">
      <c r="A252" s="24" t="str">
        <f>+'[1]Consolidado ORG'!A249</f>
        <v>SCJ-248-2018</v>
      </c>
      <c r="B252" s="7">
        <f>+'[1]Consolidado ORG'!B249</f>
        <v>43117</v>
      </c>
      <c r="C252" s="7" t="str">
        <f>+'[1]Consolidado ORG'!G249</f>
        <v>KATERINE LOPEZ RAMIREZ</v>
      </c>
      <c r="D252" s="7" t="str">
        <f>+'[1]Consolidado ORG'!L249</f>
        <v>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v>
      </c>
      <c r="E252" s="7">
        <f>+'[1]Consolidado ORG'!M249</f>
        <v>43118</v>
      </c>
      <c r="F252" s="7">
        <f>+'[1]Consolidado ORG'!N249</f>
        <v>43466</v>
      </c>
      <c r="G252" s="8">
        <f>+'[1]Consolidado ORG'!P249</f>
        <v>11.5</v>
      </c>
      <c r="H252" s="8">
        <f>+'[1]Consolidado ORG'!AG249</f>
        <v>0</v>
      </c>
      <c r="I252" s="9">
        <f>+'[1]Consolidado ORG'!T249</f>
        <v>89268750</v>
      </c>
      <c r="J252" s="9">
        <f>+'[1]Consolidado ORG'!AE249</f>
        <v>0</v>
      </c>
      <c r="K252" s="7" t="str">
        <f>+'[1]Consolidado ORG'!E249</f>
        <v>5 5. Contratación directa</v>
      </c>
      <c r="L252" s="7" t="str">
        <f>+'[1]Consolidado ORG'!F249</f>
        <v>6 6. Otro</v>
      </c>
    </row>
    <row r="253" spans="1:12" s="3" customFormat="1" ht="144.75" customHeight="1" x14ac:dyDescent="0.25">
      <c r="A253" s="24" t="str">
        <f>+'[1]Consolidado ORG'!A250</f>
        <v>SCJ-249-2018</v>
      </c>
      <c r="B253" s="7">
        <f>+'[1]Consolidado ORG'!B250</f>
        <v>43117</v>
      </c>
      <c r="C253" s="7" t="str">
        <f>+'[1]Consolidado ORG'!G250</f>
        <v>STEFANY BARRETO TAFUR</v>
      </c>
      <c r="D253" s="7" t="str">
        <f>+'[1]Consolidado ORG'!L250</f>
        <v>PRESTAR SERVICIOS PROFESIONALES A LA DIRECCIÓN DE SEGURIDAD PARA APOYAR LA IMPLEMENTACION DE LAS ESTRATEGIAS DE SEGURIDAD Y CONVIVENCIA RELACIONADAS CON EL FÚTBOL PROFESIONAL COLOMBIANO QUE SE DESARROLLA EN BOGOTÁ D.C., CONFORME A LA NORMATIVIDAD NACIONAL Y DISTRITAL VIGENTE.</v>
      </c>
      <c r="E253" s="7">
        <f>+'[1]Consolidado ORG'!M250</f>
        <v>43118</v>
      </c>
      <c r="F253" s="7">
        <f>+'[1]Consolidado ORG'!N250</f>
        <v>43466</v>
      </c>
      <c r="G253" s="8">
        <f>+'[1]Consolidado ORG'!P250</f>
        <v>11.5</v>
      </c>
      <c r="H253" s="8">
        <f>+'[1]Consolidado ORG'!AG250</f>
        <v>0</v>
      </c>
      <c r="I253" s="9">
        <f>+'[1]Consolidado ORG'!T250</f>
        <v>65463750</v>
      </c>
      <c r="J253" s="9">
        <f>+'[1]Consolidado ORG'!AE250</f>
        <v>0</v>
      </c>
      <c r="K253" s="7" t="str">
        <f>+'[1]Consolidado ORG'!E250</f>
        <v>5 5. Contratación directa</v>
      </c>
      <c r="L253" s="7" t="str">
        <f>+'[1]Consolidado ORG'!F250</f>
        <v>6 6. Otro</v>
      </c>
    </row>
    <row r="254" spans="1:12" s="3" customFormat="1" ht="144.75" customHeight="1" x14ac:dyDescent="0.25">
      <c r="A254" s="24" t="str">
        <f>+'[1]Consolidado ORG'!A251</f>
        <v>SCJ-250-2018</v>
      </c>
      <c r="B254" s="7">
        <f>+'[1]Consolidado ORG'!B251</f>
        <v>43117</v>
      </c>
      <c r="C254" s="7" t="str">
        <f>+'[1]Consolidado ORG'!G251</f>
        <v>DOLY MARCELA LOPEZ CARDONA</v>
      </c>
      <c r="D254" s="7" t="str">
        <f>+'[1]Consolidado ORG'!L251</f>
        <v>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v>
      </c>
      <c r="E254" s="7">
        <f>+'[1]Consolidado ORG'!M251</f>
        <v>43118</v>
      </c>
      <c r="F254" s="7">
        <f>+'[1]Consolidado ORG'!N251</f>
        <v>43328</v>
      </c>
      <c r="G254" s="8">
        <f>+'[1]Consolidado ORG'!P251</f>
        <v>6.5</v>
      </c>
      <c r="H254" s="8">
        <f>+'[1]Consolidado ORG'!AG251</f>
        <v>15</v>
      </c>
      <c r="I254" s="9">
        <f>+'[1]Consolidado ORG'!T251</f>
        <v>43728750</v>
      </c>
      <c r="J254" s="9">
        <f>+'[1]Consolidado ORG'!AE251</f>
        <v>0</v>
      </c>
      <c r="K254" s="7" t="str">
        <f>+'[1]Consolidado ORG'!E251</f>
        <v>5 5. Contratación directa</v>
      </c>
      <c r="L254" s="7" t="str">
        <f>+'[1]Consolidado ORG'!F251</f>
        <v>6 6. Otro</v>
      </c>
    </row>
    <row r="255" spans="1:12" s="3" customFormat="1" ht="144.75" customHeight="1" x14ac:dyDescent="0.25">
      <c r="A255" s="24" t="str">
        <f>+'[1]Consolidado ORG'!A252</f>
        <v>SCJ-251-2018</v>
      </c>
      <c r="B255" s="7">
        <f>+'[1]Consolidado ORG'!B252</f>
        <v>43117</v>
      </c>
      <c r="C255" s="7" t="str">
        <f>+'[1]Consolidado ORG'!G252</f>
        <v>CARLOS ALBERTO BARRERO CANTOR</v>
      </c>
      <c r="D255" s="7" t="str">
        <f>+'[1]Consolidado ORG'!L252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55" s="7">
        <f>+'[1]Consolidado ORG'!M252</f>
        <v>43119</v>
      </c>
      <c r="F255" s="7">
        <f>+'[1]Consolidado ORG'!N252</f>
        <v>43467</v>
      </c>
      <c r="G255" s="8">
        <f>+'[1]Consolidado ORG'!P252</f>
        <v>11.5</v>
      </c>
      <c r="H255" s="8">
        <f>+'[1]Consolidado ORG'!AG252</f>
        <v>0</v>
      </c>
      <c r="I255" s="9">
        <f>+'[1]Consolidado ORG'!T252</f>
        <v>74176667</v>
      </c>
      <c r="J255" s="9">
        <f>+'[1]Consolidado ORG'!AE252</f>
        <v>0</v>
      </c>
      <c r="K255" s="7" t="str">
        <f>+'[1]Consolidado ORG'!E252</f>
        <v>5 5. Contratación directa</v>
      </c>
      <c r="L255" s="7" t="str">
        <f>+'[1]Consolidado ORG'!F252</f>
        <v>6 6. Otro</v>
      </c>
    </row>
    <row r="256" spans="1:12" s="3" customFormat="1" ht="144.75" customHeight="1" x14ac:dyDescent="0.25">
      <c r="A256" s="24" t="str">
        <f>+'[1]Consolidado ORG'!A253</f>
        <v>SCJ-252-2018</v>
      </c>
      <c r="B256" s="7">
        <f>+'[1]Consolidado ORG'!B253</f>
        <v>43117</v>
      </c>
      <c r="C256" s="7" t="str">
        <f>+'[1]Consolidado ORG'!G253</f>
        <v>RODRIGO CASTRO CORRALES</v>
      </c>
      <c r="D256" s="7" t="str">
        <f>+'[1]Consolidado ORG'!L253</f>
        <v>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v>
      </c>
      <c r="E256" s="7">
        <f>+'[1]Consolidado ORG'!M253</f>
        <v>43119</v>
      </c>
      <c r="F256" s="7">
        <f>+'[1]Consolidado ORG'!N253</f>
        <v>43467</v>
      </c>
      <c r="G256" s="8">
        <f>+'[1]Consolidado ORG'!P253</f>
        <v>11.5</v>
      </c>
      <c r="H256" s="8">
        <f>+'[1]Consolidado ORG'!AG253</f>
        <v>0</v>
      </c>
      <c r="I256" s="9">
        <f>+'[1]Consolidado ORG'!T253</f>
        <v>143692500</v>
      </c>
      <c r="J256" s="9">
        <f>+'[1]Consolidado ORG'!AE253</f>
        <v>0</v>
      </c>
      <c r="K256" s="7" t="str">
        <f>+'[1]Consolidado ORG'!E253</f>
        <v>5 5. Contratación directa</v>
      </c>
      <c r="L256" s="7" t="str">
        <f>+'[1]Consolidado ORG'!F253</f>
        <v>6 6. Otro</v>
      </c>
    </row>
    <row r="257" spans="1:12" s="3" customFormat="1" ht="144.75" customHeight="1" x14ac:dyDescent="0.25">
      <c r="A257" s="24" t="str">
        <f>+'[1]Consolidado ORG'!A254</f>
        <v>SCJ-253-2018</v>
      </c>
      <c r="B257" s="7">
        <f>+'[1]Consolidado ORG'!B254</f>
        <v>43117</v>
      </c>
      <c r="C257" s="7" t="str">
        <f>+'[1]Consolidado ORG'!G254</f>
        <v>JULIETH JOHANA GARCIA LOPEZ</v>
      </c>
      <c r="D257" s="7" t="str">
        <f>+'[1]Consolidado ORG'!L254</f>
        <v>PRESTAR SERVICIOS PROFESIONALES A LA DIRECCIÓN DE ACCESO A LA JUSTICIA PARA EL FORTALECIMIENTO DEL SISTEMA DISTRITAL DE JUSTICIA A TRAVÉS DE LA IMPLEMENTACIÓN DEL MODELO DE ENFOQUE RESTAURATIVO, PROCESOS DE CAPACITACIÓN Y FORMACIÓN.</v>
      </c>
      <c r="E257" s="7">
        <f>+'[1]Consolidado ORG'!M254</f>
        <v>43119</v>
      </c>
      <c r="F257" s="7">
        <f>+'[1]Consolidado ORG'!N254</f>
        <v>43467</v>
      </c>
      <c r="G257" s="8">
        <f>+'[1]Consolidado ORG'!P254</f>
        <v>11.5</v>
      </c>
      <c r="H257" s="8">
        <f>+'[1]Consolidado ORG'!AG254</f>
        <v>0</v>
      </c>
      <c r="I257" s="9">
        <f>+'[1]Consolidado ORG'!T254</f>
        <v>49680000</v>
      </c>
      <c r="J257" s="9">
        <f>+'[1]Consolidado ORG'!AE254</f>
        <v>0</v>
      </c>
      <c r="K257" s="7" t="str">
        <f>+'[1]Consolidado ORG'!E254</f>
        <v>5 5. Contratación directa</v>
      </c>
      <c r="L257" s="7" t="str">
        <f>+'[1]Consolidado ORG'!F254</f>
        <v>6 6. Otro</v>
      </c>
    </row>
    <row r="258" spans="1:12" s="3" customFormat="1" ht="144.75" customHeight="1" x14ac:dyDescent="0.25">
      <c r="A258" s="24" t="str">
        <f>+'[1]Consolidado ORG'!A255</f>
        <v>SCJ-254-2018</v>
      </c>
      <c r="B258" s="7">
        <f>+'[1]Consolidado ORG'!B255</f>
        <v>43117</v>
      </c>
      <c r="C258" s="7" t="str">
        <f>+'[1]Consolidado ORG'!G255</f>
        <v>CINDY MARIA CUBILLOS RUIZ</v>
      </c>
      <c r="D258" s="7" t="str">
        <f>+'[1]Consolidado ORG'!L255</f>
        <v>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v>
      </c>
      <c r="E258" s="7">
        <f>+'[1]Consolidado ORG'!M255</f>
        <v>43118</v>
      </c>
      <c r="F258" s="7">
        <f>+'[1]Consolidado ORG'!N255</f>
        <v>43493</v>
      </c>
      <c r="G258" s="8">
        <f>+'[1]Consolidado ORG'!P255</f>
        <v>11.5</v>
      </c>
      <c r="H258" s="8">
        <f>+'[1]Consolidado ORG'!AG255</f>
        <v>27</v>
      </c>
      <c r="I258" s="9">
        <f>+'[1]Consolidado ORG'!T255</f>
        <v>103500000</v>
      </c>
      <c r="J258" s="9">
        <f>+'[1]Consolidado ORG'!AE255</f>
        <v>8100000</v>
      </c>
      <c r="K258" s="7" t="str">
        <f>+'[1]Consolidado ORG'!E255</f>
        <v>5 5. Contratación directa</v>
      </c>
      <c r="L258" s="7" t="str">
        <f>+'[1]Consolidado ORG'!F255</f>
        <v>6 6. Otro</v>
      </c>
    </row>
    <row r="259" spans="1:12" s="3" customFormat="1" ht="144.75" customHeight="1" x14ac:dyDescent="0.25">
      <c r="A259" s="24" t="str">
        <f>+'[1]Consolidado ORG'!A256</f>
        <v>SCJ-255-2018</v>
      </c>
      <c r="B259" s="7">
        <f>+'[1]Consolidado ORG'!B256</f>
        <v>43117</v>
      </c>
      <c r="C259" s="7" t="str">
        <f>+'[1]Consolidado ORG'!G256</f>
        <v>RAFAEL EDUARDO RONDEROS GARCIA</v>
      </c>
      <c r="D259" s="7" t="str">
        <f>+'[1]Consolidado ORG'!L256</f>
        <v>PRESTAR LOS SERVICIOS PROFESIONALES PARA ASESORAR A LA SUBSECRETARÍA DE GESTIÓN INSTITUCIONAL EN LA ESTRUCTURACIÓN DE LOS ANÁLISIS ECONÓMICOS, DEL SECTOR Y ESTUDIOS DE MERCADO DE LOS PROCESOS CONTRACTUALES Y LOS DEMÁS TEMAS FINANCIEROS QUE SE REQUIERAN.</v>
      </c>
      <c r="E259" s="7">
        <f>+'[1]Consolidado ORG'!M256</f>
        <v>43125</v>
      </c>
      <c r="F259" s="7">
        <f>+'[1]Consolidado ORG'!N256</f>
        <v>43427</v>
      </c>
      <c r="G259" s="8">
        <f>+'[1]Consolidado ORG'!P256</f>
        <v>9</v>
      </c>
      <c r="H259" s="8">
        <f>+'[1]Consolidado ORG'!AG256</f>
        <v>30</v>
      </c>
      <c r="I259" s="9">
        <f>+'[1]Consolidado ORG'!T256</f>
        <v>65592000</v>
      </c>
      <c r="J259" s="9">
        <f>+'[1]Consolidado ORG'!AE256</f>
        <v>7288000</v>
      </c>
      <c r="K259" s="7" t="str">
        <f>+'[1]Consolidado ORG'!E256</f>
        <v>5 5. Contratación directa</v>
      </c>
      <c r="L259" s="7" t="str">
        <f>+'[1]Consolidado ORG'!F256</f>
        <v>6 6. Otro</v>
      </c>
    </row>
    <row r="260" spans="1:12" s="3" customFormat="1" ht="144.75" customHeight="1" x14ac:dyDescent="0.25">
      <c r="A260" s="24" t="str">
        <f>+'[1]Consolidado ORG'!A257</f>
        <v>SCJ-256-2018</v>
      </c>
      <c r="B260" s="7">
        <f>+'[1]Consolidado ORG'!B257</f>
        <v>43118</v>
      </c>
      <c r="C260" s="7" t="str">
        <f>+'[1]Consolidado ORG'!G257</f>
        <v>ANDREA PATRICIA RODRIGUEZ</v>
      </c>
      <c r="D260" s="7" t="str">
        <f>+'[1]Consolidado ORG'!L257</f>
        <v>PRESTAR SERVICIOS PROFESIONALES JURÍDICOS EN LAS ETAPAS PRECONTRACTUAL, CONTRACTUAL Y POSTCONTRACTUAL DE LOS PROCESOS DE SELECCIÓN ADELANTADOS POR LA DIRECCIÓN DE OPERACIONES DE LA SUBSECRETARÍA DE INVERSIONES PARA EL FORTALECIMIENTO DE LAS CAPACIDADES OPERATIVAS.</v>
      </c>
      <c r="E260" s="7">
        <f>+'[1]Consolidado ORG'!M257</f>
        <v>43118</v>
      </c>
      <c r="F260" s="7">
        <f>+'[1]Consolidado ORG'!N257</f>
        <v>43496</v>
      </c>
      <c r="G260" s="8">
        <f>+'[1]Consolidado ORG'!P257</f>
        <v>11.5</v>
      </c>
      <c r="H260" s="8">
        <f>+'[1]Consolidado ORG'!AG257</f>
        <v>30</v>
      </c>
      <c r="I260" s="9">
        <f>+'[1]Consolidado ORG'!T257</f>
        <v>92000000</v>
      </c>
      <c r="J260" s="9">
        <f>+'[1]Consolidado ORG'!AE257</f>
        <v>8000000</v>
      </c>
      <c r="K260" s="7" t="str">
        <f>+'[1]Consolidado ORG'!E257</f>
        <v>5 5. Contratación directa</v>
      </c>
      <c r="L260" s="7" t="str">
        <f>+'[1]Consolidado ORG'!F257</f>
        <v>6 6. Otro</v>
      </c>
    </row>
    <row r="261" spans="1:12" s="3" customFormat="1" ht="144.75" customHeight="1" x14ac:dyDescent="0.25">
      <c r="A261" s="24" t="str">
        <f>+'[1]Consolidado ORG'!A258</f>
        <v>SCJ-257-2018</v>
      </c>
      <c r="B261" s="7">
        <f>+'[1]Consolidado ORG'!B258</f>
        <v>43118</v>
      </c>
      <c r="C261" s="7" t="str">
        <f>+'[1]Consolidado ORG'!G258</f>
        <v>ELIZABETH GIL NARANJO</v>
      </c>
      <c r="D261" s="7" t="str">
        <f>+'[1]Consolidado ORG'!L258</f>
        <v>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v>
      </c>
      <c r="E261" s="7">
        <f>+'[1]Consolidado ORG'!M258</f>
        <v>43118</v>
      </c>
      <c r="F261" s="7">
        <f>+'[1]Consolidado ORG'!N258</f>
        <v>43496</v>
      </c>
      <c r="G261" s="8">
        <f>+'[1]Consolidado ORG'!P258</f>
        <v>11.5</v>
      </c>
      <c r="H261" s="8">
        <f>+'[1]Consolidado ORG'!AG258</f>
        <v>30</v>
      </c>
      <c r="I261" s="9">
        <f>+'[1]Consolidado ORG'!T258</f>
        <v>95726000</v>
      </c>
      <c r="J261" s="9">
        <f>+'[1]Consolidado ORG'!AE258</f>
        <v>8324000</v>
      </c>
      <c r="K261" s="7" t="str">
        <f>+'[1]Consolidado ORG'!E258</f>
        <v>5 5. Contratación directa</v>
      </c>
      <c r="L261" s="7" t="str">
        <f>+'[1]Consolidado ORG'!F258</f>
        <v>6 6. Otro</v>
      </c>
    </row>
    <row r="262" spans="1:12" s="3" customFormat="1" ht="144.75" customHeight="1" x14ac:dyDescent="0.25">
      <c r="A262" s="24" t="str">
        <f>+'[1]Consolidado ORG'!A259</f>
        <v>SCJ-258-2018</v>
      </c>
      <c r="B262" s="7">
        <f>+'[1]Consolidado ORG'!B259</f>
        <v>43118</v>
      </c>
      <c r="C262" s="7" t="str">
        <f>+'[1]Consolidado ORG'!G259</f>
        <v>VIVIAN ALEXANDRA MARTÍNEZ GUEVARA</v>
      </c>
      <c r="D262" s="7" t="str">
        <f>+'[1]Consolidado ORG'!L259</f>
        <v>PRESTAR LOS SERVICIOS PROFESIONALES EN LA DIRECCIÓN DE BIENES, BRINDANDO APOYO JURÍDICO EN LA ADMINISTRACIÓN Y USO DE LOS BIENES, SERVICIOS Y OBRAS ADQUIRIDAS PARA EL FORTALECIMIENTO DE LAS CAPACIDADES OPERATIVAS DE LAS AUTORIDADES DE SEGURIDAD, CONVIVENCIA Y JUSTICIA.</v>
      </c>
      <c r="E262" s="7">
        <f>+'[1]Consolidado ORG'!M259</f>
        <v>43119</v>
      </c>
      <c r="F262" s="7">
        <f>+'[1]Consolidado ORG'!N259</f>
        <v>43497</v>
      </c>
      <c r="G262" s="8">
        <f>+'[1]Consolidado ORG'!P259</f>
        <v>11.5</v>
      </c>
      <c r="H262" s="8">
        <f>+'[1]Consolidado ORG'!AG259</f>
        <v>30</v>
      </c>
      <c r="I262" s="9">
        <f>+'[1]Consolidado ORG'!T259</f>
        <v>78200000</v>
      </c>
      <c r="J262" s="9">
        <f>+'[1]Consolidado ORG'!AE259</f>
        <v>6800000</v>
      </c>
      <c r="K262" s="7" t="str">
        <f>+'[1]Consolidado ORG'!E259</f>
        <v>5 5. Contratación directa</v>
      </c>
      <c r="L262" s="7" t="str">
        <f>+'[1]Consolidado ORG'!F259</f>
        <v>6 6. Otro</v>
      </c>
    </row>
    <row r="263" spans="1:12" s="3" customFormat="1" ht="144.75" customHeight="1" x14ac:dyDescent="0.25">
      <c r="A263" s="24" t="str">
        <f>+'[1]Consolidado ORG'!A260</f>
        <v>SCJ-259-2018</v>
      </c>
      <c r="B263" s="7">
        <f>+'[1]Consolidado ORG'!B260</f>
        <v>43119</v>
      </c>
      <c r="C263" s="7" t="str">
        <f>+'[1]Consolidado ORG'!G260</f>
        <v xml:space="preserve">MARCEL FERNANDO VARGAS MONTERO </v>
      </c>
      <c r="D263" s="7" t="str">
        <f>+'[1]Consolidado ORG'!L260</f>
        <v>PRESTAR SERVICIOS PROFESIONALES EN LA DIRECCIÓN DE BIENES PARA APOYAR LO RELACIONADO CON LA GESTIÓN DE ASEGURAMIENTO DE LOS BIENES , SERVICIOS Y OBRAS ADQUIRIDOS Y/O ADMINISTRADOS POR LA SDSCJ.</v>
      </c>
      <c r="E263" s="7">
        <f>+'[1]Consolidado ORG'!M260</f>
        <v>43118</v>
      </c>
      <c r="F263" s="7">
        <f>+'[1]Consolidado ORG'!N260</f>
        <v>43298</v>
      </c>
      <c r="G263" s="8">
        <f>+'[1]Consolidado ORG'!P260</f>
        <v>6</v>
      </c>
      <c r="H263" s="8">
        <f>+'[1]Consolidado ORG'!AG260</f>
        <v>0</v>
      </c>
      <c r="I263" s="9">
        <f>+'[1]Consolidado ORG'!T260</f>
        <v>24000000</v>
      </c>
      <c r="J263" s="9">
        <f>+'[1]Consolidado ORG'!AE260</f>
        <v>0</v>
      </c>
      <c r="K263" s="7" t="str">
        <f>+'[1]Consolidado ORG'!E260</f>
        <v>5 5. Contratación directa</v>
      </c>
      <c r="L263" s="7" t="str">
        <f>+'[1]Consolidado ORG'!F260</f>
        <v>6 6. Otro</v>
      </c>
    </row>
    <row r="264" spans="1:12" s="3" customFormat="1" ht="144.75" customHeight="1" x14ac:dyDescent="0.25">
      <c r="A264" s="24" t="str">
        <f>+'[1]Consolidado ORG'!A261</f>
        <v>SCJ-260-2018</v>
      </c>
      <c r="B264" s="7">
        <f>+'[1]Consolidado ORG'!B261</f>
        <v>43118</v>
      </c>
      <c r="C264" s="7" t="str">
        <f>+'[1]Consolidado ORG'!G261</f>
        <v>ARGEMIRO GONZALEZ PINEDA</v>
      </c>
      <c r="D264" s="7" t="str">
        <f>+'[1]Consolidado ORG'!L261</f>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
      <c r="E264" s="7">
        <f>+'[1]Consolidado ORG'!M261</f>
        <v>43119</v>
      </c>
      <c r="F264" s="7">
        <f>+'[1]Consolidado ORG'!N261</f>
        <v>43479</v>
      </c>
      <c r="G264" s="8">
        <f>+'[1]Consolidado ORG'!P261</f>
        <v>11.5</v>
      </c>
      <c r="H264" s="8">
        <f>+'[1]Consolidado ORG'!AG261</f>
        <v>12</v>
      </c>
      <c r="I264" s="9">
        <f>+'[1]Consolidado ORG'!T261</f>
        <v>47610000</v>
      </c>
      <c r="J264" s="9">
        <f>+'[1]Consolidado ORG'!AE261</f>
        <v>1656000</v>
      </c>
      <c r="K264" s="7" t="str">
        <f>+'[1]Consolidado ORG'!E261</f>
        <v>5 5. Contratación directa</v>
      </c>
      <c r="L264" s="7" t="str">
        <f>+'[1]Consolidado ORG'!F261</f>
        <v>6 6. Otro</v>
      </c>
    </row>
    <row r="265" spans="1:12" s="3" customFormat="1" ht="144.75" customHeight="1" x14ac:dyDescent="0.25">
      <c r="A265" s="24" t="str">
        <f>+'[1]Consolidado ORG'!A262</f>
        <v>SCJ-261-2018</v>
      </c>
      <c r="B265" s="7">
        <f>+'[1]Consolidado ORG'!B262</f>
        <v>43118</v>
      </c>
      <c r="C265" s="7" t="str">
        <f>+'[1]Consolidado ORG'!G262</f>
        <v>YENNY PAOLIN DAZA GUTIERREZ</v>
      </c>
      <c r="D265" s="7" t="str">
        <f>+'[1]Consolidado ORG'!L262</f>
        <v>PRESTAR LOS SERVICIOS PROFESIONALES EN DERECHO REALIZANDO LAS ACTIVIDADES RELACIONADAS CON EL PROCEDIMIENTO DE CERTIFICADOS PARA REDENCIÓN DE PENA DE LAS PERSONAS PRIVADAS DE LA LIBERTAD QUE SE ENCUENTRAN EN LA CÁRCEL DISTRITAL DE VARONES Y ANEXO DE MUJERES.</v>
      </c>
      <c r="E265" s="7">
        <f>+'[1]Consolidado ORG'!M262</f>
        <v>43119</v>
      </c>
      <c r="F265" s="7">
        <f>+'[1]Consolidado ORG'!N262</f>
        <v>43479</v>
      </c>
      <c r="G265" s="8">
        <f>+'[1]Consolidado ORG'!P262</f>
        <v>11.5</v>
      </c>
      <c r="H265" s="8">
        <f>+'[1]Consolidado ORG'!AG262</f>
        <v>12</v>
      </c>
      <c r="I265" s="9">
        <f>+'[1]Consolidado ORG'!T262</f>
        <v>47610000</v>
      </c>
      <c r="J265" s="9">
        <f>+'[1]Consolidado ORG'!AE262</f>
        <v>1656000</v>
      </c>
      <c r="K265" s="7" t="str">
        <f>+'[1]Consolidado ORG'!E262</f>
        <v>5 5. Contratación directa</v>
      </c>
      <c r="L265" s="7" t="str">
        <f>+'[1]Consolidado ORG'!F262</f>
        <v>6 6. Otro</v>
      </c>
    </row>
    <row r="266" spans="1:12" s="3" customFormat="1" ht="144.75" customHeight="1" x14ac:dyDescent="0.25">
      <c r="A266" s="24" t="str">
        <f>+'[1]Consolidado ORG'!A263</f>
        <v>SCJ-262-2018</v>
      </c>
      <c r="B266" s="7">
        <f>+'[1]Consolidado ORG'!B263</f>
        <v>43118</v>
      </c>
      <c r="C266" s="7" t="str">
        <f>+'[1]Consolidado ORG'!G263</f>
        <v>FREDY ORLANDO JIMENEZ LADINO</v>
      </c>
      <c r="D266" s="7" t="str">
        <f>+'[1]Consolidado ORG'!L263</f>
        <v>PRESTAR SUS SERVICIOS COMO INSTRUCTOR DEL TALLER DE LAVANDERÍA, DIRIGIDO A LAS PERSONAS PRIVADAS DE LA LIBERTAD QUE SE ENCUENTRAN EN LA CÁRCEL DISTRITAL DE VARONES Y ANEXO DE MUJERES.</v>
      </c>
      <c r="E266" s="7">
        <f>+'[1]Consolidado ORG'!M263</f>
        <v>43119</v>
      </c>
      <c r="F266" s="7">
        <f>+'[1]Consolidado ORG'!N263</f>
        <v>43476</v>
      </c>
      <c r="G266" s="8">
        <f>+'[1]Consolidado ORG'!P263</f>
        <v>11.5</v>
      </c>
      <c r="H266" s="8">
        <f>+'[1]Consolidado ORG'!AG263</f>
        <v>9</v>
      </c>
      <c r="I266" s="9">
        <f>+'[1]Consolidado ORG'!T263</f>
        <v>23805000</v>
      </c>
      <c r="J266" s="9">
        <f>+'[1]Consolidado ORG'!AE263</f>
        <v>621000</v>
      </c>
      <c r="K266" s="7" t="str">
        <f>+'[1]Consolidado ORG'!E263</f>
        <v>5 5. Contratación directa</v>
      </c>
      <c r="L266" s="7" t="str">
        <f>+'[1]Consolidado ORG'!F263</f>
        <v>6 6. Otro</v>
      </c>
    </row>
    <row r="267" spans="1:12" s="3" customFormat="1" ht="144.75" customHeight="1" x14ac:dyDescent="0.25">
      <c r="A267" s="24" t="str">
        <f>+'[1]Consolidado ORG'!A264</f>
        <v>SCJ-264-2018</v>
      </c>
      <c r="B267" s="7">
        <f>+'[1]Consolidado ORG'!B264</f>
        <v>43118</v>
      </c>
      <c r="C267" s="7" t="str">
        <f>+'[1]Consolidado ORG'!G264</f>
        <v>MARIA TERESA PINZON SIERRA</v>
      </c>
      <c r="D267" s="7" t="str">
        <f>+'[1]Consolidado ORG'!L264</f>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v>
      </c>
      <c r="E267" s="7">
        <f>+'[1]Consolidado ORG'!M264</f>
        <v>43119</v>
      </c>
      <c r="F267" s="7">
        <f>+'[1]Consolidado ORG'!N264</f>
        <v>43479</v>
      </c>
      <c r="G267" s="8">
        <f>+'[1]Consolidado ORG'!P264</f>
        <v>11.5</v>
      </c>
      <c r="H267" s="8">
        <f>+'[1]Consolidado ORG'!AG264</f>
        <v>12</v>
      </c>
      <c r="I267" s="9">
        <f>+'[1]Consolidado ORG'!T264</f>
        <v>41777775</v>
      </c>
      <c r="J267" s="9">
        <f>+'[1]Consolidado ORG'!AE264</f>
        <v>1453140</v>
      </c>
      <c r="K267" s="7" t="str">
        <f>+'[1]Consolidado ORG'!E264</f>
        <v>5 5. Contratación directa</v>
      </c>
      <c r="L267" s="7" t="str">
        <f>+'[1]Consolidado ORG'!F264</f>
        <v>6 6. Otro</v>
      </c>
    </row>
    <row r="268" spans="1:12" s="3" customFormat="1" ht="144.75" customHeight="1" x14ac:dyDescent="0.25">
      <c r="A268" s="24" t="str">
        <f>+'[1]Consolidado ORG'!A265</f>
        <v>SCJ-265-2018</v>
      </c>
      <c r="B268" s="7">
        <f>+'[1]Consolidado ORG'!B265</f>
        <v>43118</v>
      </c>
      <c r="C268" s="7" t="str">
        <f>+'[1]Consolidado ORG'!G265</f>
        <v>ANDRES ORLANDO PEÑA ANDRADE</v>
      </c>
      <c r="D268" s="7" t="str">
        <f>+'[1]Consolidado ORG'!L265</f>
        <v>PRESTAR SERVICIOS PROFESIONALES PARA APOYAR EN LA IMPLEMENTACIÓN DEL CÓDIGO NACIONAL DE POLICÍA EN EL DISTRITO CAPITAL Y CONEXOS, ASÍ COMO EN TEMAS JURÍDICOS DE LA SUBSECRETARIA DE ACCESO A LA JUSTICIA.</v>
      </c>
      <c r="E268" s="7">
        <f>+'[1]Consolidado ORG'!M265</f>
        <v>43119</v>
      </c>
      <c r="F268" s="7">
        <f>+'[1]Consolidado ORG'!N265</f>
        <v>43326</v>
      </c>
      <c r="G268" s="8">
        <f>+'[1]Consolidado ORG'!P265</f>
        <v>11.5</v>
      </c>
      <c r="H268" s="8">
        <f>+'[1]Consolidado ORG'!AG265</f>
        <v>0</v>
      </c>
      <c r="I268" s="9">
        <f>+'[1]Consolidado ORG'!T265</f>
        <v>143692500</v>
      </c>
      <c r="J268" s="9">
        <f>+'[1]Consolidado ORG'!AE265</f>
        <v>0</v>
      </c>
      <c r="K268" s="7" t="str">
        <f>+'[1]Consolidado ORG'!E265</f>
        <v>5 5. Contratación directa</v>
      </c>
      <c r="L268" s="7" t="str">
        <f>+'[1]Consolidado ORG'!F265</f>
        <v>6 6. Otro</v>
      </c>
    </row>
    <row r="269" spans="1:12" s="3" customFormat="1" ht="144.75" customHeight="1" x14ac:dyDescent="0.25">
      <c r="A269" s="24" t="str">
        <f>+'[1]Consolidado ORG'!A266</f>
        <v>SCJ-266-2018</v>
      </c>
      <c r="B269" s="7">
        <f>+'[1]Consolidado ORG'!B266</f>
        <v>43118</v>
      </c>
      <c r="C269" s="7" t="str">
        <f>+'[1]Consolidado ORG'!G266</f>
        <v>CÉSAR AUGUSTO RAMÍREZ ARIZA</v>
      </c>
      <c r="D269" s="7" t="str">
        <f>+'[1]Consolidado ORG'!L266</f>
        <v>PRESTAR LOS SERVICIOS PROFESIONALES Y APOYAR LA GESTIÓN DE LA DIRECCIÓN TÉCNICA DE LA SUBSECRETARÍA DE INVERSIONES Y FORTALECIMIENTO DE CAPACIDADES OPERATIVAS EN LA ELABORACIÓN Y SEGUIMIENTO DE LAS ETAPAS PRECONTRACTUALES Y CONTRACTUALES A CARGO DE ESTA DEPENDENCIA.</v>
      </c>
      <c r="E269" s="7">
        <f>+'[1]Consolidado ORG'!M266</f>
        <v>43118</v>
      </c>
      <c r="F269" s="7">
        <f>+'[1]Consolidado ORG'!N266</f>
        <v>43466</v>
      </c>
      <c r="G269" s="8">
        <f>+'[1]Consolidado ORG'!P266</f>
        <v>11.5</v>
      </c>
      <c r="H269" s="8">
        <f>+'[1]Consolidado ORG'!AG266</f>
        <v>0</v>
      </c>
      <c r="I269" s="9">
        <f>+'[1]Consolidado ORG'!T266</f>
        <v>74750000</v>
      </c>
      <c r="J269" s="9">
        <f>+'[1]Consolidado ORG'!AE266</f>
        <v>0</v>
      </c>
      <c r="K269" s="7" t="str">
        <f>+'[1]Consolidado ORG'!E266</f>
        <v>5 5. Contratación directa</v>
      </c>
      <c r="L269" s="7" t="str">
        <f>+'[1]Consolidado ORG'!F266</f>
        <v>6 6. Otro</v>
      </c>
    </row>
    <row r="270" spans="1:12" s="3" customFormat="1" ht="144.75" customHeight="1" x14ac:dyDescent="0.25">
      <c r="A270" s="24" t="str">
        <f>+'[1]Consolidado ORG'!A267</f>
        <v>SCJ-267-2018</v>
      </c>
      <c r="B270" s="7">
        <f>+'[1]Consolidado ORG'!B267</f>
        <v>43118</v>
      </c>
      <c r="C270" s="7" t="str">
        <f>+'[1]Consolidado ORG'!G267</f>
        <v>OLGA LUCIA TORRES AREVALO</v>
      </c>
      <c r="D270" s="7" t="str">
        <f>+'[1]Consolidado ORG'!L267</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270" s="7">
        <f>+'[1]Consolidado ORG'!M267</f>
        <v>43119</v>
      </c>
      <c r="F270" s="7">
        <f>+'[1]Consolidado ORG'!N267</f>
        <v>43490</v>
      </c>
      <c r="G270" s="8">
        <f>+'[1]Consolidado ORG'!P267</f>
        <v>11.5</v>
      </c>
      <c r="H270" s="8">
        <f>+'[1]Consolidado ORG'!AG267</f>
        <v>23</v>
      </c>
      <c r="I270" s="9">
        <f>+'[1]Consolidado ORG'!T267</f>
        <v>41777775</v>
      </c>
      <c r="J270" s="9">
        <f>+'[1]Consolidado ORG'!AE267</f>
        <v>0</v>
      </c>
      <c r="K270" s="7" t="str">
        <f>+'[1]Consolidado ORG'!E267</f>
        <v>5 5. Contratación directa</v>
      </c>
      <c r="L270" s="7" t="str">
        <f>+'[1]Consolidado ORG'!F267</f>
        <v>6 6. Otro</v>
      </c>
    </row>
    <row r="271" spans="1:12" s="3" customFormat="1" ht="144.75" customHeight="1" x14ac:dyDescent="0.25">
      <c r="A271" s="24" t="str">
        <f>+'[1]Consolidado ORG'!A268</f>
        <v>SCJ-268-2018</v>
      </c>
      <c r="B271" s="7">
        <f>+'[1]Consolidado ORG'!B268</f>
        <v>43118</v>
      </c>
      <c r="C271" s="7" t="str">
        <f>+'[1]Consolidado ORG'!G268</f>
        <v>GISELLA ELVIRA LEON BEJARANO</v>
      </c>
      <c r="D271" s="7" t="str">
        <f>+'[1]Consolidado ORG'!L268</f>
        <v>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v>
      </c>
      <c r="E271" s="7">
        <f>+'[1]Consolidado ORG'!M268</f>
        <v>43119</v>
      </c>
      <c r="F271" s="7">
        <f>+'[1]Consolidado ORG'!N268</f>
        <v>43497</v>
      </c>
      <c r="G271" s="8">
        <f>+'[1]Consolidado ORG'!P268</f>
        <v>11.5</v>
      </c>
      <c r="H271" s="8">
        <f>+'[1]Consolidado ORG'!AG268</f>
        <v>30</v>
      </c>
      <c r="I271" s="9">
        <f>+'[1]Consolidado ORG'!T268</f>
        <v>95790400</v>
      </c>
      <c r="J271" s="9">
        <f>+'[1]Consolidado ORG'!AE268</f>
        <v>8329600</v>
      </c>
      <c r="K271" s="7" t="str">
        <f>+'[1]Consolidado ORG'!E268</f>
        <v>5 5. Contratación directa</v>
      </c>
      <c r="L271" s="7" t="str">
        <f>+'[1]Consolidado ORG'!F268</f>
        <v>6 6. Otro</v>
      </c>
    </row>
    <row r="272" spans="1:12" s="3" customFormat="1" ht="144.75" customHeight="1" x14ac:dyDescent="0.25">
      <c r="A272" s="24" t="str">
        <f>+'[1]Consolidado ORG'!A269</f>
        <v>SCJ-269-2018</v>
      </c>
      <c r="B272" s="7">
        <f>+'[1]Consolidado ORG'!B269</f>
        <v>43118</v>
      </c>
      <c r="C272" s="7" t="str">
        <f>+'[1]Consolidado ORG'!G269</f>
        <v>MARIA DEL PILAR CRUZ PINZON</v>
      </c>
      <c r="D272" s="7" t="str">
        <f>+'[1]Consolidado ORG'!L269</f>
        <v>PRESTAR LOS SERVICIOS DE APOYO A LA GESTIÓN EN LA SUBSECRETARÍA DE SEGURIDAD Y CONVIVENCIA, PARA ACOMPAÑAR LOS PROCESOS DE MOVILIZACIÓN CIUDADANA Y LA IMPLEMENTACIÓN DE ESTRATEGIAS ENFOCADAS A MEJORAR LAS CONDICIONES DE SEGURIDAD Y CONVIVENCIA EN LA CIUDAD</v>
      </c>
      <c r="E272" s="7">
        <f>+'[1]Consolidado ORG'!M269</f>
        <v>43119</v>
      </c>
      <c r="F272" s="7">
        <f>+'[1]Consolidado ORG'!N269</f>
        <v>43467</v>
      </c>
      <c r="G272" s="8">
        <f>+'[1]Consolidado ORG'!P269</f>
        <v>11.5</v>
      </c>
      <c r="H272" s="8">
        <f>+'[1]Consolidado ORG'!AG269</f>
        <v>0</v>
      </c>
      <c r="I272" s="9">
        <f>+'[1]Consolidado ORG'!T269</f>
        <v>26450000</v>
      </c>
      <c r="J272" s="9">
        <f>+'[1]Consolidado ORG'!AE269</f>
        <v>0</v>
      </c>
      <c r="K272" s="7" t="str">
        <f>+'[1]Consolidado ORG'!E269</f>
        <v>5 5. Contratación directa</v>
      </c>
      <c r="L272" s="7" t="str">
        <f>+'[1]Consolidado ORG'!F269</f>
        <v>6 6. Otro</v>
      </c>
    </row>
    <row r="273" spans="1:12" s="3" customFormat="1" ht="144.75" customHeight="1" x14ac:dyDescent="0.25">
      <c r="A273" s="24" t="str">
        <f>+'[1]Consolidado ORG'!A270</f>
        <v>SCJ-270-2018</v>
      </c>
      <c r="B273" s="7">
        <f>+'[1]Consolidado ORG'!B270</f>
        <v>43118</v>
      </c>
      <c r="C273" s="7" t="str">
        <f>+'[1]Consolidado ORG'!G270</f>
        <v>LEONARDO NARVAEZ BALLESTEROS</v>
      </c>
      <c r="D273" s="7" t="str">
        <f>+'[1]Consolidado ORG'!L270</f>
        <v>PRESTAR LOS SERVICIOS PROFESIONALES BRINDANDO SOPORTE TÉCNICO A LA INFRAESTRUCTURA TECNOLÓGICA (HARDWARE Y SOFTWARE) DE LA CÁRCEL DISTRITAL DE VARONES Y ANEXO DE MUJERES.</v>
      </c>
      <c r="E273" s="7">
        <f>+'[1]Consolidado ORG'!M270</f>
        <v>43119</v>
      </c>
      <c r="F273" s="7">
        <f>+'[1]Consolidado ORG'!N270</f>
        <v>43479</v>
      </c>
      <c r="G273" s="8">
        <f>+'[1]Consolidado ORG'!P270</f>
        <v>11.5</v>
      </c>
      <c r="H273" s="8">
        <f>+'[1]Consolidado ORG'!AG270</f>
        <v>12</v>
      </c>
      <c r="I273" s="9">
        <f>+'[1]Consolidado ORG'!T270</f>
        <v>47610000</v>
      </c>
      <c r="J273" s="9">
        <f>+'[1]Consolidado ORG'!AE270</f>
        <v>1656000</v>
      </c>
      <c r="K273" s="7" t="str">
        <f>+'[1]Consolidado ORG'!E270</f>
        <v>5 5. Contratación directa</v>
      </c>
      <c r="L273" s="7" t="str">
        <f>+'[1]Consolidado ORG'!F270</f>
        <v>6 6. Otro</v>
      </c>
    </row>
    <row r="274" spans="1:12" s="3" customFormat="1" ht="144.75" customHeight="1" x14ac:dyDescent="0.25">
      <c r="A274" s="24" t="str">
        <f>+'[1]Consolidado ORG'!A271</f>
        <v>SCJ-271-2018</v>
      </c>
      <c r="B274" s="7">
        <f>+'[1]Consolidado ORG'!B271</f>
        <v>43118</v>
      </c>
      <c r="C274" s="7" t="str">
        <f>+'[1]Consolidado ORG'!G271</f>
        <v>JOSE ALIRIO MURILLO ROJAS</v>
      </c>
      <c r="D274" s="7" t="str">
        <f>+'[1]Consolidado ORG'!L271</f>
        <v>PRESTAR LOS SERVICIOS DE APOYO A LA GESTIÓN EN LA SUBSECRETARÍA DE SEGURIDAD Y CONVIVENCIA, PARA ACOMPAÑAR LOS PROCESOS DE MOVILIZACIÓN CIUDADANA Y LA IMPLEMENTACIÓN DE ESTRATEGIAS ENFOCADAS A MEJORAR LAS CONDICIONES DE SEGURIDAD Y CONVIVENCIA EN LA CIUDAD.</v>
      </c>
      <c r="E274" s="7">
        <f>+'[1]Consolidado ORG'!M271</f>
        <v>43119</v>
      </c>
      <c r="F274" s="7">
        <f>+'[1]Consolidado ORG'!N271</f>
        <v>43467</v>
      </c>
      <c r="G274" s="8">
        <f>+'[1]Consolidado ORG'!P271</f>
        <v>11.5</v>
      </c>
      <c r="H274" s="8">
        <f>+'[1]Consolidado ORG'!AG271</f>
        <v>0</v>
      </c>
      <c r="I274" s="9">
        <f>+'[1]Consolidado ORG'!T271</f>
        <v>26450000</v>
      </c>
      <c r="J274" s="9">
        <f>+'[1]Consolidado ORG'!AE271</f>
        <v>0</v>
      </c>
      <c r="K274" s="7" t="str">
        <f>+'[1]Consolidado ORG'!E271</f>
        <v>5 5. Contratación directa</v>
      </c>
      <c r="L274" s="7" t="str">
        <f>+'[1]Consolidado ORG'!F271</f>
        <v>6 6. Otro</v>
      </c>
    </row>
    <row r="275" spans="1:12" s="3" customFormat="1" ht="144.75" customHeight="1" x14ac:dyDescent="0.25">
      <c r="A275" s="24" t="str">
        <f>+'[1]Consolidado ORG'!A272</f>
        <v>SCJ-272-2018</v>
      </c>
      <c r="B275" s="7">
        <f>+'[1]Consolidado ORG'!B272</f>
        <v>43118</v>
      </c>
      <c r="C275" s="7" t="str">
        <f>+'[1]Consolidado ORG'!G272</f>
        <v>SANDRA PATRICIA ROJAS RODRÍGUEZ</v>
      </c>
      <c r="D275" s="7" t="str">
        <f>+'[1]Consolidado ORG'!L272</f>
        <v>PRESTAR LOS SERVICIOS DE APOYO A LA GESTIÓN EN LA SUBSECRETARÍA DE SEGURIDAD Y CONVIVENCIA, PARA ACOMPAÑAR LOS PROCESOS DE MOVILIZACIÓN CIUDADANA Y LA IMPLEMENTACIÓN DE ESTRATEGIAS ENFOCADAS A MEJORAR LAS CONDICIONES DE SEGURIDAD Y CONVIVENCIA EN LA CIUDAD</v>
      </c>
      <c r="E275" s="7">
        <f>+'[1]Consolidado ORG'!M272</f>
        <v>43122</v>
      </c>
      <c r="F275" s="7">
        <f>+'[1]Consolidado ORG'!N272</f>
        <v>43470</v>
      </c>
      <c r="G275" s="8">
        <f>+'[1]Consolidado ORG'!P272</f>
        <v>11.5</v>
      </c>
      <c r="H275" s="8">
        <f>+'[1]Consolidado ORG'!AG272</f>
        <v>0</v>
      </c>
      <c r="I275" s="9">
        <f>+'[1]Consolidado ORG'!T272</f>
        <v>26450000</v>
      </c>
      <c r="J275" s="9">
        <f>+'[1]Consolidado ORG'!AE272</f>
        <v>0</v>
      </c>
      <c r="K275" s="7" t="str">
        <f>+'[1]Consolidado ORG'!E272</f>
        <v>5 5. Contratación directa</v>
      </c>
      <c r="L275" s="7" t="str">
        <f>+'[1]Consolidado ORG'!F272</f>
        <v>6 6. Otro</v>
      </c>
    </row>
    <row r="276" spans="1:12" s="3" customFormat="1" ht="144.75" customHeight="1" x14ac:dyDescent="0.25">
      <c r="A276" s="24" t="str">
        <f>+'[1]Consolidado ORG'!A273</f>
        <v>SCJ-273-2018</v>
      </c>
      <c r="B276" s="7">
        <f>+'[1]Consolidado ORG'!B273</f>
        <v>43118</v>
      </c>
      <c r="C276" s="7" t="str">
        <f>+'[1]Consolidado ORG'!G273</f>
        <v>JHON JAIME BUITRAGO ESPITIA</v>
      </c>
      <c r="D276" s="7" t="str">
        <f>+'[1]Consolidado ORG'!L273</f>
        <v>PRESTAR LOS SERVICIOS DE APOYO A LA GESTIÓN EN LA SUBSECRETARÍA DE SEGURIDAD Y CONVIVENCIA, PARA ACOMPAÑAR LOS PROCESOS DE MOVILIZACIÓN CIUDADANA Y LA IMPLEMENTACIÓN DE ESTRATEGIAS ENFOCADAS A MEJORAR LAS CONDICIONES DE SEGURIDAD Y CONVIVENCIA EN LA CIUDAD.</v>
      </c>
      <c r="E276" s="7">
        <f>+'[1]Consolidado ORG'!M273</f>
        <v>43122</v>
      </c>
      <c r="F276" s="7">
        <f>+'[1]Consolidado ORG'!N273</f>
        <v>43470</v>
      </c>
      <c r="G276" s="8">
        <f>+'[1]Consolidado ORG'!P273</f>
        <v>11.5</v>
      </c>
      <c r="H276" s="8">
        <f>+'[1]Consolidado ORG'!AG273</f>
        <v>0</v>
      </c>
      <c r="I276" s="9">
        <f>+'[1]Consolidado ORG'!T273</f>
        <v>26450000</v>
      </c>
      <c r="J276" s="9">
        <f>+'[1]Consolidado ORG'!AE273</f>
        <v>0</v>
      </c>
      <c r="K276" s="7" t="str">
        <f>+'[1]Consolidado ORG'!E273</f>
        <v>5 5. Contratación directa</v>
      </c>
      <c r="L276" s="7" t="str">
        <f>+'[1]Consolidado ORG'!F273</f>
        <v>6 6. Otro</v>
      </c>
    </row>
    <row r="277" spans="1:12" s="3" customFormat="1" ht="144.75" customHeight="1" x14ac:dyDescent="0.25">
      <c r="A277" s="24" t="str">
        <f>+'[1]Consolidado ORG'!A274</f>
        <v>SCJ-274-2018</v>
      </c>
      <c r="B277" s="7">
        <f>+'[1]Consolidado ORG'!B274</f>
        <v>43118</v>
      </c>
      <c r="C277" s="7" t="str">
        <f>+'[1]Consolidado ORG'!G274</f>
        <v>MARYURIS EMILIA MOJICA CARVAJAL</v>
      </c>
      <c r="D277" s="7" t="str">
        <f>+'[1]Consolidado ORG'!L274</f>
        <v>PRESTAR LOS SERVICIOS DE APOYO A LA GESTIÓN EN LA SUBSECRETARÍA DE SEGURIDAD Y CONVIVENCIA, PARA ACOMPAÑAR LOS PROCESOS DE MOVILIZACIÓN CIUDADANA Y LA IMPLEMENTACIÓN DE ESTRATEGIAS ENFOCADAS A MEJORAR LAS CONDICIONES DE SEGURIDAD Y CONVIVENCIA EN LA CIUDAD.</v>
      </c>
      <c r="E277" s="7">
        <f>+'[1]Consolidado ORG'!M274</f>
        <v>43119</v>
      </c>
      <c r="F277" s="7">
        <f>+'[1]Consolidado ORG'!N274</f>
        <v>43467</v>
      </c>
      <c r="G277" s="8">
        <f>+'[1]Consolidado ORG'!P274</f>
        <v>11.5</v>
      </c>
      <c r="H277" s="8">
        <f>+'[1]Consolidado ORG'!AG274</f>
        <v>0</v>
      </c>
      <c r="I277" s="9">
        <f>+'[1]Consolidado ORG'!T274</f>
        <v>26450000</v>
      </c>
      <c r="J277" s="9">
        <f>+'[1]Consolidado ORG'!AE274</f>
        <v>0</v>
      </c>
      <c r="K277" s="7" t="str">
        <f>+'[1]Consolidado ORG'!E274</f>
        <v>5 5. Contratación directa</v>
      </c>
      <c r="L277" s="7" t="str">
        <f>+'[1]Consolidado ORG'!F274</f>
        <v>6 6. Otro</v>
      </c>
    </row>
    <row r="278" spans="1:12" s="3" customFormat="1" ht="144.75" customHeight="1" x14ac:dyDescent="0.25">
      <c r="A278" s="24" t="str">
        <f>+'[1]Consolidado ORG'!A275</f>
        <v>SCJ-275-2018</v>
      </c>
      <c r="B278" s="7">
        <f>+'[1]Consolidado ORG'!B275</f>
        <v>43118</v>
      </c>
      <c r="C278" s="7" t="str">
        <f>+'[1]Consolidado ORG'!G275</f>
        <v>KAREN NATHALY SILVA CAMACHO</v>
      </c>
      <c r="D278" s="7" t="str">
        <f>+'[1]Consolidado ORG'!L275</f>
        <v>PRESTAR LOS SERVICIOS DE APOYO A LA GESTIÓN EN LA SUBSECRETARÍA DE SEGURIDAD Y CONVIVENCIA, PARA ACOMPAÑAR LOS PROCESOS DE MOVILIZACIÓN CIUDADANA Y LA IMPLEMENTACIÓN DE ESTRATEGIAS ENFOCADAS A MEJORAR LAS CONDICIONES DE SEGURIDAD Y CONVIVENCIA EN LA CIUDAD</v>
      </c>
      <c r="E278" s="7">
        <f>+'[1]Consolidado ORG'!M275</f>
        <v>43122</v>
      </c>
      <c r="F278" s="7">
        <f>+'[1]Consolidado ORG'!N275</f>
        <v>43470</v>
      </c>
      <c r="G278" s="8">
        <f>+'[1]Consolidado ORG'!P275</f>
        <v>11.5</v>
      </c>
      <c r="H278" s="8">
        <f>+'[1]Consolidado ORG'!AG275</f>
        <v>0</v>
      </c>
      <c r="I278" s="9">
        <f>+'[1]Consolidado ORG'!T275</f>
        <v>26450000</v>
      </c>
      <c r="J278" s="9">
        <f>+'[1]Consolidado ORG'!AE275</f>
        <v>0</v>
      </c>
      <c r="K278" s="7" t="str">
        <f>+'[1]Consolidado ORG'!E275</f>
        <v>5 5. Contratación directa</v>
      </c>
      <c r="L278" s="7" t="str">
        <f>+'[1]Consolidado ORG'!F275</f>
        <v>6 6. Otro</v>
      </c>
    </row>
    <row r="279" spans="1:12" s="3" customFormat="1" ht="144.75" customHeight="1" x14ac:dyDescent="0.25">
      <c r="A279" s="24" t="str">
        <f>+'[1]Consolidado ORG'!A276</f>
        <v>SCJ-276-2018</v>
      </c>
      <c r="B279" s="7">
        <f>+'[1]Consolidado ORG'!B276</f>
        <v>43118</v>
      </c>
      <c r="C279" s="7" t="str">
        <f>+'[1]Consolidado ORG'!G276</f>
        <v>MARLLY LIZETH USUGA SANCHEZ</v>
      </c>
      <c r="D279" s="7" t="str">
        <f>+'[1]Consolidado ORG'!L276</f>
        <v>PRESTAR LOS SERVICIOS DE APOYO A LA GESTIÓN EN LA SUBSECRETARÍA DE SEGURIDAD Y CONVIVENCIA, PARA ACOMPAÑAR LOS PROCESOS DE MOVILIZACIÓN CIUDADANA Y LA IMPLEMENTACIÓN DE ESTRATEGIAS ENFOCADAS A MEJORAR LAS CONDICIONES DE SEGURIDAD Y CONVIVENCIA EN LA CIUDAD</v>
      </c>
      <c r="E279" s="7">
        <f>+'[1]Consolidado ORG'!M276</f>
        <v>43122</v>
      </c>
      <c r="F279" s="7">
        <f>+'[1]Consolidado ORG'!N276</f>
        <v>43470</v>
      </c>
      <c r="G279" s="8">
        <f>+'[1]Consolidado ORG'!P276</f>
        <v>11.5</v>
      </c>
      <c r="H279" s="8">
        <f>+'[1]Consolidado ORG'!AG276</f>
        <v>0</v>
      </c>
      <c r="I279" s="9">
        <f>+'[1]Consolidado ORG'!T276</f>
        <v>26450000</v>
      </c>
      <c r="J279" s="9">
        <f>+'[1]Consolidado ORG'!AE276</f>
        <v>0</v>
      </c>
      <c r="K279" s="7" t="str">
        <f>+'[1]Consolidado ORG'!E276</f>
        <v>5 5. Contratación directa</v>
      </c>
      <c r="L279" s="7" t="str">
        <f>+'[1]Consolidado ORG'!F276</f>
        <v>6 6. Otro</v>
      </c>
    </row>
    <row r="280" spans="1:12" s="3" customFormat="1" ht="144.75" customHeight="1" x14ac:dyDescent="0.25">
      <c r="A280" s="24" t="str">
        <f>+'[1]Consolidado ORG'!A277</f>
        <v>SCJ-277-2018</v>
      </c>
      <c r="B280" s="7">
        <f>+'[1]Consolidado ORG'!B277</f>
        <v>43118</v>
      </c>
      <c r="C280" s="7" t="str">
        <f>+'[1]Consolidado ORG'!G277</f>
        <v>NOLBERTO OLAYA SANTOS</v>
      </c>
      <c r="D280" s="7" t="str">
        <f>+'[1]Consolidado ORG'!L277</f>
        <v>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v>
      </c>
      <c r="E280" s="7">
        <f>+'[1]Consolidado ORG'!M277</f>
        <v>43119</v>
      </c>
      <c r="F280" s="7">
        <f>+'[1]Consolidado ORG'!N277</f>
        <v>43491</v>
      </c>
      <c r="G280" s="8">
        <f>+'[1]Consolidado ORG'!P277</f>
        <v>11.5</v>
      </c>
      <c r="H280" s="8">
        <f>+'[1]Consolidado ORG'!AG277</f>
        <v>24</v>
      </c>
      <c r="I280" s="9">
        <f>+'[1]Consolidado ORG'!T277</f>
        <v>47610000</v>
      </c>
      <c r="J280" s="9">
        <f>+'[1]Consolidado ORG'!AE277</f>
        <v>0</v>
      </c>
      <c r="K280" s="7" t="str">
        <f>+'[1]Consolidado ORG'!E277</f>
        <v>5 5. Contratación directa</v>
      </c>
      <c r="L280" s="7" t="str">
        <f>+'[1]Consolidado ORG'!F277</f>
        <v>6 6. Otro</v>
      </c>
    </row>
    <row r="281" spans="1:12" s="3" customFormat="1" ht="144.75" customHeight="1" x14ac:dyDescent="0.25">
      <c r="A281" s="24" t="str">
        <f>+'[1]Consolidado ORG'!A278</f>
        <v>SCJ-278-2018</v>
      </c>
      <c r="B281" s="7">
        <f>+'[1]Consolidado ORG'!B278</f>
        <v>43118</v>
      </c>
      <c r="C281" s="7" t="str">
        <f>+'[1]Consolidado ORG'!G278</f>
        <v>SONI ALEJANDRA STELA RODRIGUEZ CABRERA</v>
      </c>
      <c r="D281" s="7" t="str">
        <f>+'[1]Consolidado ORG'!L278</f>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
      <c r="E281" s="7">
        <f>+'[1]Consolidado ORG'!M278</f>
        <v>43122</v>
      </c>
      <c r="F281" s="7">
        <f>+'[1]Consolidado ORG'!N278</f>
        <v>43470</v>
      </c>
      <c r="G281" s="8">
        <f>+'[1]Consolidado ORG'!P278</f>
        <v>11.5</v>
      </c>
      <c r="H281" s="8">
        <f>+'[1]Consolidado ORG'!AG278</f>
        <v>0</v>
      </c>
      <c r="I281" s="9">
        <f>+'[1]Consolidado ORG'!T278</f>
        <v>65463750</v>
      </c>
      <c r="J281" s="9">
        <f>+'[1]Consolidado ORG'!AE278</f>
        <v>0</v>
      </c>
      <c r="K281" s="7" t="str">
        <f>+'[1]Consolidado ORG'!E278</f>
        <v>5 5. Contratación directa</v>
      </c>
      <c r="L281" s="7" t="str">
        <f>+'[1]Consolidado ORG'!F278</f>
        <v>6 6. Otro</v>
      </c>
    </row>
    <row r="282" spans="1:12" s="3" customFormat="1" ht="144.75" customHeight="1" x14ac:dyDescent="0.25">
      <c r="A282" s="24" t="str">
        <f>+'[1]Consolidado ORG'!A279</f>
        <v>SCJ-279-2018</v>
      </c>
      <c r="B282" s="7">
        <f>+'[1]Consolidado ORG'!B279</f>
        <v>43118</v>
      </c>
      <c r="C282" s="7" t="str">
        <f>+'[1]Consolidado ORG'!G279</f>
        <v>EDGAR ANDRES RODRIGUEZ MORA</v>
      </c>
      <c r="D282" s="7" t="str">
        <f>+'[1]Consolidado ORG'!L279</f>
        <v>PRESTAR LOS SERVICIOS DE APOYO A LA GESTIÓN EN LA SUBSECRETARÍA DE SEGURIDAD Y CONVIVENCIA, PARA ACOMPAÑAR LOS PROCESOS DE MOVILIZACIÓN CIUDADANA Y LA IMPLEMENTACIÓN DE ESTRATEGIAS ENFOCADAS A MEJORAR LAS CONDICIONES DE SEGURIDAD Y CONVIVENCIA EN LA CIUDAD.</v>
      </c>
      <c r="E282" s="7">
        <f>+'[1]Consolidado ORG'!M279</f>
        <v>43122</v>
      </c>
      <c r="F282" s="7">
        <f>+'[1]Consolidado ORG'!N279</f>
        <v>43470</v>
      </c>
      <c r="G282" s="8">
        <f>+'[1]Consolidado ORG'!P279</f>
        <v>11.5</v>
      </c>
      <c r="H282" s="8">
        <f>+'[1]Consolidado ORG'!AG279</f>
        <v>0</v>
      </c>
      <c r="I282" s="9">
        <f>+'[1]Consolidado ORG'!T279</f>
        <v>26450000</v>
      </c>
      <c r="J282" s="9">
        <f>+'[1]Consolidado ORG'!AE279</f>
        <v>0</v>
      </c>
      <c r="K282" s="7" t="str">
        <f>+'[1]Consolidado ORG'!E279</f>
        <v>5 5. Contratación directa</v>
      </c>
      <c r="L282" s="7" t="str">
        <f>+'[1]Consolidado ORG'!F279</f>
        <v>6 6. Otro</v>
      </c>
    </row>
    <row r="283" spans="1:12" s="3" customFormat="1" ht="144.75" customHeight="1" x14ac:dyDescent="0.25">
      <c r="A283" s="24" t="str">
        <f>+'[1]Consolidado ORG'!A280</f>
        <v>SCJ-280-2018</v>
      </c>
      <c r="B283" s="7">
        <f>+'[1]Consolidado ORG'!B280</f>
        <v>43118</v>
      </c>
      <c r="C283" s="7" t="str">
        <f>+'[1]Consolidado ORG'!G280</f>
        <v>JHON JAMES GIRON DIAZ</v>
      </c>
      <c r="D283" s="7" t="str">
        <f>+'[1]Consolidado ORG'!L280</f>
        <v>PRESTAR LOS SERVICIOS DE APOYO A LA GESTIÓN EN LA SUBSECRETARÍA DE SEGURIDAD Y CONVIVENCIA, PARA ACOMPAÑAR LOS PROCESOS DE MOVILIZACIÓN CIUDADANA Y LA IMPLEMENTACIÓN DE ESTRATEGIAS ENFOCADAS A MEJORAR LAS CONDICIONES DE SEGURIDAD Y CONVIVENCIA EN LA CIUDAD.</v>
      </c>
      <c r="E283" s="7">
        <f>+'[1]Consolidado ORG'!M280</f>
        <v>43122</v>
      </c>
      <c r="F283" s="7">
        <f>+'[1]Consolidado ORG'!N280</f>
        <v>43470</v>
      </c>
      <c r="G283" s="8">
        <f>+'[1]Consolidado ORG'!P280</f>
        <v>11.5</v>
      </c>
      <c r="H283" s="8">
        <f>+'[1]Consolidado ORG'!AG280</f>
        <v>0</v>
      </c>
      <c r="I283" s="9">
        <f>+'[1]Consolidado ORG'!T280</f>
        <v>26450000</v>
      </c>
      <c r="J283" s="9">
        <f>+'[1]Consolidado ORG'!AE280</f>
        <v>0</v>
      </c>
      <c r="K283" s="7" t="str">
        <f>+'[1]Consolidado ORG'!E280</f>
        <v>5 5. Contratación directa</v>
      </c>
      <c r="L283" s="7" t="str">
        <f>+'[1]Consolidado ORG'!F280</f>
        <v>6 6. Otro</v>
      </c>
    </row>
    <row r="284" spans="1:12" s="3" customFormat="1" ht="144.75" customHeight="1" x14ac:dyDescent="0.25">
      <c r="A284" s="24" t="str">
        <f>+'[1]Consolidado ORG'!A281</f>
        <v>SCJ-281-2018</v>
      </c>
      <c r="B284" s="7">
        <f>+'[1]Consolidado ORG'!B281</f>
        <v>43118</v>
      </c>
      <c r="C284" s="7" t="str">
        <f>+'[1]Consolidado ORG'!G281</f>
        <v>PAOLA ANDREA BORDA DIAZ</v>
      </c>
      <c r="D284" s="7" t="str">
        <f>+'[1]Consolidado ORG'!L281</f>
        <v>PRESTAR SERVICIOS PROFESIONALES COMO COMMUNITY MANAGER EN LA OFICINA ASESORA DE COMUNICACIONES PARA MANEJAR Y GESTIONAR CONTENIDOS DE LAS  REDES SOCIALES DE LA SECRETARÍA DISTRITAL DE SEGURIDAD, CONVIVENCIA Y JUSTICIA.</v>
      </c>
      <c r="E284" s="7">
        <f>+'[1]Consolidado ORG'!M281</f>
        <v>43124</v>
      </c>
      <c r="F284" s="7">
        <f>+'[1]Consolidado ORG'!N281</f>
        <v>43492</v>
      </c>
      <c r="G284" s="8">
        <f>+'[1]Consolidado ORG'!P281</f>
        <v>11.5</v>
      </c>
      <c r="H284" s="8">
        <f>+'[1]Consolidado ORG'!AG281</f>
        <v>20</v>
      </c>
      <c r="I284" s="9">
        <f>+'[1]Consolidado ORG'!T281</f>
        <v>44275000</v>
      </c>
      <c r="J284" s="9">
        <f>+'[1]Consolidado ORG'!AE281</f>
        <v>2566666</v>
      </c>
      <c r="K284" s="7" t="str">
        <f>+'[1]Consolidado ORG'!E281</f>
        <v>5 5. Contratación directa</v>
      </c>
      <c r="L284" s="7" t="str">
        <f>+'[1]Consolidado ORG'!F281</f>
        <v>6 6. Otro</v>
      </c>
    </row>
    <row r="285" spans="1:12" s="3" customFormat="1" ht="144.75" customHeight="1" x14ac:dyDescent="0.25">
      <c r="A285" s="24" t="str">
        <f>+'[1]Consolidado ORG'!A282</f>
        <v>SCJ-282-2018</v>
      </c>
      <c r="B285" s="7">
        <f>+'[1]Consolidado ORG'!B282</f>
        <v>43118</v>
      </c>
      <c r="C285" s="7" t="str">
        <f>+'[1]Consolidado ORG'!G282</f>
        <v>JAIME ARDILA GRACIA</v>
      </c>
      <c r="D285" s="7" t="str">
        <f>+'[1]Consolidado ORG'!L282</f>
        <v>PRESTAR LOS SERVICIOS DE APOYO A LA GESTIÓN EN LA SUBSECRETARÍA DE SEGURIDAD Y CONVIVENCIA, PARA ACOMPAÑAR LOS PROCESOS DE MOVILIZACIÓN CIUDADANA Y LA IMPLEMENTACIÓN DE ESTRATEGIAS ENFOCADAS A MEJORAR LAS CONDICIONES DE SEGURIDAD Y CONVIVENCIA EN LA CIUDAD.</v>
      </c>
      <c r="E285" s="7">
        <f>+'[1]Consolidado ORG'!M282</f>
        <v>43119</v>
      </c>
      <c r="F285" s="7">
        <f>+'[1]Consolidado ORG'!N282</f>
        <v>43467</v>
      </c>
      <c r="G285" s="8">
        <f>+'[1]Consolidado ORG'!P282</f>
        <v>11.5</v>
      </c>
      <c r="H285" s="8">
        <f>+'[1]Consolidado ORG'!AG282</f>
        <v>0</v>
      </c>
      <c r="I285" s="9">
        <f>+'[1]Consolidado ORG'!T282</f>
        <v>26450000</v>
      </c>
      <c r="J285" s="9">
        <f>+'[1]Consolidado ORG'!AE282</f>
        <v>0</v>
      </c>
      <c r="K285" s="7" t="str">
        <f>+'[1]Consolidado ORG'!E282</f>
        <v>5 5. Contratación directa</v>
      </c>
      <c r="L285" s="7" t="str">
        <f>+'[1]Consolidado ORG'!F282</f>
        <v>6 6. Otro</v>
      </c>
    </row>
    <row r="286" spans="1:12" s="3" customFormat="1" ht="144.75" customHeight="1" x14ac:dyDescent="0.25">
      <c r="A286" s="24" t="str">
        <f>+'[1]Consolidado ORG'!A283</f>
        <v>SCJ-283-2018</v>
      </c>
      <c r="B286" s="7">
        <f>+'[1]Consolidado ORG'!B283</f>
        <v>43118</v>
      </c>
      <c r="C286" s="7" t="str">
        <f>+'[1]Consolidado ORG'!G283</f>
        <v>JULIAN LIBARDO CARRILLO ACUÑA</v>
      </c>
      <c r="D286" s="7" t="str">
        <f>+'[1]Consolidado ORG'!L283</f>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
      <c r="E286" s="7">
        <f>+'[1]Consolidado ORG'!M283</f>
        <v>43122</v>
      </c>
      <c r="F286" s="7">
        <f>+'[1]Consolidado ORG'!N283</f>
        <v>43470</v>
      </c>
      <c r="G286" s="8">
        <f>+'[1]Consolidado ORG'!P283</f>
        <v>11.5</v>
      </c>
      <c r="H286" s="8">
        <f>+'[1]Consolidado ORG'!AG283</f>
        <v>0</v>
      </c>
      <c r="I286" s="9">
        <f>+'[1]Consolidado ORG'!T283</f>
        <v>65463750</v>
      </c>
      <c r="J286" s="9">
        <f>+'[1]Consolidado ORG'!AE283</f>
        <v>0</v>
      </c>
      <c r="K286" s="7" t="str">
        <f>+'[1]Consolidado ORG'!E283</f>
        <v>5 5. Contratación directa</v>
      </c>
      <c r="L286" s="7" t="str">
        <f>+'[1]Consolidado ORG'!F283</f>
        <v>6 6. Otro</v>
      </c>
    </row>
    <row r="287" spans="1:12" s="3" customFormat="1" ht="144.75" customHeight="1" x14ac:dyDescent="0.25">
      <c r="A287" s="24" t="str">
        <f>+'[1]Consolidado ORG'!A284</f>
        <v>SCJ-284-2018</v>
      </c>
      <c r="B287" s="7">
        <f>+'[1]Consolidado ORG'!B284</f>
        <v>43118</v>
      </c>
      <c r="C287" s="7" t="str">
        <f>+'[1]Consolidado ORG'!G284</f>
        <v>CRISTHIAN FELIPE CARRASCO ORTIZ</v>
      </c>
      <c r="D287" s="7" t="str">
        <f>+'[1]Consolidado ORG'!L284</f>
        <v>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v>
      </c>
      <c r="E287" s="7">
        <f>+'[1]Consolidado ORG'!M284</f>
        <v>43119</v>
      </c>
      <c r="F287" s="7">
        <f>+'[1]Consolidado ORG'!N284</f>
        <v>43493</v>
      </c>
      <c r="G287" s="8">
        <f>+'[1]Consolidado ORG'!P284</f>
        <v>11.5</v>
      </c>
      <c r="H287" s="8">
        <f>+'[1]Consolidado ORG'!AG284</f>
        <v>26</v>
      </c>
      <c r="I287" s="9">
        <f>+'[1]Consolidado ORG'!T284</f>
        <v>95790400</v>
      </c>
      <c r="J287" s="9">
        <f>+'[1]Consolidado ORG'!AE284</f>
        <v>7218987</v>
      </c>
      <c r="K287" s="7" t="str">
        <f>+'[1]Consolidado ORG'!E284</f>
        <v>5 5. Contratación directa</v>
      </c>
      <c r="L287" s="7" t="str">
        <f>+'[1]Consolidado ORG'!F284</f>
        <v>6 6. Otro</v>
      </c>
    </row>
    <row r="288" spans="1:12" s="3" customFormat="1" ht="144.75" customHeight="1" x14ac:dyDescent="0.25">
      <c r="A288" s="24" t="str">
        <f>+'[1]Consolidado ORG'!A285</f>
        <v>SCJ-285-2018</v>
      </c>
      <c r="B288" s="7">
        <f>+'[1]Consolidado ORG'!B285</f>
        <v>43118</v>
      </c>
      <c r="C288" s="7" t="str">
        <f>+'[1]Consolidado ORG'!G285</f>
        <v>MICHELL NICOL URREA MARTINEZ</v>
      </c>
      <c r="D288" s="7" t="str">
        <f>+'[1]Consolidado ORG'!L285</f>
        <v>PRESTAR LOS SERVICIOS DE APOYO A LA GESTIÓN EN LA SUBSECRETARÍA DE SEGURIDAD Y CONVIVENCIA, PARA ACOMPAÑAR LOS PROCESOS DE MOVILIZACIÓN CIUDADANA Y LA IMPLEMENTACIÓN DE ESTRATEGIAS ENFOCADAS A MEJORAR LAS CONDICIONES DE SEGURIDAD Y CONVIVENCIA EN LA CIUDAD</v>
      </c>
      <c r="E288" s="7">
        <f>+'[1]Consolidado ORG'!M285</f>
        <v>43124</v>
      </c>
      <c r="F288" s="7">
        <f>+'[1]Consolidado ORG'!N285</f>
        <v>43472</v>
      </c>
      <c r="G288" s="8">
        <f>+'[1]Consolidado ORG'!P285</f>
        <v>11.5</v>
      </c>
      <c r="H288" s="8">
        <f>+'[1]Consolidado ORG'!AG285</f>
        <v>0</v>
      </c>
      <c r="I288" s="9">
        <f>+'[1]Consolidado ORG'!T285</f>
        <v>26450000</v>
      </c>
      <c r="J288" s="9">
        <f>+'[1]Consolidado ORG'!AE285</f>
        <v>0</v>
      </c>
      <c r="K288" s="7" t="str">
        <f>+'[1]Consolidado ORG'!E285</f>
        <v>5 5. Contratación directa</v>
      </c>
      <c r="L288" s="7" t="str">
        <f>+'[1]Consolidado ORG'!F285</f>
        <v>6 6. Otro</v>
      </c>
    </row>
    <row r="289" spans="1:12" s="3" customFormat="1" ht="144.75" customHeight="1" x14ac:dyDescent="0.25">
      <c r="A289" s="24" t="str">
        <f>+'[1]Consolidado ORG'!A286</f>
        <v>SCJ-286-2018</v>
      </c>
      <c r="B289" s="7">
        <f>+'[1]Consolidado ORG'!B286</f>
        <v>43119</v>
      </c>
      <c r="C289" s="7" t="str">
        <f>+'[1]Consolidado ORG'!G286</f>
        <v>NATHALIA PÉREZ DOMÍNGUEZ</v>
      </c>
      <c r="D289" s="7" t="str">
        <f>+'[1]Consolidado ORG'!L286</f>
        <v>PRESTAR LOS SERVICIOS DE APOYO A LA GESTIÓN A LA DIRECCIÓN TÉCNICA DE LA SUBSECRETARÍA DE INVERSIONES Y FORTALECIMIENTO DE CAPACIDADES OPERATIVAS ACOMPAÑANDO LAS ETAPAS PRECONTRACTUALES Y CONTRACTUALES A CARGO DE ESTA DEPENDENCIA.</v>
      </c>
      <c r="E289" s="7">
        <f>+'[1]Consolidado ORG'!M286</f>
        <v>43119</v>
      </c>
      <c r="F289" s="7">
        <f>+'[1]Consolidado ORG'!N286</f>
        <v>43299</v>
      </c>
      <c r="G289" s="8">
        <f>+'[1]Consolidado ORG'!P286</f>
        <v>6</v>
      </c>
      <c r="H289" s="8">
        <f>+'[1]Consolidado ORG'!AG286</f>
        <v>0</v>
      </c>
      <c r="I289" s="9">
        <f>+'[1]Consolidado ORG'!T286</f>
        <v>18396000</v>
      </c>
      <c r="J289" s="9">
        <f>+'[1]Consolidado ORG'!AE286</f>
        <v>0</v>
      </c>
      <c r="K289" s="7" t="str">
        <f>+'[1]Consolidado ORG'!E286</f>
        <v>5 5. Contratación directa</v>
      </c>
      <c r="L289" s="7" t="str">
        <f>+'[1]Consolidado ORG'!F286</f>
        <v>6 6. Otro</v>
      </c>
    </row>
    <row r="290" spans="1:12" s="3" customFormat="1" ht="144.75" customHeight="1" x14ac:dyDescent="0.25">
      <c r="A290" s="24" t="str">
        <f>+'[1]Consolidado ORG'!A287</f>
        <v>SCJ-287-2018</v>
      </c>
      <c r="B290" s="7">
        <f>+'[1]Consolidado ORG'!B287</f>
        <v>43119</v>
      </c>
      <c r="C290" s="7" t="str">
        <f>+'[1]Consolidado ORG'!G287</f>
        <v>GERMAN ARTURO PEÑA URIBE</v>
      </c>
      <c r="D290" s="7" t="str">
        <f>+'[1]Consolidado ORG'!L287</f>
        <v>PRESTAR SERVICIOS PROFESIONALES PARA GESTIONAR LOS PROCESOS ADMINISTRATIVOS A CARGO DE LA DIRECCIÓN DE OPERACIONES PARA EL FORTALECIMIENTO DE LA SUBSECRETARÍA DE INVERSIONES Y FORTALECIMIENTO DE CAPACIDADES OPERATIVAS.</v>
      </c>
      <c r="E290" s="7">
        <f>+'[1]Consolidado ORG'!M287</f>
        <v>43119</v>
      </c>
      <c r="F290" s="7">
        <f>+'[1]Consolidado ORG'!N287</f>
        <v>43497</v>
      </c>
      <c r="G290" s="8">
        <f>+'[1]Consolidado ORG'!P287</f>
        <v>11.5</v>
      </c>
      <c r="H290" s="8">
        <f>+'[1]Consolidado ORG'!AG287</f>
        <v>30</v>
      </c>
      <c r="I290" s="9">
        <f>+'[1]Consolidado ORG'!T287</f>
        <v>86250000</v>
      </c>
      <c r="J290" s="9">
        <f>+'[1]Consolidado ORG'!AE287</f>
        <v>7500000</v>
      </c>
      <c r="K290" s="7" t="str">
        <f>+'[1]Consolidado ORG'!E287</f>
        <v>5 5. Contratación directa</v>
      </c>
      <c r="L290" s="7" t="str">
        <f>+'[1]Consolidado ORG'!F287</f>
        <v>6 6. Otro</v>
      </c>
    </row>
    <row r="291" spans="1:12" s="3" customFormat="1" ht="144.75" customHeight="1" x14ac:dyDescent="0.25">
      <c r="A291" s="24" t="str">
        <f>+'[1]Consolidado ORG'!A288</f>
        <v>SCJ-288-2018</v>
      </c>
      <c r="B291" s="7">
        <f>+'[1]Consolidado ORG'!B288</f>
        <v>43119</v>
      </c>
      <c r="C291" s="7" t="str">
        <f>+'[1]Consolidado ORG'!G288</f>
        <v>ALEXANDRA SANCHEZ GOMEZ</v>
      </c>
      <c r="D291" s="7" t="str">
        <f>+'[1]Consolidado ORG'!L288</f>
        <v>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v>
      </c>
      <c r="E291" s="7">
        <f>+'[1]Consolidado ORG'!M288</f>
        <v>43119</v>
      </c>
      <c r="F291" s="7">
        <f>+'[1]Consolidado ORG'!N288</f>
        <v>43497</v>
      </c>
      <c r="G291" s="8">
        <f>+'[1]Consolidado ORG'!P288</f>
        <v>11.5</v>
      </c>
      <c r="H291" s="8">
        <f>+'[1]Consolidado ORG'!AG288</f>
        <v>30</v>
      </c>
      <c r="I291" s="9">
        <f>+'[1]Consolidado ORG'!T288</f>
        <v>112700000</v>
      </c>
      <c r="J291" s="9">
        <f>+'[1]Consolidado ORG'!AE288</f>
        <v>9800000</v>
      </c>
      <c r="K291" s="7" t="str">
        <f>+'[1]Consolidado ORG'!E288</f>
        <v>5 5. Contratación directa</v>
      </c>
      <c r="L291" s="7" t="str">
        <f>+'[1]Consolidado ORG'!F288</f>
        <v>6 6. Otro</v>
      </c>
    </row>
    <row r="292" spans="1:12" s="3" customFormat="1" ht="144.75" customHeight="1" x14ac:dyDescent="0.25">
      <c r="A292" s="24" t="str">
        <f>+'[1]Consolidado ORG'!A289</f>
        <v>SCJ-289-2018</v>
      </c>
      <c r="B292" s="7">
        <f>+'[1]Consolidado ORG'!B289</f>
        <v>43119</v>
      </c>
      <c r="C292" s="7" t="str">
        <f>+'[1]Consolidado ORG'!G289</f>
        <v>FERNAN RODRIGUEZ MONTES</v>
      </c>
      <c r="D292" s="7" t="str">
        <f>+'[1]Consolidado ORG'!L289</f>
        <v>APOYAR LA REALIZACIÓN DE LAS ACTIVIDADES RELACIONADAS CON EL PROCEDIMIENTO PARA LA EVALUACIÓN DE TRABAJO, ESTUDIO Y ENSEÑANZA DE LAS PERSONAS PRIVADAS DE LA LIBERTAD QUE SE ENCUENTRAN EN LA CÁRCEL DISTRITAL DE VARONES Y ANEXO DE MUJERES</v>
      </c>
      <c r="E292" s="7">
        <f>+'[1]Consolidado ORG'!M289</f>
        <v>43122</v>
      </c>
      <c r="F292" s="7">
        <f>+'[1]Consolidado ORG'!N289</f>
        <v>43479</v>
      </c>
      <c r="G292" s="8">
        <f>+'[1]Consolidado ORG'!P289</f>
        <v>11.5</v>
      </c>
      <c r="H292" s="8">
        <f>+'[1]Consolidado ORG'!AG289</f>
        <v>9</v>
      </c>
      <c r="I292" s="9">
        <f>+'[1]Consolidado ORG'!T289</f>
        <v>23805000</v>
      </c>
      <c r="J292" s="9">
        <f>+'[1]Consolidado ORG'!AE289</f>
        <v>621000</v>
      </c>
      <c r="K292" s="7" t="str">
        <f>+'[1]Consolidado ORG'!E289</f>
        <v>5 5. Contratación directa</v>
      </c>
      <c r="L292" s="7" t="str">
        <f>+'[1]Consolidado ORG'!F289</f>
        <v>6 6. Otro</v>
      </c>
    </row>
    <row r="293" spans="1:12" s="3" customFormat="1" ht="144.75" customHeight="1" x14ac:dyDescent="0.25">
      <c r="A293" s="24" t="str">
        <f>+'[1]Consolidado ORG'!A290</f>
        <v>SCJ-290-2018</v>
      </c>
      <c r="B293" s="7">
        <f>+'[1]Consolidado ORG'!B290</f>
        <v>43119</v>
      </c>
      <c r="C293" s="7" t="str">
        <f>+'[1]Consolidado ORG'!G290</f>
        <v>JHEMY MARCELA LOZANO KOPP</v>
      </c>
      <c r="D293" s="7" t="str">
        <f>+'[1]Consolidado ORG'!L290</f>
        <v>PRESTAR SERVICIOS PROFESIONALES EN TEMAS JURIDICOS A LA OFICINA DE CONTROL INTERNO DISCIPLINARIO DE LA SECRETARÍA DISTRITAL DE SEGURIDAD, CONVIVENCIA Y JUSTICIA</v>
      </c>
      <c r="E293" s="7">
        <f>+'[1]Consolidado ORG'!M290</f>
        <v>43124</v>
      </c>
      <c r="F293" s="7">
        <f>+'[1]Consolidado ORG'!N290</f>
        <v>43487</v>
      </c>
      <c r="G293" s="8">
        <f>+'[1]Consolidado ORG'!P290</f>
        <v>11</v>
      </c>
      <c r="H293" s="8">
        <f>+'[1]Consolidado ORG'!AG290</f>
        <v>30</v>
      </c>
      <c r="I293" s="9">
        <f>+'[1]Consolidado ORG'!T290</f>
        <v>69300000</v>
      </c>
      <c r="J293" s="9">
        <f>+'[1]Consolidado ORG'!AE290</f>
        <v>6300000</v>
      </c>
      <c r="K293" s="7" t="str">
        <f>+'[1]Consolidado ORG'!E290</f>
        <v>5 5. Contratación directa</v>
      </c>
      <c r="L293" s="7" t="str">
        <f>+'[1]Consolidado ORG'!F290</f>
        <v>6 6. Otro</v>
      </c>
    </row>
    <row r="294" spans="1:12" s="3" customFormat="1" ht="144.75" customHeight="1" x14ac:dyDescent="0.25">
      <c r="A294" s="24" t="str">
        <f>+'[1]Consolidado ORG'!A291</f>
        <v>SCJ-291-2018</v>
      </c>
      <c r="B294" s="7">
        <f>+'[1]Consolidado ORG'!B291</f>
        <v>43119</v>
      </c>
      <c r="C294" s="7" t="str">
        <f>+'[1]Consolidado ORG'!G291</f>
        <v>SILVIA IVONNE CHACON BARRIOS</v>
      </c>
      <c r="D294" s="7" t="str">
        <f>+'[1]Consolidado ORG'!L291</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294" s="7">
        <f>+'[1]Consolidado ORG'!M291</f>
        <v>43122</v>
      </c>
      <c r="F294" s="7">
        <f>+'[1]Consolidado ORG'!N291</f>
        <v>43470</v>
      </c>
      <c r="G294" s="8">
        <f>+'[1]Consolidado ORG'!P291</f>
        <v>11.5</v>
      </c>
      <c r="H294" s="8">
        <f>+'[1]Consolidado ORG'!AG291</f>
        <v>0</v>
      </c>
      <c r="I294" s="9">
        <f>+'[1]Consolidado ORG'!T291</f>
        <v>28125608</v>
      </c>
      <c r="J294" s="9">
        <f>+'[1]Consolidado ORG'!AE291</f>
        <v>0</v>
      </c>
      <c r="K294" s="7" t="str">
        <f>+'[1]Consolidado ORG'!E291</f>
        <v>5 5. Contratación directa</v>
      </c>
      <c r="L294" s="7" t="str">
        <f>+'[1]Consolidado ORG'!F291</f>
        <v>6 6. Otro</v>
      </c>
    </row>
    <row r="295" spans="1:12" s="3" customFormat="1" ht="144.75" customHeight="1" x14ac:dyDescent="0.25">
      <c r="A295" s="24" t="str">
        <f>+'[1]Consolidado ORG'!A292</f>
        <v>SCJ-292-2018</v>
      </c>
      <c r="B295" s="7">
        <f>+'[1]Consolidado ORG'!B292</f>
        <v>43119</v>
      </c>
      <c r="C295" s="7" t="str">
        <f>+'[1]Consolidado ORG'!G292</f>
        <v>MIRYAM YANET ROBLES RINCON</v>
      </c>
      <c r="D295" s="7" t="str">
        <f>+'[1]Consolidado ORG'!L292</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295" s="7">
        <f>+'[1]Consolidado ORG'!M292</f>
        <v>43122</v>
      </c>
      <c r="F295" s="7">
        <f>+'[1]Consolidado ORG'!N292</f>
        <v>43479</v>
      </c>
      <c r="G295" s="8">
        <f>+'[1]Consolidado ORG'!P292</f>
        <v>11.5</v>
      </c>
      <c r="H295" s="8">
        <f>+'[1]Consolidado ORG'!AG292</f>
        <v>9</v>
      </c>
      <c r="I295" s="9">
        <f>+'[1]Consolidado ORG'!T292</f>
        <v>41777775</v>
      </c>
      <c r="J295" s="9">
        <f>+'[1]Consolidado ORG'!AE292</f>
        <v>1089855</v>
      </c>
      <c r="K295" s="7" t="str">
        <f>+'[1]Consolidado ORG'!E292</f>
        <v>5 5. Contratación directa</v>
      </c>
      <c r="L295" s="7" t="str">
        <f>+'[1]Consolidado ORG'!F292</f>
        <v>6 6. Otro</v>
      </c>
    </row>
    <row r="296" spans="1:12" s="3" customFormat="1" ht="144.75" customHeight="1" x14ac:dyDescent="0.25">
      <c r="A296" s="24" t="str">
        <f>+'[1]Consolidado ORG'!A293</f>
        <v>SCJ-293-2018</v>
      </c>
      <c r="B296" s="7">
        <f>+'[1]Consolidado ORG'!B293</f>
        <v>43119</v>
      </c>
      <c r="C296" s="7" t="str">
        <f>+'[1]Consolidado ORG'!G293</f>
        <v>JANNETH FERNANDA GARCIA MARTINEZ</v>
      </c>
      <c r="D296" s="7" t="str">
        <f>+'[1]Consolidado ORG'!L293</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296" s="7">
        <f>+'[1]Consolidado ORG'!M293</f>
        <v>43122</v>
      </c>
      <c r="F296" s="7">
        <f>+'[1]Consolidado ORG'!N293</f>
        <v>43479</v>
      </c>
      <c r="G296" s="8">
        <f>+'[1]Consolidado ORG'!P293</f>
        <v>11.5</v>
      </c>
      <c r="H296" s="8">
        <f>+'[1]Consolidado ORG'!AG293</f>
        <v>9</v>
      </c>
      <c r="I296" s="9">
        <f>+'[1]Consolidado ORG'!T293</f>
        <v>41777775</v>
      </c>
      <c r="J296" s="9">
        <f>+'[1]Consolidado ORG'!AE293</f>
        <v>1089855</v>
      </c>
      <c r="K296" s="7" t="str">
        <f>+'[1]Consolidado ORG'!E293</f>
        <v>5 5. Contratación directa</v>
      </c>
      <c r="L296" s="7" t="str">
        <f>+'[1]Consolidado ORG'!F293</f>
        <v>6 6. Otro</v>
      </c>
    </row>
    <row r="297" spans="1:12" s="3" customFormat="1" ht="144.75" customHeight="1" x14ac:dyDescent="0.25">
      <c r="A297" s="24" t="str">
        <f>+'[1]Consolidado ORG'!A294</f>
        <v>SCJ-294-2018</v>
      </c>
      <c r="B297" s="7">
        <f>+'[1]Consolidado ORG'!B294</f>
        <v>43119</v>
      </c>
      <c r="C297" s="7" t="str">
        <f>+'[1]Consolidado ORG'!G294</f>
        <v>ANGIE KATHERINE GARCIA ROJAS</v>
      </c>
      <c r="D297" s="7" t="str">
        <f>+'[1]Consolidado ORG'!L294</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297" s="7">
        <f>+'[1]Consolidado ORG'!M294</f>
        <v>43122</v>
      </c>
      <c r="F297" s="7">
        <f>+'[1]Consolidado ORG'!N294</f>
        <v>43479</v>
      </c>
      <c r="G297" s="8">
        <f>+'[1]Consolidado ORG'!P294</f>
        <v>11.5</v>
      </c>
      <c r="H297" s="8">
        <f>+'[1]Consolidado ORG'!AG294</f>
        <v>9</v>
      </c>
      <c r="I297" s="9">
        <f>+'[1]Consolidado ORG'!T294</f>
        <v>41777775</v>
      </c>
      <c r="J297" s="9">
        <f>+'[1]Consolidado ORG'!AE294</f>
        <v>1089855</v>
      </c>
      <c r="K297" s="7" t="str">
        <f>+'[1]Consolidado ORG'!E294</f>
        <v>5 5. Contratación directa</v>
      </c>
      <c r="L297" s="7" t="str">
        <f>+'[1]Consolidado ORG'!F294</f>
        <v>6 6. Otro</v>
      </c>
    </row>
    <row r="298" spans="1:12" s="3" customFormat="1" ht="144.75" customHeight="1" x14ac:dyDescent="0.25">
      <c r="A298" s="24" t="str">
        <f>+'[1]Consolidado ORG'!A295</f>
        <v>SCJ-295-2018</v>
      </c>
      <c r="B298" s="7">
        <f>+'[1]Consolidado ORG'!B295</f>
        <v>43119</v>
      </c>
      <c r="C298" s="7" t="str">
        <f>+'[1]Consolidado ORG'!G295</f>
        <v>HEICENBER SMITH SABOGAL GARZON</v>
      </c>
      <c r="D298" s="7" t="str">
        <f>+'[1]Consolidado ORG'!L295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298" s="7">
        <f>+'[1]Consolidado ORG'!M295</f>
        <v>43122</v>
      </c>
      <c r="F298" s="7">
        <f>+'[1]Consolidado ORG'!N295</f>
        <v>43500</v>
      </c>
      <c r="G298" s="8">
        <f>+'[1]Consolidado ORG'!P295</f>
        <v>11.5</v>
      </c>
      <c r="H298" s="8">
        <f>+'[1]Consolidado ORG'!AG295</f>
        <v>30</v>
      </c>
      <c r="I298" s="9">
        <f>+'[1]Consolidado ORG'!T295</f>
        <v>23805000</v>
      </c>
      <c r="J298" s="9">
        <f>+'[1]Consolidado ORG'!AE295</f>
        <v>0</v>
      </c>
      <c r="K298" s="7" t="str">
        <f>+'[1]Consolidado ORG'!E295</f>
        <v>5 5. Contratación directa</v>
      </c>
      <c r="L298" s="7" t="str">
        <f>+'[1]Consolidado ORG'!F295</f>
        <v>6 6. Otro</v>
      </c>
    </row>
    <row r="299" spans="1:12" s="3" customFormat="1" ht="144.75" customHeight="1" x14ac:dyDescent="0.25">
      <c r="A299" s="24" t="str">
        <f>+'[1]Consolidado ORG'!A296</f>
        <v>SCJ-296-2018</v>
      </c>
      <c r="B299" s="7">
        <f>+'[1]Consolidado ORG'!B296</f>
        <v>43119</v>
      </c>
      <c r="C299" s="7" t="str">
        <f>+'[1]Consolidado ORG'!G296</f>
        <v>ALEXANDRA RODRIGUEZ</v>
      </c>
      <c r="D299" s="7" t="str">
        <f>+'[1]Consolidado ORG'!L296</f>
        <v>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v>
      </c>
      <c r="E299" s="7">
        <f>+'[1]Consolidado ORG'!M296</f>
        <v>43122</v>
      </c>
      <c r="F299" s="7">
        <f>+'[1]Consolidado ORG'!N296</f>
        <v>43470</v>
      </c>
      <c r="G299" s="8">
        <f>+'[1]Consolidado ORG'!P296</f>
        <v>11.5</v>
      </c>
      <c r="H299" s="8">
        <f>+'[1]Consolidado ORG'!AG296</f>
        <v>0</v>
      </c>
      <c r="I299" s="9">
        <f>+'[1]Consolidado ORG'!T296</f>
        <v>34500000</v>
      </c>
      <c r="J299" s="9">
        <f>+'[1]Consolidado ORG'!AE296</f>
        <v>0</v>
      </c>
      <c r="K299" s="7" t="str">
        <f>+'[1]Consolidado ORG'!E296</f>
        <v>5 5. Contratación directa</v>
      </c>
      <c r="L299" s="7" t="str">
        <f>+'[1]Consolidado ORG'!F296</f>
        <v>6 6. Otro</v>
      </c>
    </row>
    <row r="300" spans="1:12" s="3" customFormat="1" ht="144.75" customHeight="1" x14ac:dyDescent="0.25">
      <c r="A300" s="24" t="str">
        <f>+'[1]Consolidado ORG'!A297</f>
        <v>SCJ-297-2018</v>
      </c>
      <c r="B300" s="7">
        <f>+'[1]Consolidado ORG'!B297</f>
        <v>43119</v>
      </c>
      <c r="C300" s="7" t="str">
        <f>+'[1]Consolidado ORG'!G297</f>
        <v>ISABEL CRISTINA GOMEZ QUINTERO</v>
      </c>
      <c r="D300" s="7" t="str">
        <f>+'[1]Consolidado ORG'!L297</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300" s="7">
        <f>+'[1]Consolidado ORG'!M297</f>
        <v>43122</v>
      </c>
      <c r="F300" s="7">
        <f>+'[1]Consolidado ORG'!N297</f>
        <v>43479</v>
      </c>
      <c r="G300" s="8">
        <f>+'[1]Consolidado ORG'!P297</f>
        <v>11.5</v>
      </c>
      <c r="H300" s="8">
        <f>+'[1]Consolidado ORG'!AG297</f>
        <v>9</v>
      </c>
      <c r="I300" s="9">
        <f>+'[1]Consolidado ORG'!T297</f>
        <v>41777775</v>
      </c>
      <c r="J300" s="9">
        <f>+'[1]Consolidado ORG'!AE297</f>
        <v>1089855</v>
      </c>
      <c r="K300" s="7" t="str">
        <f>+'[1]Consolidado ORG'!E297</f>
        <v>5 5. Contratación directa</v>
      </c>
      <c r="L300" s="7" t="str">
        <f>+'[1]Consolidado ORG'!F297</f>
        <v>6 6. Otro</v>
      </c>
    </row>
    <row r="301" spans="1:12" s="3" customFormat="1" ht="144.75" customHeight="1" x14ac:dyDescent="0.25">
      <c r="A301" s="24" t="str">
        <f>+'[1]Consolidado ORG'!A298</f>
        <v>SCJ-298-2018</v>
      </c>
      <c r="B301" s="7">
        <f>+'[1]Consolidado ORG'!B298</f>
        <v>43119</v>
      </c>
      <c r="C301" s="7" t="str">
        <f>+'[1]Consolidado ORG'!G298</f>
        <v>JORGE CATUMBA RUIZ</v>
      </c>
      <c r="D301" s="7" t="str">
        <f>+'[1]Consolidado ORG'!L298</f>
        <v>PRESTAR LOS SERVICIOS PROFESIONALES Y APOYAR LA GESTIÓN DE LA INFORMACIÓN Y DEL CONOCIMIENTO DE CARÁCTER MATEMÁTICO Y ESTADÍSTICO DEL CENTRO DE COMANDO, CONTROL. COMUNICACIONES Y COMPUTO C4.</v>
      </c>
      <c r="E301" s="7">
        <f>+'[1]Consolidado ORG'!M298</f>
        <v>43119</v>
      </c>
      <c r="F301" s="7">
        <f>+'[1]Consolidado ORG'!N298</f>
        <v>43467</v>
      </c>
      <c r="G301" s="8">
        <f>+'[1]Consolidado ORG'!P298</f>
        <v>11.5</v>
      </c>
      <c r="H301" s="8">
        <f>+'[1]Consolidado ORG'!AG298</f>
        <v>0</v>
      </c>
      <c r="I301" s="9">
        <f>+'[1]Consolidado ORG'!T298</f>
        <v>65855900</v>
      </c>
      <c r="J301" s="9">
        <f>+'[1]Consolidado ORG'!AE298</f>
        <v>0</v>
      </c>
      <c r="K301" s="7" t="str">
        <f>+'[1]Consolidado ORG'!E298</f>
        <v>5 5. Contratación directa</v>
      </c>
      <c r="L301" s="7" t="str">
        <f>+'[1]Consolidado ORG'!F298</f>
        <v>6 6. Otro</v>
      </c>
    </row>
    <row r="302" spans="1:12" s="3" customFormat="1" ht="144.75" customHeight="1" x14ac:dyDescent="0.25">
      <c r="A302" s="24" t="str">
        <f>+'[1]Consolidado ORG'!A299</f>
        <v>SCJ-299-2018</v>
      </c>
      <c r="B302" s="7">
        <f>+'[1]Consolidado ORG'!B299</f>
        <v>43119</v>
      </c>
      <c r="C302" s="7" t="str">
        <f>+'[1]Consolidado ORG'!G299</f>
        <v>MARIA ISABEL QUINTANA PUENTES</v>
      </c>
      <c r="D302" s="7" t="str">
        <f>+'[1]Consolidado ORG'!L299</f>
        <v>PRESTAR LOS SERVICIOS DE APOYO A LA GESTIÓN PARA LA PRESTACIÓN DEL SERVICIO EN SALUD A LAS PERSONAS PRIVADAS DE LA LIBERTAD QUE SE ENCUENTRAN EN LA CÁRCEL DISTRITAL DE VARONES Y ANEXO DE MUJERES.</v>
      </c>
      <c r="E302" s="7">
        <f>+'[1]Consolidado ORG'!M299</f>
        <v>43122</v>
      </c>
      <c r="F302" s="7">
        <f>+'[1]Consolidado ORG'!N299</f>
        <v>43479</v>
      </c>
      <c r="G302" s="8">
        <f>+'[1]Consolidado ORG'!P299</f>
        <v>11.5</v>
      </c>
      <c r="H302" s="8">
        <f>+'[1]Consolidado ORG'!AG299</f>
        <v>9</v>
      </c>
      <c r="I302" s="9">
        <f>+'[1]Consolidado ORG'!T299</f>
        <v>30325500</v>
      </c>
      <c r="J302" s="9">
        <f>+'[1]Consolidado ORG'!AE299</f>
        <v>791100</v>
      </c>
      <c r="K302" s="7" t="str">
        <f>+'[1]Consolidado ORG'!E299</f>
        <v>5 5. Contratación directa</v>
      </c>
      <c r="L302" s="7" t="str">
        <f>+'[1]Consolidado ORG'!F299</f>
        <v>6 6. Otro</v>
      </c>
    </row>
    <row r="303" spans="1:12" s="3" customFormat="1" ht="144.75" customHeight="1" x14ac:dyDescent="0.25">
      <c r="A303" s="24" t="str">
        <f>+'[1]Consolidado ORG'!A300</f>
        <v>SCJ-300-2018</v>
      </c>
      <c r="B303" s="7">
        <f>+'[1]Consolidado ORG'!B300</f>
        <v>43119</v>
      </c>
      <c r="C303" s="7" t="str">
        <f>+'[1]Consolidado ORG'!G300</f>
        <v>DANIEL SANCHEZ DUARTE</v>
      </c>
      <c r="D303" s="7" t="str">
        <f>+'[1]Consolidado ORG'!L300</f>
        <v>PRESTAR SUS SERVICIOS COMO INSTRUCTOR DEL TALLER DE ACONDICIONAMIENTO FÍSICO, DIRIGIDO A LAS PERSONAS PRIVADAS DE LA LIBERTAD QUE SE ENCUENTRAN EN LA CÁRCEL DISTRITAL DE VARONES Y ANEXO DE MUJERES.</v>
      </c>
      <c r="E303" s="7">
        <f>+'[1]Consolidado ORG'!M300</f>
        <v>43120</v>
      </c>
      <c r="F303" s="7">
        <f>+'[1]Consolidado ORG'!N300</f>
        <v>43498</v>
      </c>
      <c r="G303" s="8">
        <f>+'[1]Consolidado ORG'!P300</f>
        <v>11.5</v>
      </c>
      <c r="H303" s="8">
        <f>+'[1]Consolidado ORG'!AG300</f>
        <v>30</v>
      </c>
      <c r="I303" s="9">
        <f>+'[1]Consolidado ORG'!T300</f>
        <v>30325500</v>
      </c>
      <c r="J303" s="9">
        <f>+'[1]Consolidado ORG'!AE300</f>
        <v>0</v>
      </c>
      <c r="K303" s="7" t="str">
        <f>+'[1]Consolidado ORG'!E300</f>
        <v>5 5. Contratación directa</v>
      </c>
      <c r="L303" s="7" t="str">
        <f>+'[1]Consolidado ORG'!F300</f>
        <v>6 6. Otro</v>
      </c>
    </row>
    <row r="304" spans="1:12" s="3" customFormat="1" ht="144.75" customHeight="1" x14ac:dyDescent="0.25">
      <c r="A304" s="24" t="str">
        <f>+'[1]Consolidado ORG'!A301</f>
        <v>SCJ-301-2018</v>
      </c>
      <c r="B304" s="7">
        <f>+'[1]Consolidado ORG'!B301</f>
        <v>43119</v>
      </c>
      <c r="C304" s="7" t="str">
        <f>+'[1]Consolidado ORG'!G301</f>
        <v>ANGELA CRISTINA CARVAJAL TOVAR</v>
      </c>
      <c r="D304" s="7" t="str">
        <f>+'[1]Consolidado ORG'!L301</f>
        <v>PRESTAR SERVICIOS PROFESIONALES PARA APOYAR A LA DIRECCIÓN FINANCIERA DE LA SDSCJ REALIZANDO GESTIONES  PRESUPUESTALES, FINANCIERAS Y CONTABLES QUE LE SEAN REQUERIDAS, ASÍ COMO REALIZAR LA REVISIÓN Y SEGUIMIENTO AL PAGO Y RECONOCIMIENTO DE PASIVOS EXIGIBLES A CARGO DE LA ENTIDAD.</v>
      </c>
      <c r="E304" s="7">
        <f>+'[1]Consolidado ORG'!M301</f>
        <v>43120</v>
      </c>
      <c r="F304" s="7">
        <f>+'[1]Consolidado ORG'!N301</f>
        <v>43468</v>
      </c>
      <c r="G304" s="8">
        <f>+'[1]Consolidado ORG'!P301</f>
        <v>11.5</v>
      </c>
      <c r="H304" s="8">
        <f>+'[1]Consolidado ORG'!AG301</f>
        <v>0</v>
      </c>
      <c r="I304" s="9">
        <f>+'[1]Consolidado ORG'!T301</f>
        <v>65463750</v>
      </c>
      <c r="J304" s="9">
        <f>+'[1]Consolidado ORG'!AE301</f>
        <v>0</v>
      </c>
      <c r="K304" s="7" t="str">
        <f>+'[1]Consolidado ORG'!E301</f>
        <v>5 5. Contratación directa</v>
      </c>
      <c r="L304" s="7" t="str">
        <f>+'[1]Consolidado ORG'!F301</f>
        <v>6 6. Otro</v>
      </c>
    </row>
    <row r="305" spans="1:12" s="3" customFormat="1" ht="144.75" customHeight="1" x14ac:dyDescent="0.25">
      <c r="A305" s="24" t="str">
        <f>+'[1]Consolidado ORG'!A302</f>
        <v>SCJ-302-2018</v>
      </c>
      <c r="B305" s="7">
        <f>+'[1]Consolidado ORG'!B302</f>
        <v>43119</v>
      </c>
      <c r="C305" s="7" t="str">
        <f>+'[1]Consolidado ORG'!G302</f>
        <v>DANNY WALDIR IBARRA VEGA</v>
      </c>
      <c r="D305" s="7" t="str">
        <f>+'[1]Consolidado ORG'!L302</f>
        <v>PRESTAR LOS SERVICIOS PROFESIONALES Y APOYAR LA GESTIÓN DE LA SECRETARÍA DISTRITAL DE SEGURIDAD, EN LO RELACIONADO CON EL ANÁLISIS DE INFORMACIÓN QUE APOYE EL PROCESO DE PLANEACIÓN ESTRATÉGICA DEL CENTRO DE COMANDO, CONTROL, COMUNICACIONES Y CÓMPUTO</v>
      </c>
      <c r="E305" s="7">
        <f>+'[1]Consolidado ORG'!M302</f>
        <v>43122</v>
      </c>
      <c r="F305" s="7">
        <f>+'[1]Consolidado ORG'!N302</f>
        <v>43364</v>
      </c>
      <c r="G305" s="8">
        <f>+'[1]Consolidado ORG'!P302</f>
        <v>8</v>
      </c>
      <c r="H305" s="8">
        <f>+'[1]Consolidado ORG'!AG302</f>
        <v>0</v>
      </c>
      <c r="I305" s="9">
        <f>+'[1]Consolidado ORG'!T302</f>
        <v>64000000</v>
      </c>
      <c r="J305" s="9">
        <f>+'[1]Consolidado ORG'!AE302</f>
        <v>0</v>
      </c>
      <c r="K305" s="7" t="str">
        <f>+'[1]Consolidado ORG'!E302</f>
        <v>5 5. Contratación directa</v>
      </c>
      <c r="L305" s="7" t="str">
        <f>+'[1]Consolidado ORG'!F302</f>
        <v>6 6. Otro</v>
      </c>
    </row>
    <row r="306" spans="1:12" s="3" customFormat="1" ht="144.75" customHeight="1" x14ac:dyDescent="0.25">
      <c r="A306" s="24" t="str">
        <f>+'[1]Consolidado ORG'!A303</f>
        <v>SCJ-303-2018</v>
      </c>
      <c r="B306" s="7">
        <f>+'[1]Consolidado ORG'!B303</f>
        <v>43119</v>
      </c>
      <c r="C306" s="7" t="str">
        <f>+'[1]Consolidado ORG'!G303</f>
        <v>MARIA DEL PILAR BUITRAGO GOMEZ</v>
      </c>
      <c r="D306" s="7" t="str">
        <f>+'[1]Consolidado ORG'!L303</f>
        <v>PRESTAR LOS SERVICIOS DE APOYO A LA GESTIÓN EN LA SUBSECRETARÍA DE SEGURIDAD Y CONVIVENCIA, PARA ACOMPAÑAR LOS PROCESOS DE MOVILIZACIÓN CIUDADANA Y LA IMPLEMENTACIÓN DE ESTRATEGIAS ENFOCADAS A MEJORAR LAS CONDICIONES DE SEGURIDAD Y CONVIVENCIA EN LA CIUDAD.</v>
      </c>
      <c r="E306" s="7">
        <f>+'[1]Consolidado ORG'!M303</f>
        <v>43120</v>
      </c>
      <c r="F306" s="7">
        <f>+'[1]Consolidado ORG'!N303</f>
        <v>43468</v>
      </c>
      <c r="G306" s="8">
        <f>+'[1]Consolidado ORG'!P303</f>
        <v>11.5</v>
      </c>
      <c r="H306" s="8">
        <f>+'[1]Consolidado ORG'!AG303</f>
        <v>0</v>
      </c>
      <c r="I306" s="9">
        <f>+'[1]Consolidado ORG'!T303</f>
        <v>26450000</v>
      </c>
      <c r="J306" s="9">
        <f>+'[1]Consolidado ORG'!AE303</f>
        <v>0</v>
      </c>
      <c r="K306" s="7" t="str">
        <f>+'[1]Consolidado ORG'!E303</f>
        <v>5 5. Contratación directa</v>
      </c>
      <c r="L306" s="7" t="str">
        <f>+'[1]Consolidado ORG'!F303</f>
        <v>6 6. Otro</v>
      </c>
    </row>
    <row r="307" spans="1:12" s="3" customFormat="1" ht="144.75" customHeight="1" x14ac:dyDescent="0.25">
      <c r="A307" s="24" t="str">
        <f>+'[1]Consolidado ORG'!A304</f>
        <v>SCJ-304-2018</v>
      </c>
      <c r="B307" s="7">
        <f>+'[1]Consolidado ORG'!B304</f>
        <v>43119</v>
      </c>
      <c r="C307" s="7" t="str">
        <f>+'[1]Consolidado ORG'!G304</f>
        <v>LUIS IRIS ORJUELA ROA</v>
      </c>
      <c r="D307" s="7" t="str">
        <f>+'[1]Consolidado ORG'!L304</f>
        <v>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v>
      </c>
      <c r="E307" s="7">
        <f>+'[1]Consolidado ORG'!M304</f>
        <v>43120</v>
      </c>
      <c r="F307" s="7">
        <f>+'[1]Consolidado ORG'!N304</f>
        <v>43468</v>
      </c>
      <c r="G307" s="8">
        <f>+'[1]Consolidado ORG'!P304</f>
        <v>11.5</v>
      </c>
      <c r="H307" s="8">
        <f>+'[1]Consolidado ORG'!AG304</f>
        <v>0</v>
      </c>
      <c r="I307" s="9">
        <f>+'[1]Consolidado ORG'!T304</f>
        <v>97600500</v>
      </c>
      <c r="J307" s="9">
        <f>+'[1]Consolidado ORG'!AE304</f>
        <v>0</v>
      </c>
      <c r="K307" s="7" t="str">
        <f>+'[1]Consolidado ORG'!E304</f>
        <v>5 5. Contratación directa</v>
      </c>
      <c r="L307" s="7" t="str">
        <f>+'[1]Consolidado ORG'!F304</f>
        <v>6 6. Otro</v>
      </c>
    </row>
    <row r="308" spans="1:12" s="3" customFormat="1" ht="144.75" customHeight="1" x14ac:dyDescent="0.25">
      <c r="A308" s="24" t="str">
        <f>+'[1]Consolidado ORG'!A305</f>
        <v>SCJ-305-2018</v>
      </c>
      <c r="B308" s="7">
        <f>+'[1]Consolidado ORG'!B305</f>
        <v>43119</v>
      </c>
      <c r="C308" s="7" t="str">
        <f>+'[1]Consolidado ORG'!G305</f>
        <v>OSCAR FERNANDO BUITRAGO ARIAS</v>
      </c>
      <c r="D308" s="7" t="str">
        <f>+'[1]Consolidado ORG'!L305</f>
        <v>PRESTAR LOS SERVICIOS DE APOYO A LA GESTIÓN EN LA SUBSECRETARÍA DE SEGURIDAD Y CONVIVENCIA, PARA ACOMPAÑAR LOS PROCESOS DE MOVILIZACIÓN CIUDADANA Y LA IMPLEMENTACIÓN DE ESTRATEGIAS ENFOCADAS A MEJORAR LAS CONDICIONES DE SEGURIDAD Y CONVIVENCIA EN LA CIUDAD.</v>
      </c>
      <c r="E308" s="7">
        <f>+'[1]Consolidado ORG'!M305</f>
        <v>43120</v>
      </c>
      <c r="F308" s="7">
        <f>+'[1]Consolidado ORG'!N305</f>
        <v>43468</v>
      </c>
      <c r="G308" s="8">
        <f>+'[1]Consolidado ORG'!P305</f>
        <v>11.5</v>
      </c>
      <c r="H308" s="8">
        <f>+'[1]Consolidado ORG'!AG305</f>
        <v>0</v>
      </c>
      <c r="I308" s="9">
        <f>+'[1]Consolidado ORG'!T305</f>
        <v>26450000</v>
      </c>
      <c r="J308" s="9">
        <f>+'[1]Consolidado ORG'!AE305</f>
        <v>0</v>
      </c>
      <c r="K308" s="7" t="str">
        <f>+'[1]Consolidado ORG'!E305</f>
        <v>5 5. Contratación directa</v>
      </c>
      <c r="L308" s="7" t="str">
        <f>+'[1]Consolidado ORG'!F305</f>
        <v>6 6. Otro</v>
      </c>
    </row>
    <row r="309" spans="1:12" s="3" customFormat="1" ht="144.75" customHeight="1" x14ac:dyDescent="0.25">
      <c r="A309" s="24" t="str">
        <f>+'[1]Consolidado ORG'!A306</f>
        <v>SCJ-306-2018</v>
      </c>
      <c r="B309" s="7">
        <f>+'[1]Consolidado ORG'!B306</f>
        <v>43119</v>
      </c>
      <c r="C309" s="7" t="str">
        <f>+'[1]Consolidado ORG'!G306</f>
        <v>CAROLINA ORTEGA CONTRERAS</v>
      </c>
      <c r="D309" s="7" t="str">
        <f>+'[1]Consolidado ORG'!L306</f>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
      <c r="E309" s="7">
        <f>+'[1]Consolidado ORG'!M306</f>
        <v>43120</v>
      </c>
      <c r="F309" s="7">
        <f>+'[1]Consolidado ORG'!N306</f>
        <v>43468</v>
      </c>
      <c r="G309" s="8">
        <f>+'[1]Consolidado ORG'!P306</f>
        <v>11.5</v>
      </c>
      <c r="H309" s="8">
        <f>+'[1]Consolidado ORG'!AG306</f>
        <v>0</v>
      </c>
      <c r="I309" s="9">
        <f>+'[1]Consolidado ORG'!T306</f>
        <v>97600500</v>
      </c>
      <c r="J309" s="9">
        <f>+'[1]Consolidado ORG'!AE306</f>
        <v>0</v>
      </c>
      <c r="K309" s="7" t="str">
        <f>+'[1]Consolidado ORG'!E306</f>
        <v>5 5. Contratación directa</v>
      </c>
      <c r="L309" s="7" t="str">
        <f>+'[1]Consolidado ORG'!F306</f>
        <v>6 6. Otro</v>
      </c>
    </row>
    <row r="310" spans="1:12" s="3" customFormat="1" ht="144.75" customHeight="1" x14ac:dyDescent="0.25">
      <c r="A310" s="24" t="str">
        <f>+'[1]Consolidado ORG'!A307</f>
        <v>SCJ-307-2018</v>
      </c>
      <c r="B310" s="7">
        <f>+'[1]Consolidado ORG'!B307</f>
        <v>43119</v>
      </c>
      <c r="C310" s="7" t="str">
        <f>+'[1]Consolidado ORG'!G307</f>
        <v>CHRISTIAN CAMILO ACOSTA SIERRA</v>
      </c>
      <c r="D310" s="7" t="str">
        <f>+'[1]Consolidado ORG'!L307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310" s="7">
        <f>+'[1]Consolidado ORG'!M307</f>
        <v>43120</v>
      </c>
      <c r="F310" s="7">
        <f>+'[1]Consolidado ORG'!N307</f>
        <v>43468</v>
      </c>
      <c r="G310" s="8">
        <f>+'[1]Consolidado ORG'!P307</f>
        <v>11.5</v>
      </c>
      <c r="H310" s="8">
        <f>+'[1]Consolidado ORG'!AG307</f>
        <v>0</v>
      </c>
      <c r="I310" s="9">
        <f>+'[1]Consolidado ORG'!T307</f>
        <v>65463750</v>
      </c>
      <c r="J310" s="9">
        <f>+'[1]Consolidado ORG'!AE307</f>
        <v>0</v>
      </c>
      <c r="K310" s="7" t="str">
        <f>+'[1]Consolidado ORG'!E307</f>
        <v>5 5. Contratación directa</v>
      </c>
      <c r="L310" s="7" t="str">
        <f>+'[1]Consolidado ORG'!F307</f>
        <v>6 6. Otro</v>
      </c>
    </row>
    <row r="311" spans="1:12" s="3" customFormat="1" ht="144.75" customHeight="1" x14ac:dyDescent="0.25">
      <c r="A311" s="24" t="str">
        <f>+'[1]Consolidado ORG'!A308</f>
        <v>SCJ-308-2018</v>
      </c>
      <c r="B311" s="7">
        <f>+'[1]Consolidado ORG'!B308</f>
        <v>43119</v>
      </c>
      <c r="C311" s="7" t="str">
        <f>+'[1]Consolidado ORG'!G308</f>
        <v>CLAUDIA PATRICIA ESCOBAR TORRES</v>
      </c>
      <c r="D311" s="7" t="str">
        <f>+'[1]Consolidado ORG'!L308</f>
        <v>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v>
      </c>
      <c r="E311" s="7">
        <f>+'[1]Consolidado ORG'!M308</f>
        <v>43120</v>
      </c>
      <c r="F311" s="7">
        <f>+'[1]Consolidado ORG'!N308</f>
        <v>43468</v>
      </c>
      <c r="G311" s="8">
        <f>+'[1]Consolidado ORG'!P308</f>
        <v>11.5</v>
      </c>
      <c r="H311" s="8">
        <f>+'[1]Consolidado ORG'!AG308</f>
        <v>0</v>
      </c>
      <c r="I311" s="9">
        <f>+'[1]Consolidado ORG'!T308</f>
        <v>97600500</v>
      </c>
      <c r="J311" s="9">
        <f>+'[1]Consolidado ORG'!AE308</f>
        <v>0</v>
      </c>
      <c r="K311" s="7" t="str">
        <f>+'[1]Consolidado ORG'!E308</f>
        <v>5 5. Contratación directa</v>
      </c>
      <c r="L311" s="7" t="str">
        <f>+'[1]Consolidado ORG'!F308</f>
        <v>6 6. Otro</v>
      </c>
    </row>
    <row r="312" spans="1:12" s="3" customFormat="1" ht="144.75" customHeight="1" x14ac:dyDescent="0.25">
      <c r="A312" s="24" t="str">
        <f>+'[1]Consolidado ORG'!A309</f>
        <v>SCJ-309-2018</v>
      </c>
      <c r="B312" s="7">
        <f>+'[1]Consolidado ORG'!B309</f>
        <v>43119</v>
      </c>
      <c r="C312" s="7" t="str">
        <f>+'[1]Consolidado ORG'!G309</f>
        <v>LUIS MIGUEL TRUJILLO MOLANO</v>
      </c>
      <c r="D312" s="7" t="str">
        <f>+'[1]Consolidado ORG'!L309</f>
        <v>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v>
      </c>
      <c r="E312" s="7">
        <f>+'[1]Consolidado ORG'!M309</f>
        <v>43120</v>
      </c>
      <c r="F312" s="7">
        <f>+'[1]Consolidado ORG'!N309</f>
        <v>43468</v>
      </c>
      <c r="G312" s="8">
        <f>+'[1]Consolidado ORG'!P309</f>
        <v>11.5</v>
      </c>
      <c r="H312" s="8">
        <f>+'[1]Consolidado ORG'!AG309</f>
        <v>0</v>
      </c>
      <c r="I312" s="9">
        <f>+'[1]Consolidado ORG'!T309</f>
        <v>97600500</v>
      </c>
      <c r="J312" s="9">
        <f>+'[1]Consolidado ORG'!AE309</f>
        <v>0</v>
      </c>
      <c r="K312" s="7" t="str">
        <f>+'[1]Consolidado ORG'!E309</f>
        <v>5 5. Contratación directa</v>
      </c>
      <c r="L312" s="7" t="str">
        <f>+'[1]Consolidado ORG'!F309</f>
        <v>6 6. Otro</v>
      </c>
    </row>
    <row r="313" spans="1:12" s="3" customFormat="1" ht="144.75" customHeight="1" x14ac:dyDescent="0.25">
      <c r="A313" s="24" t="str">
        <f>+'[1]Consolidado ORG'!A310</f>
        <v>SCJ-310-2018</v>
      </c>
      <c r="B313" s="7">
        <f>+'[1]Consolidado ORG'!B310</f>
        <v>43119</v>
      </c>
      <c r="C313" s="7" t="str">
        <f>+'[1]Consolidado ORG'!G310</f>
        <v>ANDRES MESA RAMIREZ</v>
      </c>
      <c r="D313" s="7" t="str">
        <f>+'[1]Consolidado ORG'!L310</f>
        <v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v>
      </c>
      <c r="E313" s="7">
        <f>+'[1]Consolidado ORG'!M310</f>
        <v>43120</v>
      </c>
      <c r="F313" s="7">
        <f>+'[1]Consolidado ORG'!N310</f>
        <v>43468</v>
      </c>
      <c r="G313" s="8">
        <f>+'[1]Consolidado ORG'!P310</f>
        <v>11.5</v>
      </c>
      <c r="H313" s="8">
        <f>+'[1]Consolidado ORG'!AG310</f>
        <v>0</v>
      </c>
      <c r="I313" s="9">
        <f>+'[1]Consolidado ORG'!T310</f>
        <v>97600500</v>
      </c>
      <c r="J313" s="9">
        <f>+'[1]Consolidado ORG'!AE310</f>
        <v>0</v>
      </c>
      <c r="K313" s="7" t="str">
        <f>+'[1]Consolidado ORG'!E310</f>
        <v>5 5. Contratación directa</v>
      </c>
      <c r="L313" s="7" t="str">
        <f>+'[1]Consolidado ORG'!F310</f>
        <v>6 6. Otro</v>
      </c>
    </row>
    <row r="314" spans="1:12" s="3" customFormat="1" ht="144.75" customHeight="1" x14ac:dyDescent="0.25">
      <c r="A314" s="24" t="str">
        <f>+'[1]Consolidado ORG'!A311</f>
        <v>SCJ-311-2018</v>
      </c>
      <c r="B314" s="7">
        <f>+'[1]Consolidado ORG'!B311</f>
        <v>43119</v>
      </c>
      <c r="C314" s="7" t="str">
        <f>+'[1]Consolidado ORG'!G311</f>
        <v>YURANI KATHERIN BUITRAGO RIOS</v>
      </c>
      <c r="D314" s="7" t="str">
        <f>+'[1]Consolidado ORG'!L311</f>
        <v>APOYAR   LAS ACTIVIDADES RELACIONADAS CON LOS PROCEDIMIENTOS DEL CONSEJO DE EVALUACION Y TRATAMIENTO – CET Y EL DE EVALUACIÓN DE TRABAJO, ESTUDIO Y ENSEÑANZA, DE LAS PERSONAS PRIVADAS DE LA LIBERTAD QUE SE ENCUENTRAN EN LA CÁRCEL DISTRITAL DE VARONES Y ANEXO DE MUJERES</v>
      </c>
      <c r="E314" s="7">
        <f>+'[1]Consolidado ORG'!M311</f>
        <v>43122</v>
      </c>
      <c r="F314" s="7">
        <f>+'[1]Consolidado ORG'!N311</f>
        <v>43479</v>
      </c>
      <c r="G314" s="8">
        <f>+'[1]Consolidado ORG'!P311</f>
        <v>11.5</v>
      </c>
      <c r="H314" s="8">
        <f>+'[1]Consolidado ORG'!AG311</f>
        <v>9</v>
      </c>
      <c r="I314" s="9">
        <f>+'[1]Consolidado ORG'!T311</f>
        <v>23805000</v>
      </c>
      <c r="J314" s="9">
        <f>+'[1]Consolidado ORG'!AE311</f>
        <v>621000</v>
      </c>
      <c r="K314" s="7" t="str">
        <f>+'[1]Consolidado ORG'!E311</f>
        <v>5 5. Contratación directa</v>
      </c>
      <c r="L314" s="7" t="str">
        <f>+'[1]Consolidado ORG'!F311</f>
        <v>6 6. Otro</v>
      </c>
    </row>
    <row r="315" spans="1:12" s="3" customFormat="1" ht="144.75" customHeight="1" x14ac:dyDescent="0.25">
      <c r="A315" s="24" t="str">
        <f>+'[1]Consolidado ORG'!A312</f>
        <v>SCJ-312-2018</v>
      </c>
      <c r="B315" s="7">
        <f>+'[1]Consolidado ORG'!B312</f>
        <v>43119</v>
      </c>
      <c r="C315" s="7" t="str">
        <f>+'[1]Consolidado ORG'!G312</f>
        <v>FABIAN MAURICIO OME HERNANDEZ</v>
      </c>
      <c r="D315" s="7" t="str">
        <f>+'[1]Consolidado ORG'!L312</f>
        <v>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v>
      </c>
      <c r="E315" s="7">
        <f>+'[1]Consolidado ORG'!M312</f>
        <v>43122</v>
      </c>
      <c r="F315" s="7">
        <f>+'[1]Consolidado ORG'!N312</f>
        <v>43479</v>
      </c>
      <c r="G315" s="8">
        <f>+'[1]Consolidado ORG'!P312</f>
        <v>11.5</v>
      </c>
      <c r="H315" s="8">
        <f>+'[1]Consolidado ORG'!AG312</f>
        <v>9</v>
      </c>
      <c r="I315" s="9">
        <f>+'[1]Consolidado ORG'!T312</f>
        <v>36248000</v>
      </c>
      <c r="J315" s="9">
        <f>+'[1]Consolidado ORG'!AE312</f>
        <v>945600</v>
      </c>
      <c r="K315" s="7" t="str">
        <f>+'[1]Consolidado ORG'!E312</f>
        <v>5 5. Contratación directa</v>
      </c>
      <c r="L315" s="7" t="str">
        <f>+'[1]Consolidado ORG'!F312</f>
        <v>6 6. Otro</v>
      </c>
    </row>
    <row r="316" spans="1:12" s="3" customFormat="1" ht="144.75" customHeight="1" x14ac:dyDescent="0.25">
      <c r="A316" s="24" t="str">
        <f>+'[1]Consolidado ORG'!A313</f>
        <v>SCJ-313-2018</v>
      </c>
      <c r="B316" s="7">
        <f>+'[1]Consolidado ORG'!B313</f>
        <v>43119</v>
      </c>
      <c r="C316" s="7" t="str">
        <f>+'[1]Consolidado ORG'!G313</f>
        <v>NANCY ANDREA SOTELO VERDUGO</v>
      </c>
      <c r="D316" s="7" t="str">
        <f>+'[1]Consolidado ORG'!L313</f>
        <v>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v>
      </c>
      <c r="E316" s="7">
        <f>+'[1]Consolidado ORG'!M313</f>
        <v>43120</v>
      </c>
      <c r="F316" s="7">
        <f>+'[1]Consolidado ORG'!N313</f>
        <v>43468</v>
      </c>
      <c r="G316" s="8">
        <f>+'[1]Consolidado ORG'!P313</f>
        <v>11.5</v>
      </c>
      <c r="H316" s="8">
        <f>+'[1]Consolidado ORG'!AG313</f>
        <v>0</v>
      </c>
      <c r="I316" s="9">
        <f>+'[1]Consolidado ORG'!T313</f>
        <v>65463750</v>
      </c>
      <c r="J316" s="9">
        <f>+'[1]Consolidado ORG'!AE313</f>
        <v>0</v>
      </c>
      <c r="K316" s="7" t="str">
        <f>+'[1]Consolidado ORG'!E313</f>
        <v>5 5. Contratación directa</v>
      </c>
      <c r="L316" s="7" t="str">
        <f>+'[1]Consolidado ORG'!F313</f>
        <v>6 6. Otro</v>
      </c>
    </row>
    <row r="317" spans="1:12" s="3" customFormat="1" ht="144.75" customHeight="1" x14ac:dyDescent="0.25">
      <c r="A317" s="24" t="str">
        <f>+'[1]Consolidado ORG'!A314</f>
        <v>SCJ-314-2018</v>
      </c>
      <c r="B317" s="7">
        <f>+'[1]Consolidado ORG'!B314</f>
        <v>43119</v>
      </c>
      <c r="C317" s="7" t="str">
        <f>+'[1]Consolidado ORG'!G314</f>
        <v>DANIELA CASTILLO CORZO</v>
      </c>
      <c r="D317" s="7" t="str">
        <f>+'[1]Consolidado ORG'!L314</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317" s="7">
        <f>+'[1]Consolidado ORG'!M314</f>
        <v>43120</v>
      </c>
      <c r="F317" s="7">
        <f>+'[1]Consolidado ORG'!N314</f>
        <v>43468</v>
      </c>
      <c r="G317" s="8">
        <f>+'[1]Consolidado ORG'!P314</f>
        <v>11.5</v>
      </c>
      <c r="H317" s="8">
        <f>+'[1]Consolidado ORG'!AG314</f>
        <v>0</v>
      </c>
      <c r="I317" s="9">
        <f>+'[1]Consolidado ORG'!T314</f>
        <v>63250000</v>
      </c>
      <c r="J317" s="9">
        <f>+'[1]Consolidado ORG'!AE314</f>
        <v>0</v>
      </c>
      <c r="K317" s="7" t="str">
        <f>+'[1]Consolidado ORG'!E314</f>
        <v>5 5. Contratación directa</v>
      </c>
      <c r="L317" s="7" t="str">
        <f>+'[1]Consolidado ORG'!F314</f>
        <v>6 6. Otro</v>
      </c>
    </row>
    <row r="318" spans="1:12" s="3" customFormat="1" ht="144.75" customHeight="1" x14ac:dyDescent="0.25">
      <c r="A318" s="24" t="str">
        <f>+'[1]Consolidado ORG'!A315</f>
        <v>SCJ-315-2018</v>
      </c>
      <c r="B318" s="7">
        <f>+'[1]Consolidado ORG'!B315</f>
        <v>43119</v>
      </c>
      <c r="C318" s="7" t="str">
        <f>+'[1]Consolidado ORG'!G315</f>
        <v>EDGAR ASMED HOYOS BOHORQUEZ</v>
      </c>
      <c r="D318" s="7" t="str">
        <f>+'[1]Consolidado ORG'!L315</f>
        <v>PRESTAR LOS SERVICIOS DE APOYO A LA GESTIÓN EN LA SUBSECRETARÍA DE SEGURIDAD Y CONVIVENCIA, PARA ACOMPAÑAR LOS PROCESOS DE MOVILIZACIÓN CIUDADANA Y LA IMPLEMENTACIÓN DE ESTRATEGIAS ENFOCADAS A MEJORAR LAS CONDICIONES DE SEGURIDAD Y CONVIVENCIA EN LA CIUDAD.</v>
      </c>
      <c r="E318" s="7">
        <f>+'[1]Consolidado ORG'!M315</f>
        <v>43120</v>
      </c>
      <c r="F318" s="7">
        <f>+'[1]Consolidado ORG'!N315</f>
        <v>43468</v>
      </c>
      <c r="G318" s="8">
        <f>+'[1]Consolidado ORG'!P315</f>
        <v>11.5</v>
      </c>
      <c r="H318" s="8">
        <f>+'[1]Consolidado ORG'!AG315</f>
        <v>0</v>
      </c>
      <c r="I318" s="9">
        <f>+'[1]Consolidado ORG'!T315</f>
        <v>26450000</v>
      </c>
      <c r="J318" s="9">
        <f>+'[1]Consolidado ORG'!AE315</f>
        <v>0</v>
      </c>
      <c r="K318" s="7" t="str">
        <f>+'[1]Consolidado ORG'!E315</f>
        <v>5 5. Contratación directa</v>
      </c>
      <c r="L318" s="7" t="str">
        <f>+'[1]Consolidado ORG'!F315</f>
        <v>6 6. Otro</v>
      </c>
    </row>
    <row r="319" spans="1:12" s="3" customFormat="1" ht="144.75" customHeight="1" x14ac:dyDescent="0.25">
      <c r="A319" s="24" t="str">
        <f>+'[1]Consolidado ORG'!A316</f>
        <v>SCJ-316-2018</v>
      </c>
      <c r="B319" s="7">
        <f>+'[1]Consolidado ORG'!B316</f>
        <v>43119</v>
      </c>
      <c r="C319" s="7" t="str">
        <f>+'[1]Consolidado ORG'!G316</f>
        <v>RUBY ADELA BLANCO VALDERRAMA</v>
      </c>
      <c r="D319" s="7" t="str">
        <f>+'[1]Consolidado ORG'!L316</f>
        <v>PRESTAR LOS SERVICIOS DE APOYO A LA GESTIÓN EN LA SUBSECRETARÍA DE SEGURIDAD Y CONVIVENCIA, PARA ACOMPAÑAR LOS PROCESOS DE MOVILIZACIÓN CIUDADANA Y LA IMPLEMENTACIÓN DE ESTRATEGIAS ENFOCADAS A MEJORAR LAS CONDICIONES DE SEGURIDAD Y CONVIVENCIA EN LA CIUDAD.</v>
      </c>
      <c r="E319" s="7">
        <f>+'[1]Consolidado ORG'!M316</f>
        <v>43120</v>
      </c>
      <c r="F319" s="7">
        <f>+'[1]Consolidado ORG'!N316</f>
        <v>43468</v>
      </c>
      <c r="G319" s="8">
        <f>+'[1]Consolidado ORG'!P316</f>
        <v>11.5</v>
      </c>
      <c r="H319" s="8">
        <f>+'[1]Consolidado ORG'!AG316</f>
        <v>0</v>
      </c>
      <c r="I319" s="9">
        <f>+'[1]Consolidado ORG'!T316</f>
        <v>26450000</v>
      </c>
      <c r="J319" s="9">
        <f>+'[1]Consolidado ORG'!AE316</f>
        <v>0</v>
      </c>
      <c r="K319" s="7" t="str">
        <f>+'[1]Consolidado ORG'!E316</f>
        <v>5 5. Contratación directa</v>
      </c>
      <c r="L319" s="7" t="str">
        <f>+'[1]Consolidado ORG'!F316</f>
        <v>6 6. Otro</v>
      </c>
    </row>
    <row r="320" spans="1:12" s="3" customFormat="1" ht="144.75" customHeight="1" x14ac:dyDescent="0.25">
      <c r="A320" s="24" t="str">
        <f>+'[1]Consolidado ORG'!A317</f>
        <v>SCJ-317-2018</v>
      </c>
      <c r="B320" s="7">
        <f>+'[1]Consolidado ORG'!B317</f>
        <v>43119</v>
      </c>
      <c r="C320" s="7" t="str">
        <f>+'[1]Consolidado ORG'!G317</f>
        <v xml:space="preserve">JUAN MANUEL BENJUMEA GARCIA </v>
      </c>
      <c r="D320" s="7" t="str">
        <f>+'[1]Consolidado ORG'!L317</f>
        <v>PRESTAR LOS SERVICIOS DE APOYO A LA GESTIÓN EN LA SUBSECRETARÍA DE SEGURIDAD Y CONVIVENCIA, PARA ACOMPAÑAR LOS PROCESOS DE MOVILIZACIÓN CIUDADANA Y LA IMPLEMENTACIÓN DE ESTRATEGIAS ENFOCADAS A MEJORAR LAS CONDICIONES DE SEGURIDAD Y CONVIVENCIA EN LA CIUDAD.</v>
      </c>
      <c r="E320" s="7">
        <f>+'[1]Consolidado ORG'!M317</f>
        <v>43120</v>
      </c>
      <c r="F320" s="7">
        <f>+'[1]Consolidado ORG'!N317</f>
        <v>43468</v>
      </c>
      <c r="G320" s="8">
        <f>+'[1]Consolidado ORG'!P317</f>
        <v>11.5</v>
      </c>
      <c r="H320" s="8">
        <f>+'[1]Consolidado ORG'!AG317</f>
        <v>0</v>
      </c>
      <c r="I320" s="9">
        <f>+'[1]Consolidado ORG'!T317</f>
        <v>26450000</v>
      </c>
      <c r="J320" s="9">
        <f>+'[1]Consolidado ORG'!AE317</f>
        <v>0</v>
      </c>
      <c r="K320" s="7" t="str">
        <f>+'[1]Consolidado ORG'!E317</f>
        <v>5 5. Contratación directa</v>
      </c>
      <c r="L320" s="7" t="str">
        <f>+'[1]Consolidado ORG'!F317</f>
        <v>6 6. Otro</v>
      </c>
    </row>
    <row r="321" spans="1:12" s="3" customFormat="1" ht="144.75" customHeight="1" x14ac:dyDescent="0.25">
      <c r="A321" s="24" t="str">
        <f>+'[1]Consolidado ORG'!A318</f>
        <v>SCJ-318-2018</v>
      </c>
      <c r="B321" s="7">
        <f>+'[1]Consolidado ORG'!B318</f>
        <v>43119</v>
      </c>
      <c r="C321" s="7" t="str">
        <f>+'[1]Consolidado ORG'!G318</f>
        <v>ELKIN ANDERSON BAUTISTA SANCHEZ</v>
      </c>
      <c r="D321" s="7" t="str">
        <f>+'[1]Consolidado ORG'!L318</f>
        <v>PRESTAR LOS SERVICIOS DE APOYO A LA GESTIÓN EN LA SUBSECRETARÍA DE SEGURIDAD Y CONVIVENCIA, PARA ACOMPAÑAR LOS PROCESOS DE MOVILIZACIÓN CIUDADANA Y LA IMPLEMENTACIÓN DE ESTRATEGIAS ENFOCADAS A MEJORAR LAS CONDICIONES DE SEGURIDAD Y CONVIVENCIA EN LA CIUDAD.</v>
      </c>
      <c r="E321" s="7">
        <f>+'[1]Consolidado ORG'!M318</f>
        <v>43120</v>
      </c>
      <c r="F321" s="7">
        <f>+'[1]Consolidado ORG'!N318</f>
        <v>43468</v>
      </c>
      <c r="G321" s="8">
        <f>+'[1]Consolidado ORG'!P318</f>
        <v>11.5</v>
      </c>
      <c r="H321" s="8">
        <f>+'[1]Consolidado ORG'!AG318</f>
        <v>0</v>
      </c>
      <c r="I321" s="9">
        <f>+'[1]Consolidado ORG'!T318</f>
        <v>26450000</v>
      </c>
      <c r="J321" s="9">
        <f>+'[1]Consolidado ORG'!AE318</f>
        <v>0</v>
      </c>
      <c r="K321" s="7" t="str">
        <f>+'[1]Consolidado ORG'!E318</f>
        <v>5 5. Contratación directa</v>
      </c>
      <c r="L321" s="7" t="str">
        <f>+'[1]Consolidado ORG'!F318</f>
        <v>6 6. Otro</v>
      </c>
    </row>
    <row r="322" spans="1:12" s="3" customFormat="1" ht="144.75" customHeight="1" x14ac:dyDescent="0.25">
      <c r="A322" s="24" t="str">
        <f>+'[1]Consolidado ORG'!A319</f>
        <v>SCJ-319-2018</v>
      </c>
      <c r="B322" s="7">
        <f>+'[1]Consolidado ORG'!B319</f>
        <v>43119</v>
      </c>
      <c r="C322" s="7" t="str">
        <f>+'[1]Consolidado ORG'!G319</f>
        <v>FEDERICO MOLINA RUIZ</v>
      </c>
      <c r="D322" s="7" t="str">
        <f>+'[1]Consolidado ORG'!L319</f>
        <v>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v>
      </c>
      <c r="E322" s="7">
        <f>+'[1]Consolidado ORG'!M319</f>
        <v>43124</v>
      </c>
      <c r="F322" s="7">
        <f>+'[1]Consolidado ORG'!N319</f>
        <v>43304</v>
      </c>
      <c r="G322" s="8">
        <f>+'[1]Consolidado ORG'!P319</f>
        <v>6</v>
      </c>
      <c r="H322" s="8">
        <f>+'[1]Consolidado ORG'!AG319</f>
        <v>0</v>
      </c>
      <c r="I322" s="9">
        <f>+'[1]Consolidado ORG'!T319</f>
        <v>12960000</v>
      </c>
      <c r="J322" s="9">
        <f>+'[1]Consolidado ORG'!AE319</f>
        <v>0</v>
      </c>
      <c r="K322" s="7" t="str">
        <f>+'[1]Consolidado ORG'!E319</f>
        <v>5 5. Contratación directa</v>
      </c>
      <c r="L322" s="7" t="str">
        <f>+'[1]Consolidado ORG'!F319</f>
        <v>6 6. Otro</v>
      </c>
    </row>
    <row r="323" spans="1:12" s="3" customFormat="1" ht="144.75" customHeight="1" x14ac:dyDescent="0.25">
      <c r="A323" s="24" t="str">
        <f>+'[1]Consolidado ORG'!A320</f>
        <v>SCJ-320-2018</v>
      </c>
      <c r="B323" s="7">
        <f>+'[1]Consolidado ORG'!B320</f>
        <v>43119</v>
      </c>
      <c r="C323" s="7" t="str">
        <f>+'[1]Consolidado ORG'!G320</f>
        <v>LINA PAOLA ROZA TAUTIVA</v>
      </c>
      <c r="D323" s="7" t="str">
        <f>+'[1]Consolidado ORG'!L320</f>
        <v xml:space="preserve">PRESTAR LOS SERVICIOS DE APOYO A LA GESTIÓN EN FOTOGRAFÍA, MANEJO Y EDICIÓN DE CÁMARA DE VIDEO EN LA OFICINA ASESORA DE COMUNICACIONES DE LA SECRETARÍA DISTRITAL DE SEGURIDAD, CONVIVENCIA Y JUSTICIA
</v>
      </c>
      <c r="E323" s="7">
        <f>+'[1]Consolidado ORG'!M320</f>
        <v>43124</v>
      </c>
      <c r="F323" s="7">
        <f>+'[1]Consolidado ORG'!N320</f>
        <v>43304</v>
      </c>
      <c r="G323" s="8">
        <f>+'[1]Consolidado ORG'!P320</f>
        <v>6</v>
      </c>
      <c r="H323" s="8">
        <f>+'[1]Consolidado ORG'!AG320</f>
        <v>0</v>
      </c>
      <c r="I323" s="9">
        <f>+'[1]Consolidado ORG'!T320</f>
        <v>15816000</v>
      </c>
      <c r="J323" s="9">
        <f>+'[1]Consolidado ORG'!AE320</f>
        <v>0</v>
      </c>
      <c r="K323" s="7" t="str">
        <f>+'[1]Consolidado ORG'!E320</f>
        <v>5 5. Contratación directa</v>
      </c>
      <c r="L323" s="7" t="str">
        <f>+'[1]Consolidado ORG'!F320</f>
        <v>6 6. Otro</v>
      </c>
    </row>
    <row r="324" spans="1:12" s="3" customFormat="1" ht="144.75" customHeight="1" x14ac:dyDescent="0.25">
      <c r="A324" s="24" t="str">
        <f>+'[1]Consolidado ORG'!A321</f>
        <v>SCJ-321-2018</v>
      </c>
      <c r="B324" s="7">
        <f>+'[1]Consolidado ORG'!B321</f>
        <v>43119</v>
      </c>
      <c r="C324" s="7" t="str">
        <f>+'[1]Consolidado ORG'!G321</f>
        <v>JULY ANDREA NAVARRO SALINAS</v>
      </c>
      <c r="D324" s="7" t="str">
        <f>+'[1]Consolidado ORG'!L321</f>
        <v>PRESTAR LOS SERVICIOS PROFESIONALES DE DISEÑO Y CREACIÓN DE PIEZAS COMUNICATIVAS EN LA OFICINA ASESORA DE COMUNICACIONES DE LA SECRETARÍA DISTRITAL DE SEGURIDAD, CONVIVENCIA Y JUSTICIA.</v>
      </c>
      <c r="E324" s="7">
        <f>+'[1]Consolidado ORG'!M321</f>
        <v>43124</v>
      </c>
      <c r="F324" s="7">
        <f>+'[1]Consolidado ORG'!N321</f>
        <v>43304</v>
      </c>
      <c r="G324" s="8">
        <f>+'[1]Consolidado ORG'!P321</f>
        <v>6</v>
      </c>
      <c r="H324" s="8">
        <f>+'[1]Consolidado ORG'!AG321</f>
        <v>0</v>
      </c>
      <c r="I324" s="9">
        <f>+'[1]Consolidado ORG'!T321</f>
        <v>24000000</v>
      </c>
      <c r="J324" s="9">
        <f>+'[1]Consolidado ORG'!AE321</f>
        <v>0</v>
      </c>
      <c r="K324" s="7" t="str">
        <f>+'[1]Consolidado ORG'!E321</f>
        <v>5 5. Contratación directa</v>
      </c>
      <c r="L324" s="7" t="str">
        <f>+'[1]Consolidado ORG'!F321</f>
        <v>6 6. Otro</v>
      </c>
    </row>
    <row r="325" spans="1:12" s="3" customFormat="1" ht="144.75" customHeight="1" x14ac:dyDescent="0.25">
      <c r="A325" s="24" t="str">
        <f>+'[1]Consolidado ORG'!A322</f>
        <v>SCJ-322-2018</v>
      </c>
      <c r="B325" s="7">
        <f>+'[1]Consolidado ORG'!B322</f>
        <v>43119</v>
      </c>
      <c r="C325" s="7" t="str">
        <f>+'[1]Consolidado ORG'!G322</f>
        <v>JULIETA ISABEL DEL RIO MALDONADO</v>
      </c>
      <c r="D325" s="7" t="str">
        <f>+'[1]Consolidado ORG'!L322</f>
        <v>PRESTAR LOS SERVICIOS PROFESIONALES DE REDACCIÓN DE TEXTOS PERIODÍSTICOS Y GESTIÓN DE CONTENIDOS AUDIOVISUALES EN LA  OFICINA ASESORA DE COMUNICACIONES DE LA SECRETARÍA DISTRITAL DE SEGURIDAD, CONVIVENCIA Y JUSTICIA.</v>
      </c>
      <c r="E325" s="7">
        <f>+'[1]Consolidado ORG'!M322</f>
        <v>43123</v>
      </c>
      <c r="F325" s="7">
        <f>+'[1]Consolidado ORG'!N322</f>
        <v>43303</v>
      </c>
      <c r="G325" s="8">
        <f>+'[1]Consolidado ORG'!P322</f>
        <v>6</v>
      </c>
      <c r="H325" s="8">
        <f>+'[1]Consolidado ORG'!AG322</f>
        <v>0</v>
      </c>
      <c r="I325" s="9">
        <f>+'[1]Consolidado ORG'!T322</f>
        <v>42000000</v>
      </c>
      <c r="J325" s="9">
        <f>+'[1]Consolidado ORG'!AE322</f>
        <v>0</v>
      </c>
      <c r="K325" s="7" t="str">
        <f>+'[1]Consolidado ORG'!E322</f>
        <v>5 5. Contratación directa</v>
      </c>
      <c r="L325" s="7" t="str">
        <f>+'[1]Consolidado ORG'!F322</f>
        <v>6 6. Otro</v>
      </c>
    </row>
    <row r="326" spans="1:12" s="3" customFormat="1" ht="144.75" customHeight="1" x14ac:dyDescent="0.25">
      <c r="A326" s="24" t="str">
        <f>+'[1]Consolidado ORG'!A323</f>
        <v>SCJ-323-2018</v>
      </c>
      <c r="B326" s="7">
        <f>+'[1]Consolidado ORG'!B323</f>
        <v>43119</v>
      </c>
      <c r="C326" s="7" t="str">
        <f>+'[1]Consolidado ORG'!G323</f>
        <v>DIANA MILENA NIÑO ACOSTA</v>
      </c>
      <c r="D326" s="7" t="str">
        <f>+'[1]Consolidado ORG'!L323</f>
        <v>PRESTAR LOS SERVICIOS PROFESIONALES A LA DIRECCIÒN DE SEGURIDAD, PARA BRINDAR ORIENTACIÒN TÉCNICA EN LA IMPLEMENTACIÓN DEL PROGRAMA ¿MEJOR POLICIA¿ CON EL FIN DE MEJORAR LA CUALIFICACIÓN DE LAS ENTIDADES DE SEGURIDAD EN EL DISTRITO CAPITAL.</v>
      </c>
      <c r="E326" s="7">
        <f>+'[1]Consolidado ORG'!M323</f>
        <v>43120</v>
      </c>
      <c r="F326" s="7">
        <f>+'[1]Consolidado ORG'!N323</f>
        <v>43320</v>
      </c>
      <c r="G326" s="8">
        <f>+'[1]Consolidado ORG'!P323</f>
        <v>11.5</v>
      </c>
      <c r="H326" s="8">
        <f>+'[1]Consolidado ORG'!AG323</f>
        <v>0</v>
      </c>
      <c r="I326" s="9">
        <f>+'[1]Consolidado ORG'!T323</f>
        <v>113850000</v>
      </c>
      <c r="J326" s="9">
        <f>+'[1]Consolidado ORG'!AE323</f>
        <v>0</v>
      </c>
      <c r="K326" s="7" t="str">
        <f>+'[1]Consolidado ORG'!E323</f>
        <v>5 5. Contratación directa</v>
      </c>
      <c r="L326" s="7" t="str">
        <f>+'[1]Consolidado ORG'!F323</f>
        <v>6 6. Otro</v>
      </c>
    </row>
    <row r="327" spans="1:12" s="3" customFormat="1" ht="144.75" customHeight="1" x14ac:dyDescent="0.25">
      <c r="A327" s="24" t="str">
        <f>+'[1]Consolidado ORG'!A324</f>
        <v>SCJ-324-2018</v>
      </c>
      <c r="B327" s="7">
        <f>+'[1]Consolidado ORG'!B324</f>
        <v>43119</v>
      </c>
      <c r="C327" s="7" t="str">
        <f>+'[1]Consolidado ORG'!G324</f>
        <v>LAURA CAMILA MIER ALBADAN</v>
      </c>
      <c r="D327" s="7" t="str">
        <f>+'[1]Consolidado ORG'!L324</f>
        <v>PRESTAR LOS SERVICIOS DE APOYO A LA GESTIÓN EN LA SUBSECRETARÍA DE SEGURIDAD Y CONVIVENCIA, PARA ACOMPAÑAR LOS PROCESOS DE MOVILIZACIÓN CIUDADANA Y LA IMPLEMENTACIÓN DE ESTRATEGIAS ENFOCADAS A MEJORAR LAS CONDICIONES DE SEGURIDAD Y CONVIVENCIA EN LA CIUDAD.</v>
      </c>
      <c r="E327" s="7">
        <f>+'[1]Consolidado ORG'!M324</f>
        <v>43120</v>
      </c>
      <c r="F327" s="7">
        <f>+'[1]Consolidado ORG'!N324</f>
        <v>43468</v>
      </c>
      <c r="G327" s="8">
        <f>+'[1]Consolidado ORG'!P324</f>
        <v>11.5</v>
      </c>
      <c r="H327" s="8">
        <f>+'[1]Consolidado ORG'!AG324</f>
        <v>0</v>
      </c>
      <c r="I327" s="9">
        <f>+'[1]Consolidado ORG'!T324</f>
        <v>26450000</v>
      </c>
      <c r="J327" s="9">
        <f>+'[1]Consolidado ORG'!AE324</f>
        <v>0</v>
      </c>
      <c r="K327" s="7" t="str">
        <f>+'[1]Consolidado ORG'!E324</f>
        <v>5 5. Contratación directa</v>
      </c>
      <c r="L327" s="7" t="str">
        <f>+'[1]Consolidado ORG'!F324</f>
        <v>6 6. Otro</v>
      </c>
    </row>
    <row r="328" spans="1:12" s="3" customFormat="1" ht="144.75" customHeight="1" x14ac:dyDescent="0.25">
      <c r="A328" s="24" t="str">
        <f>+'[1]Consolidado ORG'!A325</f>
        <v>SCJ-325-2018</v>
      </c>
      <c r="B328" s="7">
        <f>+'[1]Consolidado ORG'!B325</f>
        <v>43122</v>
      </c>
      <c r="C328" s="7" t="str">
        <f>+'[1]Consolidado ORG'!G325</f>
        <v>JHON MANUEL CRUZ GARCIA</v>
      </c>
      <c r="D328" s="7" t="str">
        <f>+'[1]Consolidado ORG'!L325</f>
        <v>PRESTAR SERVICIOS DE APOYO EN LA OPERACIÓN DE LOS VEHÍCULOS INSTITUCIONALES, DENTRO DEL PROCESO DE GESTIÓN DOCUMENTAL DE LA ENTIDAD, APOYANDO EL TRASLADO DE LAS PERSONAS, DOCUMENTOS Y ARCHIVOS DE LA SECRETARIA DISTRITAL DE SEGURIDAD, CONVIVENCIA Y JUSTICIA</v>
      </c>
      <c r="E328" s="7">
        <f>+'[1]Consolidado ORG'!M325</f>
        <v>43122</v>
      </c>
      <c r="F328" s="7">
        <f>+'[1]Consolidado ORG'!N325</f>
        <v>43493</v>
      </c>
      <c r="G328" s="8">
        <f>+'[1]Consolidado ORG'!P325</f>
        <v>11.266666666666667</v>
      </c>
      <c r="H328" s="8">
        <f>+'[1]Consolidado ORG'!AG325</f>
        <v>30</v>
      </c>
      <c r="I328" s="9">
        <f>+'[1]Consolidado ORG'!T325</f>
        <v>27421827</v>
      </c>
      <c r="J328" s="9">
        <f>+'[1]Consolidado ORG'!AE325</f>
        <v>2433890</v>
      </c>
      <c r="K328" s="7" t="str">
        <f>+'[1]Consolidado ORG'!E325</f>
        <v>5 5. Contratación directa</v>
      </c>
      <c r="L328" s="7" t="str">
        <f>+'[1]Consolidado ORG'!F325</f>
        <v>6 6. Otro</v>
      </c>
    </row>
    <row r="329" spans="1:12" s="3" customFormat="1" ht="144.75" customHeight="1" x14ac:dyDescent="0.25">
      <c r="A329" s="24" t="str">
        <f>+'[1]Consolidado ORG'!A326</f>
        <v>SCJ-326-2018</v>
      </c>
      <c r="B329" s="7">
        <f>+'[1]Consolidado ORG'!B326</f>
        <v>43122</v>
      </c>
      <c r="C329" s="7" t="str">
        <f>+'[1]Consolidado ORG'!G326</f>
        <v>MIGUEL ANGEL NIÑO CARDENAS</v>
      </c>
      <c r="D329" s="7" t="str">
        <f>+'[1]Consolidado ORG'!L326</f>
        <v>PRESTAR SERVICIOS DE APOYO EN LA OPERACIÓN DE LOS VEHÍCULOS INSTITUCIONALES, DENTRO DEL PROCESO DE GESTIÓN DOCUMENTAL DE LA ENTIDAD, APOYANDO EL TRASLADO DE LAS PERSONAS, DOCUMENTOS Y ARCHIVOS DE LA SECRETARIA DISTRITAL DE SEGURIDAD, CONVIVENCIA Y JUSTICIA</v>
      </c>
      <c r="E329" s="7">
        <f>+'[1]Consolidado ORG'!M326</f>
        <v>43122</v>
      </c>
      <c r="F329" s="7">
        <f>+'[1]Consolidado ORG'!N326</f>
        <v>43493</v>
      </c>
      <c r="G329" s="8">
        <f>+'[1]Consolidado ORG'!P326</f>
        <v>11.266666666666667</v>
      </c>
      <c r="H329" s="8">
        <f>+'[1]Consolidado ORG'!AG326</f>
        <v>30</v>
      </c>
      <c r="I329" s="9">
        <f>+'[1]Consolidado ORG'!T326</f>
        <v>27421827</v>
      </c>
      <c r="J329" s="9">
        <f>+'[1]Consolidado ORG'!AE326</f>
        <v>2433890</v>
      </c>
      <c r="K329" s="7" t="str">
        <f>+'[1]Consolidado ORG'!E326</f>
        <v>5 5. Contratación directa</v>
      </c>
      <c r="L329" s="7" t="str">
        <f>+'[1]Consolidado ORG'!F326</f>
        <v>6 6. Otro</v>
      </c>
    </row>
    <row r="330" spans="1:12" s="3" customFormat="1" ht="144.75" customHeight="1" x14ac:dyDescent="0.25">
      <c r="A330" s="24" t="str">
        <f>+'[1]Consolidado ORG'!A327</f>
        <v>SCJ-327-2018</v>
      </c>
      <c r="B330" s="7">
        <f>+'[1]Consolidado ORG'!B327</f>
        <v>43122</v>
      </c>
      <c r="C330" s="7" t="str">
        <f>+'[1]Consolidado ORG'!G327</f>
        <v>MAURICIO ROMERO ALVAREZ</v>
      </c>
      <c r="D330" s="7" t="str">
        <f>+'[1]Consolidado ORG'!L327</f>
        <v>PRESTAR SERVICIOS DE APOYO EN LA OPERACIÓN DE LOS VEHÍCULOS INSTITUCIONALES, DENTRO DEL PROCESO DE GESTIÓN DOCUMENTAL DE LA ENTIDAD, APOYANDO EL TRASLADO DE LAS PERSONAS, DOCUMENTOS Y ARCHIVOS DE LA SECRETARIA DISTRITAL DE SEGURIDAD, CONVIVENCIA Y JUSTICIA</v>
      </c>
      <c r="E330" s="7">
        <f>+'[1]Consolidado ORG'!M327</f>
        <v>43122</v>
      </c>
      <c r="F330" s="7">
        <f>+'[1]Consolidado ORG'!N327</f>
        <v>43493</v>
      </c>
      <c r="G330" s="8">
        <f>+'[1]Consolidado ORG'!P327</f>
        <v>11.266666666666667</v>
      </c>
      <c r="H330" s="8">
        <f>+'[1]Consolidado ORG'!AG327</f>
        <v>30</v>
      </c>
      <c r="I330" s="9">
        <f>+'[1]Consolidado ORG'!T327</f>
        <v>27421827</v>
      </c>
      <c r="J330" s="9">
        <f>+'[1]Consolidado ORG'!AE327</f>
        <v>2433890</v>
      </c>
      <c r="K330" s="7" t="str">
        <f>+'[1]Consolidado ORG'!E327</f>
        <v>5 5. Contratación directa</v>
      </c>
      <c r="L330" s="7" t="str">
        <f>+'[1]Consolidado ORG'!F327</f>
        <v>6 6. Otro</v>
      </c>
    </row>
    <row r="331" spans="1:12" s="3" customFormat="1" ht="144.75" customHeight="1" x14ac:dyDescent="0.25">
      <c r="A331" s="24" t="str">
        <f>+'[1]Consolidado ORG'!A328</f>
        <v>SCJ-328-2018</v>
      </c>
      <c r="B331" s="7">
        <f>+'[1]Consolidado ORG'!B328</f>
        <v>43122</v>
      </c>
      <c r="C331" s="7" t="str">
        <f>+'[1]Consolidado ORG'!G328</f>
        <v>GERMAN RICARDO BERNAL PINEDA</v>
      </c>
      <c r="D331" s="7" t="str">
        <f>+'[1]Consolidado ORG'!L328</f>
        <v>PRESTAR SERVICIOS DE APOYO EN LA OPERACIÓN DE LOS VEHÍCULOS INSTITUCIONALES, DENTRO DEL PROCESO DE GESTIÓN DOCUMENTAL DE LA ENTIDAD, APOYANDO EL TRASLADO DE LAS PERSONAS, DOCUMENTOS Y ARCHIVOS DE LA SECRETARIA DISTRITAL DE SEGURIDAD, CONVIVENCIA Y JUSTICIA</v>
      </c>
      <c r="E331" s="7">
        <f>+'[1]Consolidado ORG'!M328</f>
        <v>43122</v>
      </c>
      <c r="F331" s="7">
        <f>+'[1]Consolidado ORG'!N328</f>
        <v>43493</v>
      </c>
      <c r="G331" s="8">
        <f>+'[1]Consolidado ORG'!P328</f>
        <v>11.266666666666667</v>
      </c>
      <c r="H331" s="8">
        <f>+'[1]Consolidado ORG'!AG328</f>
        <v>30</v>
      </c>
      <c r="I331" s="9">
        <f>+'[1]Consolidado ORG'!T328</f>
        <v>27421827</v>
      </c>
      <c r="J331" s="9">
        <f>+'[1]Consolidado ORG'!AE328</f>
        <v>2433890</v>
      </c>
      <c r="K331" s="7" t="str">
        <f>+'[1]Consolidado ORG'!E328</f>
        <v>5 5. Contratación directa</v>
      </c>
      <c r="L331" s="7" t="str">
        <f>+'[1]Consolidado ORG'!F328</f>
        <v>6 6. Otro</v>
      </c>
    </row>
    <row r="332" spans="1:12" s="3" customFormat="1" ht="144.75" customHeight="1" x14ac:dyDescent="0.25">
      <c r="A332" s="24" t="str">
        <f>+'[1]Consolidado ORG'!A329</f>
        <v>SCJ-329-2018</v>
      </c>
      <c r="B332" s="7">
        <f>+'[1]Consolidado ORG'!B329</f>
        <v>43122</v>
      </c>
      <c r="C332" s="7" t="str">
        <f>+'[1]Consolidado ORG'!G329</f>
        <v>ALEXANDER GAITAN BERNAL</v>
      </c>
      <c r="D332" s="7" t="str">
        <f>+'[1]Consolidado ORG'!L329</f>
        <v>PRESTAR SERVICIOS DE APOYO EN LA OPERACIÓN DE LOS VEHÍCULOS INSTITUCIONALES, DENTRO DEL PROCESO DE GESTIÓN DOCUMENTAL DE LA ENTIDAD, APOYANDO EL TRASLADO DE LAS PERSONAS, DOCUMENTOS Y ARCHIVOS DE LA SECRETARIA DISTRITAL DE SEGURIDAD, CONVIVENCIA Y JUSTICIA</v>
      </c>
      <c r="E332" s="7">
        <f>+'[1]Consolidado ORG'!M329</f>
        <v>43122</v>
      </c>
      <c r="F332" s="7">
        <f>+'[1]Consolidado ORG'!N329</f>
        <v>43493</v>
      </c>
      <c r="G332" s="8">
        <f>+'[1]Consolidado ORG'!P329</f>
        <v>11.266666666666667</v>
      </c>
      <c r="H332" s="8">
        <f>+'[1]Consolidado ORG'!AG329</f>
        <v>30</v>
      </c>
      <c r="I332" s="9">
        <f>+'[1]Consolidado ORG'!T329</f>
        <v>27421827</v>
      </c>
      <c r="J332" s="9">
        <f>+'[1]Consolidado ORG'!AE329</f>
        <v>2433890</v>
      </c>
      <c r="K332" s="7" t="str">
        <f>+'[1]Consolidado ORG'!E329</f>
        <v>5 5. Contratación directa</v>
      </c>
      <c r="L332" s="7" t="str">
        <f>+'[1]Consolidado ORG'!F329</f>
        <v>6 6. Otro</v>
      </c>
    </row>
    <row r="333" spans="1:12" s="3" customFormat="1" ht="144.75" customHeight="1" x14ac:dyDescent="0.25">
      <c r="A333" s="24" t="str">
        <f>+'[1]Consolidado ORG'!A330</f>
        <v>SCJ-330-2018</v>
      </c>
      <c r="B333" s="7">
        <f>+'[1]Consolidado ORG'!B330</f>
        <v>43122</v>
      </c>
      <c r="C333" s="7" t="str">
        <f>+'[1]Consolidado ORG'!G330</f>
        <v>EDINSON GONZALEZ HERNANDEZ</v>
      </c>
      <c r="D333" s="7" t="str">
        <f>+'[1]Consolidado ORG'!L330</f>
        <v>PRESTAR SERVICIOS DE APOYO EN LA OPERACIÓN DE LOS VEHÍCULOS INSTITUCIONALES, DENTRO DEL PROCESO DE GESTIÓN DOCUMENTAL DE LA ENTIDAD, APOYANDO EL TRASLADO DE LAS PERSONAS, DOCUMENTOS Y ARCHIVOS DE LA SECRETARIA DISTRITAL DE SEGURIDAD, CONVIVENCIA Y JUSTICIA</v>
      </c>
      <c r="E333" s="7">
        <f>+'[1]Consolidado ORG'!M330</f>
        <v>43122</v>
      </c>
      <c r="F333" s="7">
        <f>+'[1]Consolidado ORG'!N330</f>
        <v>43493</v>
      </c>
      <c r="G333" s="8">
        <f>+'[1]Consolidado ORG'!P330</f>
        <v>11.266666666666667</v>
      </c>
      <c r="H333" s="8">
        <f>+'[1]Consolidado ORG'!AG330</f>
        <v>30</v>
      </c>
      <c r="I333" s="9">
        <f>+'[1]Consolidado ORG'!T330</f>
        <v>27421827</v>
      </c>
      <c r="J333" s="9">
        <f>+'[1]Consolidado ORG'!AE330</f>
        <v>2433890</v>
      </c>
      <c r="K333" s="7" t="str">
        <f>+'[1]Consolidado ORG'!E330</f>
        <v>5 5. Contratación directa</v>
      </c>
      <c r="L333" s="7" t="str">
        <f>+'[1]Consolidado ORG'!F330</f>
        <v>6 6. Otro</v>
      </c>
    </row>
    <row r="334" spans="1:12" s="3" customFormat="1" ht="144.75" customHeight="1" x14ac:dyDescent="0.25">
      <c r="A334" s="24" t="str">
        <f>+'[1]Consolidado ORG'!A331</f>
        <v>SCJ-331-2018</v>
      </c>
      <c r="B334" s="7">
        <f>+'[1]Consolidado ORG'!B331</f>
        <v>43122</v>
      </c>
      <c r="C334" s="7" t="str">
        <f>+'[1]Consolidado ORG'!G331</f>
        <v>LUIS EDUARDO MURCIA GONZALEZ</v>
      </c>
      <c r="D334" s="7" t="str">
        <f>+'[1]Consolidado ORG'!L331</f>
        <v>PRESTAR SERVICIOS DE APOYO EN LA OPERACIÓN DE LOS VEHÍCULOS INSTITUCIONALES, DENTRO DEL PROCESO DE GESTIÓN DOCUMENTAL DE LA ENTIDAD, APOYANDO EL TRASLADO DE LAS PERSONAS, DOCUMENTOS Y ARCHIVOS DE LA SECRETARIA DISTRITAL DE SEGURIDAD, CONVIVENCIA Y JUSTICIA</v>
      </c>
      <c r="E334" s="7">
        <f>+'[1]Consolidado ORG'!M331</f>
        <v>43122</v>
      </c>
      <c r="F334" s="7">
        <f>+'[1]Consolidado ORG'!N331</f>
        <v>43493</v>
      </c>
      <c r="G334" s="8">
        <f>+'[1]Consolidado ORG'!P331</f>
        <v>11.266666666666667</v>
      </c>
      <c r="H334" s="8">
        <f>+'[1]Consolidado ORG'!AG331</f>
        <v>30</v>
      </c>
      <c r="I334" s="9">
        <f>+'[1]Consolidado ORG'!T331</f>
        <v>27421827</v>
      </c>
      <c r="J334" s="9">
        <f>+'[1]Consolidado ORG'!AE331</f>
        <v>2433890</v>
      </c>
      <c r="K334" s="7" t="str">
        <f>+'[1]Consolidado ORG'!E331</f>
        <v>5 5. Contratación directa</v>
      </c>
      <c r="L334" s="7" t="str">
        <f>+'[1]Consolidado ORG'!F331</f>
        <v>6 6. Otro</v>
      </c>
    </row>
    <row r="335" spans="1:12" s="3" customFormat="1" ht="144.75" customHeight="1" x14ac:dyDescent="0.25">
      <c r="A335" s="24" t="str">
        <f>+'[1]Consolidado ORG'!A332</f>
        <v>SCJ-332-2018</v>
      </c>
      <c r="B335" s="7">
        <f>+'[1]Consolidado ORG'!B332</f>
        <v>43122</v>
      </c>
      <c r="C335" s="7" t="str">
        <f>+'[1]Consolidado ORG'!G332</f>
        <v>SAMUEL AUGUSTO CHAVEZ SANCHEZ</v>
      </c>
      <c r="D335" s="7" t="str">
        <f>+'[1]Consolidado ORG'!L332</f>
        <v>PRESTAR SERVICIOS DE APOYO EN LA OPERACIÓN DE LOS VEHÍCULOS INSTITUCIONALES, DENTRO DEL PROCESO DE GESTIÓN DOCUMENTAL DE LA ENTIDAD, APOYANDO EL TRASLADO DE PERSONAS, DOCUMENTOS Y ARCHIVOS DE LA SECRETARÍA DISTRITAL DE SEGURIDAD, CONVIVENCIA Y JUSTICIA.</v>
      </c>
      <c r="E335" s="7">
        <f>+'[1]Consolidado ORG'!M332</f>
        <v>43122</v>
      </c>
      <c r="F335" s="7">
        <f>+'[1]Consolidado ORG'!N332</f>
        <v>43493</v>
      </c>
      <c r="G335" s="8">
        <f>+'[1]Consolidado ORG'!P332</f>
        <v>11.266666666666667</v>
      </c>
      <c r="H335" s="8">
        <f>+'[1]Consolidado ORG'!AG332</f>
        <v>30</v>
      </c>
      <c r="I335" s="9">
        <f>+'[1]Consolidado ORG'!T332</f>
        <v>27421827</v>
      </c>
      <c r="J335" s="9">
        <f>+'[1]Consolidado ORG'!AE332</f>
        <v>2433890</v>
      </c>
      <c r="K335" s="7" t="str">
        <f>+'[1]Consolidado ORG'!E332</f>
        <v>5 5. Contratación directa</v>
      </c>
      <c r="L335" s="7" t="str">
        <f>+'[1]Consolidado ORG'!F332</f>
        <v>6 6. Otro</v>
      </c>
    </row>
    <row r="336" spans="1:12" s="3" customFormat="1" ht="144.75" customHeight="1" x14ac:dyDescent="0.25">
      <c r="A336" s="24" t="str">
        <f>+'[1]Consolidado ORG'!A333</f>
        <v>SCJ-333-2018</v>
      </c>
      <c r="B336" s="7">
        <f>+'[1]Consolidado ORG'!B333</f>
        <v>43122</v>
      </c>
      <c r="C336" s="7" t="str">
        <f>+'[1]Consolidado ORG'!G333</f>
        <v>LEIDY TATIANA GUAVITA PEREZ</v>
      </c>
      <c r="D336" s="7" t="str">
        <f>+'[1]Consolidado ORG'!L333</f>
        <v>PRESTAR LOS SERVICIOS DE APOYO AL PROCESO DE GESTIÓN DOCUMENTAL DE LA SECRETARÍA DISTRITAL DE SEGURIDAD, CONVIVENCIA Y JUSTICIA EN LA EJECUCIÓN DE LOS PROCESOS OPERATIVOS DEL ÁREA DE CORRESPONDENCIA</v>
      </c>
      <c r="E336" s="7">
        <f>+'[1]Consolidado ORG'!M333</f>
        <v>43125</v>
      </c>
      <c r="F336" s="7">
        <f>+'[1]Consolidado ORG'!N333</f>
        <v>43466</v>
      </c>
      <c r="G336" s="8">
        <f>+'[1]Consolidado ORG'!P333</f>
        <v>11.266666666666667</v>
      </c>
      <c r="H336" s="8">
        <f>+'[1]Consolidado ORG'!AG333</f>
        <v>0</v>
      </c>
      <c r="I336" s="9">
        <f>+'[1]Consolidado ORG'!T333</f>
        <v>29011667</v>
      </c>
      <c r="J336" s="9">
        <f>+'[1]Consolidado ORG'!AE333</f>
        <v>0</v>
      </c>
      <c r="K336" s="7" t="str">
        <f>+'[1]Consolidado ORG'!E333</f>
        <v>5 5. Contratación directa</v>
      </c>
      <c r="L336" s="7" t="str">
        <f>+'[1]Consolidado ORG'!F333</f>
        <v>6 6. Otro</v>
      </c>
    </row>
    <row r="337" spans="1:12" s="3" customFormat="1" ht="144.75" customHeight="1" x14ac:dyDescent="0.25">
      <c r="A337" s="24" t="str">
        <f>+'[1]Consolidado ORG'!A334</f>
        <v>SCJ-334-2018</v>
      </c>
      <c r="B337" s="7">
        <f>+'[1]Consolidado ORG'!B334</f>
        <v>43122</v>
      </c>
      <c r="C337" s="7" t="str">
        <f>+'[1]Consolidado ORG'!G334</f>
        <v>LAIDY ANDREA CHOCONTA</v>
      </c>
      <c r="D337" s="7" t="str">
        <f>+'[1]Consolidado ORG'!L334</f>
        <v>PRESTAR SERVICIOS DE APOYO EN LAS ACTIVIDADES DESARROLLADAS EN EL PROCESO DE GESTIÓN DOCUMENTAL –CORRESPONDENCIA- DE LA SECRETARÍA DISTRITAL DE SEGURIDAD, CONVIVENCIA Y JUSTICIA</v>
      </c>
      <c r="E337" s="7">
        <f>+'[1]Consolidado ORG'!M334</f>
        <v>43125</v>
      </c>
      <c r="F337" s="7">
        <f>+'[1]Consolidado ORG'!N334</f>
        <v>43492</v>
      </c>
      <c r="G337" s="8">
        <f>+'[1]Consolidado ORG'!P334</f>
        <v>11.266666666666667</v>
      </c>
      <c r="H337" s="8">
        <f>+'[1]Consolidado ORG'!AG334</f>
        <v>26</v>
      </c>
      <c r="I337" s="9">
        <f>+'[1]Consolidado ORG'!T334</f>
        <v>27421827</v>
      </c>
      <c r="J337" s="9">
        <f>+'[1]Consolidado ORG'!AE334</f>
        <v>2109371</v>
      </c>
      <c r="K337" s="7" t="str">
        <f>+'[1]Consolidado ORG'!E334</f>
        <v>5 5. Contratación directa</v>
      </c>
      <c r="L337" s="7" t="str">
        <f>+'[1]Consolidado ORG'!F334</f>
        <v>6 6. Otro</v>
      </c>
    </row>
    <row r="338" spans="1:12" s="3" customFormat="1" ht="144.75" customHeight="1" x14ac:dyDescent="0.25">
      <c r="A338" s="24" t="str">
        <f>+'[1]Consolidado ORG'!A335</f>
        <v>SCJ-335-2018</v>
      </c>
      <c r="B338" s="7">
        <f>+'[1]Consolidado ORG'!B335</f>
        <v>43122</v>
      </c>
      <c r="C338" s="7" t="str">
        <f>+'[1]Consolidado ORG'!G335</f>
        <v>CARLOS ANDRES DIAZ</v>
      </c>
      <c r="D338" s="7" t="str">
        <f>+'[1]Consolidado ORG'!L335</f>
        <v>PRESTAR SERVICIOS DE APOYO EN ACTIVIDADES DE ALISTAMIENTO, ORGANIZACIÓN Y CORRESPONDENCIA DE LOS ARCHIVOS DEL PROCESO DE GESTIÓN DOCUMENTAL DE LA SECRETARÍA DISTRITAL DE SEGURIDAD, CONVIVENCIA Y JUSTICIA</v>
      </c>
      <c r="E338" s="7">
        <f>+'[1]Consolidado ORG'!M335</f>
        <v>43124</v>
      </c>
      <c r="F338" s="7">
        <f>+'[1]Consolidado ORG'!N335</f>
        <v>43492</v>
      </c>
      <c r="G338" s="8">
        <f>+'[1]Consolidado ORG'!P335</f>
        <v>11.266666666666667</v>
      </c>
      <c r="H338" s="8">
        <f>+'[1]Consolidado ORG'!AG335</f>
        <v>27</v>
      </c>
      <c r="I338" s="9">
        <f>+'[1]Consolidado ORG'!T335</f>
        <v>27421827</v>
      </c>
      <c r="J338" s="9">
        <f>+'[1]Consolidado ORG'!AE335</f>
        <v>2190501</v>
      </c>
      <c r="K338" s="7" t="str">
        <f>+'[1]Consolidado ORG'!E335</f>
        <v>5 5. Contratación directa</v>
      </c>
      <c r="L338" s="7" t="str">
        <f>+'[1]Consolidado ORG'!F335</f>
        <v>6 6. Otro</v>
      </c>
    </row>
    <row r="339" spans="1:12" s="3" customFormat="1" ht="144.75" customHeight="1" x14ac:dyDescent="0.25">
      <c r="A339" s="24" t="str">
        <f>+'[1]Consolidado ORG'!A336</f>
        <v>SCJ-336-2018</v>
      </c>
      <c r="B339" s="7">
        <f>+'[1]Consolidado ORG'!B336</f>
        <v>43122</v>
      </c>
      <c r="C339" s="7" t="str">
        <f>+'[1]Consolidado ORG'!G336</f>
        <v>JOHANA VELASQUEZ VERGARA</v>
      </c>
      <c r="D339" s="7" t="str">
        <f>+'[1]Consolidado ORG'!L336</f>
        <v>PRESTAR SERVICIOS DE APOYO EN LAS ACTIVIDADES DESARROLLADAS EN EL PROCESO DE GESTIÓN DOCUMENTAL –CORRESPONDENCIA- DE LA SECRETARÍA DISTRITAL DE SEGURIDAD, CONVIVENCIA Y JUSTICIA</v>
      </c>
      <c r="E339" s="7">
        <f>+'[1]Consolidado ORG'!M336</f>
        <v>43124</v>
      </c>
      <c r="F339" s="7">
        <f>+'[1]Consolidado ORG'!N336</f>
        <v>43465</v>
      </c>
      <c r="G339" s="8">
        <f>+'[1]Consolidado ORG'!P336</f>
        <v>11.266666666666667</v>
      </c>
      <c r="H339" s="8">
        <f>+'[1]Consolidado ORG'!AG336</f>
        <v>0</v>
      </c>
      <c r="I339" s="9">
        <f>+'[1]Consolidado ORG'!T336</f>
        <v>27421827</v>
      </c>
      <c r="J339" s="9">
        <f>+'[1]Consolidado ORG'!AE336</f>
        <v>0</v>
      </c>
      <c r="K339" s="7" t="str">
        <f>+'[1]Consolidado ORG'!E336</f>
        <v>5 5. Contratación directa</v>
      </c>
      <c r="L339" s="7" t="str">
        <f>+'[1]Consolidado ORG'!F336</f>
        <v>6 6. Otro</v>
      </c>
    </row>
    <row r="340" spans="1:12" s="3" customFormat="1" ht="144.75" customHeight="1" x14ac:dyDescent="0.25">
      <c r="A340" s="24" t="str">
        <f>+'[1]Consolidado ORG'!A337</f>
        <v>SCJ-337-2018</v>
      </c>
      <c r="B340" s="7">
        <f>+'[1]Consolidado ORG'!B337</f>
        <v>43122</v>
      </c>
      <c r="C340" s="7" t="str">
        <f>+'[1]Consolidado ORG'!G337</f>
        <v>MIGUEL FELIPE ANZOLA ESPINOSA</v>
      </c>
      <c r="D340" s="7" t="str">
        <f>+'[1]Consolidado ORG'!L337</f>
        <v>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v>
      </c>
      <c r="E340" s="7">
        <f>+'[1]Consolidado ORG'!M337</f>
        <v>43122</v>
      </c>
      <c r="F340" s="7">
        <f>+'[1]Consolidado ORG'!N337</f>
        <v>43500</v>
      </c>
      <c r="G340" s="8">
        <f>+'[1]Consolidado ORG'!P337</f>
        <v>11.5</v>
      </c>
      <c r="H340" s="8">
        <f>+'[1]Consolidado ORG'!AG337</f>
        <v>30</v>
      </c>
      <c r="I340" s="9">
        <f>+'[1]Consolidado ORG'!T337</f>
        <v>193779600</v>
      </c>
      <c r="J340" s="9">
        <f>+'[1]Consolidado ORG'!AE337</f>
        <v>16850400</v>
      </c>
      <c r="K340" s="7" t="str">
        <f>+'[1]Consolidado ORG'!E337</f>
        <v>5 5. Contratación directa</v>
      </c>
      <c r="L340" s="7" t="str">
        <f>+'[1]Consolidado ORG'!F337</f>
        <v>6 6. Otro</v>
      </c>
    </row>
    <row r="341" spans="1:12" s="3" customFormat="1" ht="144.75" customHeight="1" x14ac:dyDescent="0.25">
      <c r="A341" s="24" t="str">
        <f>+'[1]Consolidado ORG'!A338</f>
        <v>SCJ-338-2018</v>
      </c>
      <c r="B341" s="7">
        <f>+'[1]Consolidado ORG'!B338</f>
        <v>43122</v>
      </c>
      <c r="C341" s="7" t="str">
        <f>+'[1]Consolidado ORG'!G338</f>
        <v>OSCAR LÓPEZ MARTÍNEZ</v>
      </c>
      <c r="D341" s="7" t="str">
        <f>+'[1]Consolidado ORG'!L338</f>
        <v>PRESTAR LOS SERVICIOS DE APOYO A LA GESTION A LA DIRECCION TECNICA DE LA SUBSECRETARIA DE INVERSIONES Y FORTALECIMIENTO DE CAPACIDADES OPERATIVAS APOYANDO LAS ACTIVIDADES CARGO DE ESTA DEPENDENCIA.</v>
      </c>
      <c r="E341" s="7">
        <f>+'[1]Consolidado ORG'!M338</f>
        <v>43122</v>
      </c>
      <c r="F341" s="7">
        <f>+'[1]Consolidado ORG'!N338</f>
        <v>43500</v>
      </c>
      <c r="G341" s="8">
        <f>+'[1]Consolidado ORG'!P338</f>
        <v>11.5</v>
      </c>
      <c r="H341" s="8">
        <f>+'[1]Consolidado ORG'!AG338</f>
        <v>30</v>
      </c>
      <c r="I341" s="9">
        <f>+'[1]Consolidado ORG'!T338</f>
        <v>30314000</v>
      </c>
      <c r="J341" s="9">
        <f>+'[1]Consolidado ORG'!AE338</f>
        <v>2636000</v>
      </c>
      <c r="K341" s="7" t="str">
        <f>+'[1]Consolidado ORG'!E338</f>
        <v>5 5. Contratación directa</v>
      </c>
      <c r="L341" s="7" t="str">
        <f>+'[1]Consolidado ORG'!F338</f>
        <v>6 6. Otro</v>
      </c>
    </row>
    <row r="342" spans="1:12" s="3" customFormat="1" ht="144.75" customHeight="1" x14ac:dyDescent="0.25">
      <c r="A342" s="24" t="str">
        <f>+'[1]Consolidado ORG'!A339</f>
        <v>SCJ-339-2018</v>
      </c>
      <c r="B342" s="7">
        <f>+'[1]Consolidado ORG'!B339</f>
        <v>43122</v>
      </c>
      <c r="C342" s="7" t="str">
        <f>+'[1]Consolidado ORG'!G339</f>
        <v>CAROLINA PEÑA ALDANA</v>
      </c>
      <c r="D342" s="7" t="str">
        <f>+'[1]Consolidado ORG'!L339</f>
        <v>PRESTAR SUS SERVICIOS COMO INSTRUCTOR DEL TALLER DE TELARES Y TEJIDOS, DIRIGIDO A LAS PERSONAS PRIVADAS DE LA LIBERTAD QUE SE ENCUENTRAN EN LA CÁRCEL DISTRITAL DE VARONES Y ANEXO DE MUJERES</v>
      </c>
      <c r="E342" s="7">
        <f>+'[1]Consolidado ORG'!M339</f>
        <v>43123</v>
      </c>
      <c r="F342" s="7">
        <f>+'[1]Consolidado ORG'!N339</f>
        <v>43479</v>
      </c>
      <c r="G342" s="8">
        <f>+'[1]Consolidado ORG'!P339</f>
        <v>11.5</v>
      </c>
      <c r="H342" s="8">
        <f>+'[1]Consolidado ORG'!AG339</f>
        <v>8</v>
      </c>
      <c r="I342" s="9">
        <f>+'[1]Consolidado ORG'!T339</f>
        <v>30325500</v>
      </c>
      <c r="J342" s="9">
        <f>+'[1]Consolidado ORG'!AE339</f>
        <v>703200</v>
      </c>
      <c r="K342" s="7" t="str">
        <f>+'[1]Consolidado ORG'!E339</f>
        <v>5 5. Contratación directa</v>
      </c>
      <c r="L342" s="7" t="str">
        <f>+'[1]Consolidado ORG'!F339</f>
        <v>6 6. Otro</v>
      </c>
    </row>
    <row r="343" spans="1:12" s="3" customFormat="1" ht="144.75" customHeight="1" x14ac:dyDescent="0.25">
      <c r="A343" s="24" t="str">
        <f>+'[1]Consolidado ORG'!A340</f>
        <v>SCJ-340-2018</v>
      </c>
      <c r="B343" s="7">
        <f>+'[1]Consolidado ORG'!B340</f>
        <v>43122</v>
      </c>
      <c r="C343" s="7" t="str">
        <f>+'[1]Consolidado ORG'!G340</f>
        <v>JUAN SEBASTIAN URDANETA FORERO</v>
      </c>
      <c r="D343" s="7" t="str">
        <f>+'[1]Consolidado ORG'!L340</f>
        <v>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v>
      </c>
      <c r="E343" s="7">
        <f>+'[1]Consolidado ORG'!M340</f>
        <v>43123</v>
      </c>
      <c r="F343" s="7">
        <f>+'[1]Consolidado ORG'!N340</f>
        <v>43471</v>
      </c>
      <c r="G343" s="8">
        <f>+'[1]Consolidado ORG'!P340</f>
        <v>11.5</v>
      </c>
      <c r="H343" s="8">
        <f>+'[1]Consolidado ORG'!AG340</f>
        <v>0</v>
      </c>
      <c r="I343" s="9">
        <f>+'[1]Consolidado ORG'!T340</f>
        <v>49680000</v>
      </c>
      <c r="J343" s="9">
        <f>+'[1]Consolidado ORG'!AE340</f>
        <v>0</v>
      </c>
      <c r="K343" s="7" t="str">
        <f>+'[1]Consolidado ORG'!E340</f>
        <v>5 5. Contratación directa</v>
      </c>
      <c r="L343" s="7" t="str">
        <f>+'[1]Consolidado ORG'!F340</f>
        <v>6 6. Otro</v>
      </c>
    </row>
    <row r="344" spans="1:12" s="3" customFormat="1" ht="144.75" customHeight="1" x14ac:dyDescent="0.25">
      <c r="A344" s="24" t="str">
        <f>+'[1]Consolidado ORG'!A341</f>
        <v>SCJ-341-2018</v>
      </c>
      <c r="B344" s="7">
        <f>+'[1]Consolidado ORG'!B341</f>
        <v>43122</v>
      </c>
      <c r="C344" s="7" t="str">
        <f>+'[1]Consolidado ORG'!G341</f>
        <v>OLGA LUCIA CASTAÑO TORRES</v>
      </c>
      <c r="D344" s="7" t="str">
        <f>+'[1]Consolidado ORG'!L341</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344" s="7">
        <f>+'[1]Consolidado ORG'!M341</f>
        <v>43123</v>
      </c>
      <c r="F344" s="7">
        <f>+'[1]Consolidado ORG'!N341</f>
        <v>43471</v>
      </c>
      <c r="G344" s="8">
        <f>+'[1]Consolidado ORG'!P341</f>
        <v>11.5</v>
      </c>
      <c r="H344" s="8">
        <f>+'[1]Consolidado ORG'!AG341</f>
        <v>0</v>
      </c>
      <c r="I344" s="9">
        <f>+'[1]Consolidado ORG'!T341</f>
        <v>63250000</v>
      </c>
      <c r="J344" s="9">
        <f>+'[1]Consolidado ORG'!AE341</f>
        <v>0</v>
      </c>
      <c r="K344" s="7" t="str">
        <f>+'[1]Consolidado ORG'!E341</f>
        <v>5 5. Contratación directa</v>
      </c>
      <c r="L344" s="7" t="str">
        <f>+'[1]Consolidado ORG'!F341</f>
        <v>6 6. Otro</v>
      </c>
    </row>
    <row r="345" spans="1:12" s="3" customFormat="1" ht="144.75" customHeight="1" x14ac:dyDescent="0.25">
      <c r="A345" s="24" t="str">
        <f>+'[1]Consolidado ORG'!A342</f>
        <v>SCJ-342-2018</v>
      </c>
      <c r="B345" s="7">
        <f>+'[1]Consolidado ORG'!B342</f>
        <v>43122</v>
      </c>
      <c r="C345" s="7" t="str">
        <f>+'[1]Consolidado ORG'!G342</f>
        <v>JESSICA PAOLA SALINAS BELTRAN</v>
      </c>
      <c r="D345" s="7" t="str">
        <f>+'[1]Consolidado ORG'!L342</f>
        <v>PRESTAR SERVICIOS DE APOYO A LA GESTIÓN DE RECONOCIMIENTO, DEPURACIÓN Y ANÁLISIS DEL INVENTARIO DE BIENES A CARGO DE LA SECRETARÍA DISTRITAL DE SEGURIDAD, CONVIVENCIA Y JUSTICIA.</v>
      </c>
      <c r="E345" s="7">
        <f>+'[1]Consolidado ORG'!M342</f>
        <v>43123</v>
      </c>
      <c r="F345" s="7">
        <f>+'[1]Consolidado ORG'!N342</f>
        <v>43493</v>
      </c>
      <c r="G345" s="8">
        <f>+'[1]Consolidado ORG'!P342</f>
        <v>11.266666666666667</v>
      </c>
      <c r="H345" s="8">
        <f>+'[1]Consolidado ORG'!AG342</f>
        <v>29</v>
      </c>
      <c r="I345" s="9">
        <f>+'[1]Consolidado ORG'!T342</f>
        <v>25066080</v>
      </c>
      <c r="J345" s="9">
        <f>+'[1]Consolidado ORG'!AE342</f>
        <v>2150640</v>
      </c>
      <c r="K345" s="7" t="str">
        <f>+'[1]Consolidado ORG'!E342</f>
        <v>5 5. Contratación directa</v>
      </c>
      <c r="L345" s="7" t="str">
        <f>+'[1]Consolidado ORG'!F342</f>
        <v>6 6. Otro</v>
      </c>
    </row>
    <row r="346" spans="1:12" s="3" customFormat="1" ht="144.75" customHeight="1" x14ac:dyDescent="0.25">
      <c r="A346" s="24" t="str">
        <f>+'[1]Consolidado ORG'!A343</f>
        <v>SCJ-343-2018</v>
      </c>
      <c r="B346" s="7">
        <f>+'[1]Consolidado ORG'!B343</f>
        <v>43122</v>
      </c>
      <c r="C346" s="7" t="str">
        <f>+'[1]Consolidado ORG'!G343</f>
        <v>DORIS CASTAÑEDA NIEVES</v>
      </c>
      <c r="D346" s="7" t="str">
        <f>+'[1]Consolidado ORG'!L343</f>
        <v>PRESTAR SERVICIOS DE APOYO A LA GESTIÓN DE RECONOCIMIENTO, DEPURACIÓN Y ANÁLISIS DEL INVENTARIO DE BIENES A CARGO DE LA SECRETARÍA DISTRITAL DE SEGURIDAD, CONVIVENCIA Y JUSTICIA.</v>
      </c>
      <c r="E346" s="7">
        <f>+'[1]Consolidado ORG'!M343</f>
        <v>43123</v>
      </c>
      <c r="F346" s="7">
        <f>+'[1]Consolidado ORG'!N343</f>
        <v>43493</v>
      </c>
      <c r="G346" s="8">
        <f>+'[1]Consolidado ORG'!P343</f>
        <v>11.266666666666667</v>
      </c>
      <c r="H346" s="8">
        <f>+'[1]Consolidado ORG'!AG343</f>
        <v>29</v>
      </c>
      <c r="I346" s="9">
        <f>+'[1]Consolidado ORG'!T343</f>
        <v>25066080</v>
      </c>
      <c r="J346" s="9">
        <f>+'[1]Consolidado ORG'!AE343</f>
        <v>2150640</v>
      </c>
      <c r="K346" s="7" t="str">
        <f>+'[1]Consolidado ORG'!E343</f>
        <v>5 5. Contratación directa</v>
      </c>
      <c r="L346" s="7" t="str">
        <f>+'[1]Consolidado ORG'!F343</f>
        <v>6 6. Otro</v>
      </c>
    </row>
    <row r="347" spans="1:12" s="3" customFormat="1" ht="144.75" customHeight="1" x14ac:dyDescent="0.25">
      <c r="A347" s="24" t="str">
        <f>+'[1]Consolidado ORG'!A344</f>
        <v>SCJ-344-2018</v>
      </c>
      <c r="B347" s="7">
        <f>+'[1]Consolidado ORG'!B344</f>
        <v>43122</v>
      </c>
      <c r="C347" s="7" t="str">
        <f>+'[1]Consolidado ORG'!G344</f>
        <v>JORGE ANDRES CASTRO SANCHEZ</v>
      </c>
      <c r="D347" s="7" t="str">
        <f>+'[1]Consolidado ORG'!L344</f>
        <v>PRESTAR SERVICIOS DE APOYO A LA GESTIÓN DE RECONOCIMIENTO, DEPURACIÓN Y ANÁLISIS DEL INVENTARIO DE BIENES A CARGO DE LA SECRETARÍA DISTRITAL DE SEGURIDAD, CONVIVENCIA Y JUSTICIA.</v>
      </c>
      <c r="E347" s="7">
        <f>+'[1]Consolidado ORG'!M344</f>
        <v>43123</v>
      </c>
      <c r="F347" s="7">
        <f>+'[1]Consolidado ORG'!N344</f>
        <v>43493</v>
      </c>
      <c r="G347" s="8">
        <f>+'[1]Consolidado ORG'!P344</f>
        <v>11.266666666666667</v>
      </c>
      <c r="H347" s="8">
        <f>+'[1]Consolidado ORG'!AG344</f>
        <v>29</v>
      </c>
      <c r="I347" s="9">
        <f>+'[1]Consolidado ORG'!T344</f>
        <v>25066080</v>
      </c>
      <c r="J347" s="9">
        <f>+'[1]Consolidado ORG'!AE344</f>
        <v>2150640</v>
      </c>
      <c r="K347" s="7" t="str">
        <f>+'[1]Consolidado ORG'!E344</f>
        <v>5 5. Contratación directa</v>
      </c>
      <c r="L347" s="7" t="str">
        <f>+'[1]Consolidado ORG'!F344</f>
        <v>6 6. Otro</v>
      </c>
    </row>
    <row r="348" spans="1:12" s="3" customFormat="1" ht="144.75" customHeight="1" x14ac:dyDescent="0.25">
      <c r="A348" s="24" t="str">
        <f>+'[1]Consolidado ORG'!A345</f>
        <v>SCJ-345-2018</v>
      </c>
      <c r="B348" s="7">
        <f>+'[1]Consolidado ORG'!B345</f>
        <v>43122</v>
      </c>
      <c r="C348" s="7" t="str">
        <f>+'[1]Consolidado ORG'!G345</f>
        <v>JONAHATAN LUIS MUÑETON NAVARRO</v>
      </c>
      <c r="D348" s="7" t="str">
        <f>+'[1]Consolidado ORG'!L345</f>
        <v>PRESTAR SERVICIOS DE APOYO A LA GESTIÓN DE RECONOCIMIENTO, DEPURACIÓN Y ANÁLISIS DEL INVENTARIO DE BIENES A CARGO DE LA SECRETARÍA DISTRITAL DE SEGURIDAD, CONVIVENCIA Y JUSTICIA.</v>
      </c>
      <c r="E348" s="7">
        <f>+'[1]Consolidado ORG'!M345</f>
        <v>43123</v>
      </c>
      <c r="F348" s="7">
        <f>+'[1]Consolidado ORG'!N345</f>
        <v>43493</v>
      </c>
      <c r="G348" s="8">
        <f>+'[1]Consolidado ORG'!P345</f>
        <v>11.266666666666667</v>
      </c>
      <c r="H348" s="8">
        <f>+'[1]Consolidado ORG'!AG345</f>
        <v>29</v>
      </c>
      <c r="I348" s="9">
        <f>+'[1]Consolidado ORG'!T345</f>
        <v>27851200</v>
      </c>
      <c r="J348" s="9">
        <f>+'[1]Consolidado ORG'!AE345</f>
        <v>2389600</v>
      </c>
      <c r="K348" s="7" t="str">
        <f>+'[1]Consolidado ORG'!E345</f>
        <v>5 5. Contratación directa</v>
      </c>
      <c r="L348" s="7" t="str">
        <f>+'[1]Consolidado ORG'!F345</f>
        <v>6 6. Otro</v>
      </c>
    </row>
    <row r="349" spans="1:12" s="3" customFormat="1" ht="144.75" customHeight="1" x14ac:dyDescent="0.25">
      <c r="A349" s="24" t="str">
        <f>+'[1]Consolidado ORG'!A346</f>
        <v>SCJ-346-2018</v>
      </c>
      <c r="B349" s="7">
        <f>+'[1]Consolidado ORG'!B346</f>
        <v>43122</v>
      </c>
      <c r="C349" s="7" t="str">
        <f>+'[1]Consolidado ORG'!G346</f>
        <v>NATALIA PATRICIA GONZALEZ SANCHEZ</v>
      </c>
      <c r="D349" s="7" t="str">
        <f>+'[1]Consolidado ORG'!L346</f>
        <v>PRESTAR SERVICIOS DE APOYO A LA GESTIÓN DE RECONOCIMIENTO, DEPURACIÓN Y ANÁLISIS DEL INVENTARIO DE BIENES A CARGO DE LA SECRETARÍA DISTRITAL DE SEGURIDAD, CONVIVENCIA Y JUSTICIA.</v>
      </c>
      <c r="E349" s="7">
        <f>+'[1]Consolidado ORG'!M346</f>
        <v>43123</v>
      </c>
      <c r="F349" s="7">
        <f>+'[1]Consolidado ORG'!N346</f>
        <v>43493</v>
      </c>
      <c r="G349" s="8">
        <f>+'[1]Consolidado ORG'!P346</f>
        <v>11.266666666666667</v>
      </c>
      <c r="H349" s="8">
        <f>+'[1]Consolidado ORG'!AG346</f>
        <v>29</v>
      </c>
      <c r="I349" s="9">
        <f>+'[1]Consolidado ORG'!T346</f>
        <v>25066080</v>
      </c>
      <c r="J349" s="9">
        <f>+'[1]Consolidado ORG'!AE346</f>
        <v>2150640</v>
      </c>
      <c r="K349" s="7" t="str">
        <f>+'[1]Consolidado ORG'!E346</f>
        <v>5 5. Contratación directa</v>
      </c>
      <c r="L349" s="7" t="str">
        <f>+'[1]Consolidado ORG'!F346</f>
        <v>6 6. Otro</v>
      </c>
    </row>
    <row r="350" spans="1:12" s="3" customFormat="1" ht="144.75" customHeight="1" x14ac:dyDescent="0.25">
      <c r="A350" s="24" t="str">
        <f>+'[1]Consolidado ORG'!A347</f>
        <v>SCJ-347-2018</v>
      </c>
      <c r="B350" s="7">
        <f>+'[1]Consolidado ORG'!B347</f>
        <v>43122</v>
      </c>
      <c r="C350" s="7" t="str">
        <f>+'[1]Consolidado ORG'!G347</f>
        <v>CESAR ANTONIO GIL FORERO</v>
      </c>
      <c r="D350" s="7" t="str">
        <f>+'[1]Consolidado ORG'!L347</f>
        <v>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v>
      </c>
      <c r="E350" s="7">
        <f>+'[1]Consolidado ORG'!M347</f>
        <v>43123</v>
      </c>
      <c r="F350" s="7">
        <f>+'[1]Consolidado ORG'!N347</f>
        <v>43471</v>
      </c>
      <c r="G350" s="8">
        <f>+'[1]Consolidado ORG'!P347</f>
        <v>11.5</v>
      </c>
      <c r="H350" s="8">
        <f>+'[1]Consolidado ORG'!AG347</f>
        <v>0</v>
      </c>
      <c r="I350" s="9">
        <f>+'[1]Consolidado ORG'!T347</f>
        <v>89268750</v>
      </c>
      <c r="J350" s="9">
        <f>+'[1]Consolidado ORG'!AE347</f>
        <v>0</v>
      </c>
      <c r="K350" s="7" t="str">
        <f>+'[1]Consolidado ORG'!E347</f>
        <v>5 5. Contratación directa</v>
      </c>
      <c r="L350" s="7" t="str">
        <f>+'[1]Consolidado ORG'!F347</f>
        <v>6 6. Otro</v>
      </c>
    </row>
    <row r="351" spans="1:12" s="3" customFormat="1" ht="144.75" customHeight="1" x14ac:dyDescent="0.25">
      <c r="A351" s="24" t="str">
        <f>+'[1]Consolidado ORG'!A348</f>
        <v>SCJ-348-2018</v>
      </c>
      <c r="B351" s="7">
        <f>+'[1]Consolidado ORG'!B348</f>
        <v>43122</v>
      </c>
      <c r="C351" s="7" t="str">
        <f>+'[1]Consolidado ORG'!G348</f>
        <v>CLAUDIA PATRICIA GOMEZ ROJAS</v>
      </c>
      <c r="D351" s="7" t="str">
        <f>+'[1]Consolidado ORG'!L348</f>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
      <c r="E351" s="7">
        <f>+'[1]Consolidado ORG'!M348</f>
        <v>43123</v>
      </c>
      <c r="F351" s="7">
        <f>+'[1]Consolidado ORG'!N348</f>
        <v>43348</v>
      </c>
      <c r="G351" s="8">
        <f>+'[1]Consolidado ORG'!P348</f>
        <v>11.5</v>
      </c>
      <c r="H351" s="8">
        <f>+'[1]Consolidado ORG'!AG348</f>
        <v>0</v>
      </c>
      <c r="I351" s="9">
        <f>+'[1]Consolidado ORG'!T348</f>
        <v>97600500</v>
      </c>
      <c r="J351" s="9">
        <f>+'[1]Consolidado ORG'!AE348</f>
        <v>0</v>
      </c>
      <c r="K351" s="7" t="str">
        <f>+'[1]Consolidado ORG'!E348</f>
        <v>5 5. Contratación directa</v>
      </c>
      <c r="L351" s="7" t="str">
        <f>+'[1]Consolidado ORG'!F348</f>
        <v>6 6. Otro</v>
      </c>
    </row>
    <row r="352" spans="1:12" s="3" customFormat="1" ht="144.75" customHeight="1" x14ac:dyDescent="0.25">
      <c r="A352" s="24" t="str">
        <f>+'[1]Consolidado ORG'!A349</f>
        <v>SCJ-349-2018</v>
      </c>
      <c r="B352" s="7">
        <f>+'[1]Consolidado ORG'!B349</f>
        <v>43122</v>
      </c>
      <c r="C352" s="7" t="str">
        <f>+'[1]Consolidado ORG'!G349</f>
        <v>CRISTIAN FABIAN PARRA MAYORGA</v>
      </c>
      <c r="D352" s="7" t="str">
        <f>+'[1]Consolidado ORG'!L349</f>
        <v>APOYAR LA REALIZACIÓN DE LAS ACTIVIDADES RELACIONADAS CON LOS PROCEDIMIENTOS DE INGRESO, EGRESO, REMISIONES Y LOS INSTRUCTIVOS DE PASE JURIDICO Y TRASLADOS DE LAS PERSONAS PRIVADAS DE LA LIBERTAD QUE SE ENCUENTRAN EN LA CÁRCEL DISTRITAL DE VARONES Y ANEXO DE MUJERES.”</v>
      </c>
      <c r="E352" s="7">
        <f>+'[1]Consolidado ORG'!M349</f>
        <v>43123</v>
      </c>
      <c r="F352" s="7">
        <f>+'[1]Consolidado ORG'!N349</f>
        <v>43479</v>
      </c>
      <c r="G352" s="8">
        <f>+'[1]Consolidado ORG'!P349</f>
        <v>11.5</v>
      </c>
      <c r="H352" s="8">
        <f>+'[1]Consolidado ORG'!AG349</f>
        <v>8</v>
      </c>
      <c r="I352" s="9">
        <f>+'[1]Consolidado ORG'!T349</f>
        <v>23000000</v>
      </c>
      <c r="J352" s="9">
        <f>+'[1]Consolidado ORG'!AE349</f>
        <v>533333</v>
      </c>
      <c r="K352" s="7" t="str">
        <f>+'[1]Consolidado ORG'!E349</f>
        <v>5 5. Contratación directa</v>
      </c>
      <c r="L352" s="7" t="str">
        <f>+'[1]Consolidado ORG'!F349</f>
        <v>6 6. Otro</v>
      </c>
    </row>
    <row r="353" spans="1:12" s="3" customFormat="1" ht="144.75" customHeight="1" x14ac:dyDescent="0.25">
      <c r="A353" s="24" t="str">
        <f>+'[1]Consolidado ORG'!A350</f>
        <v>SCJ-350-2018</v>
      </c>
      <c r="B353" s="7">
        <f>+'[1]Consolidado ORG'!B350</f>
        <v>43122</v>
      </c>
      <c r="C353" s="7" t="str">
        <f>+'[1]Consolidado ORG'!G350</f>
        <v>ADRIANA LUCIA GUERRA NUÑEZ</v>
      </c>
      <c r="D353" s="7" t="str">
        <f>+'[1]Consolidado ORG'!L350</f>
        <v>PRESTAR SERVICIOS PROFESIONALES A LA DIRECCIÓN DE PREVENCIÓN Y CULTURA CIUDADANA EN EL APOYO A LA GESTIÓN E IMPLEMENTACIÓN DE LOS PLANES DE ACCIÓN Y PROYECTOS QUE CONFORMAN LA POLÍTICA PÚBLICA DIRIGIDA A LA PREVENCIÓN DEL DELITO EN EL PROGRAMA DE POBLACIONES EN RIESGO</v>
      </c>
      <c r="E353" s="7">
        <f>+'[1]Consolidado ORG'!M350</f>
        <v>43123</v>
      </c>
      <c r="F353" s="7">
        <f>+'[1]Consolidado ORG'!N350</f>
        <v>43382</v>
      </c>
      <c r="G353" s="8">
        <f>+'[1]Consolidado ORG'!P350</f>
        <v>11.5</v>
      </c>
      <c r="H353" s="8">
        <f>+'[1]Consolidado ORG'!AG350</f>
        <v>0</v>
      </c>
      <c r="I353" s="9">
        <f>+'[1]Consolidado ORG'!T350</f>
        <v>65463750</v>
      </c>
      <c r="J353" s="9">
        <f>+'[1]Consolidado ORG'!AE350</f>
        <v>0</v>
      </c>
      <c r="K353" s="7" t="str">
        <f>+'[1]Consolidado ORG'!E350</f>
        <v>5 5. Contratación directa</v>
      </c>
      <c r="L353" s="7" t="str">
        <f>+'[1]Consolidado ORG'!F350</f>
        <v>6 6. Otro</v>
      </c>
    </row>
    <row r="354" spans="1:12" s="3" customFormat="1" ht="144.75" customHeight="1" x14ac:dyDescent="0.25">
      <c r="A354" s="24" t="str">
        <f>+'[1]Consolidado ORG'!A351</f>
        <v>SCJ-351-2018</v>
      </c>
      <c r="B354" s="7">
        <f>+'[1]Consolidado ORG'!B351</f>
        <v>43122</v>
      </c>
      <c r="C354" s="7" t="str">
        <f>+'[1]Consolidado ORG'!G351</f>
        <v>MAGDA ROCIO PEREZ PEREZ</v>
      </c>
      <c r="D354" s="7" t="str">
        <f>+'[1]Consolidado ORG'!L351</f>
        <v>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v>
      </c>
      <c r="E354" s="7">
        <f>+'[1]Consolidado ORG'!M351</f>
        <v>43123</v>
      </c>
      <c r="F354" s="7">
        <f>+'[1]Consolidado ORG'!N351</f>
        <v>43471</v>
      </c>
      <c r="G354" s="8">
        <f>+'[1]Consolidado ORG'!P351</f>
        <v>11.5</v>
      </c>
      <c r="H354" s="8">
        <f>+'[1]Consolidado ORG'!AG351</f>
        <v>0</v>
      </c>
      <c r="I354" s="9">
        <f>+'[1]Consolidado ORG'!T351</f>
        <v>65463750</v>
      </c>
      <c r="J354" s="9">
        <f>+'[1]Consolidado ORG'!AE351</f>
        <v>0</v>
      </c>
      <c r="K354" s="7" t="str">
        <f>+'[1]Consolidado ORG'!E351</f>
        <v>5 5. Contratación directa</v>
      </c>
      <c r="L354" s="7" t="str">
        <f>+'[1]Consolidado ORG'!F351</f>
        <v>6 6. Otro</v>
      </c>
    </row>
    <row r="355" spans="1:12" s="3" customFormat="1" ht="144.75" customHeight="1" x14ac:dyDescent="0.25">
      <c r="A355" s="24" t="str">
        <f>+'[1]Consolidado ORG'!A352</f>
        <v>SCJ-352-2018</v>
      </c>
      <c r="B355" s="7">
        <f>+'[1]Consolidado ORG'!B352</f>
        <v>43122</v>
      </c>
      <c r="C355" s="7" t="str">
        <f>+'[1]Consolidado ORG'!G352</f>
        <v>ALEJANDRO HERRERA CAICEDO</v>
      </c>
      <c r="D355" s="7" t="str">
        <f>+'[1]Consolidado ORG'!L352</f>
        <v>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v>
      </c>
      <c r="E355" s="7">
        <f>+'[1]Consolidado ORG'!M352</f>
        <v>43123</v>
      </c>
      <c r="F355" s="7">
        <f>+'[1]Consolidado ORG'!N352</f>
        <v>43471</v>
      </c>
      <c r="G355" s="8">
        <f>+'[1]Consolidado ORG'!P352</f>
        <v>11.5</v>
      </c>
      <c r="H355" s="8">
        <f>+'[1]Consolidado ORG'!AG352</f>
        <v>0</v>
      </c>
      <c r="I355" s="9">
        <f>+'[1]Consolidado ORG'!T352</f>
        <v>48300000</v>
      </c>
      <c r="J355" s="9">
        <f>+'[1]Consolidado ORG'!AE352</f>
        <v>0</v>
      </c>
      <c r="K355" s="7" t="str">
        <f>+'[1]Consolidado ORG'!E352</f>
        <v>5 5. Contratación directa</v>
      </c>
      <c r="L355" s="7" t="str">
        <f>+'[1]Consolidado ORG'!F352</f>
        <v>6 6. Otro</v>
      </c>
    </row>
    <row r="356" spans="1:12" s="3" customFormat="1" ht="144.75" customHeight="1" x14ac:dyDescent="0.25">
      <c r="A356" s="24" t="str">
        <f>+'[1]Consolidado ORG'!A353</f>
        <v>SCJ-353-2018</v>
      </c>
      <c r="B356" s="7">
        <f>+'[1]Consolidado ORG'!B353</f>
        <v>43122</v>
      </c>
      <c r="C356" s="7" t="str">
        <f>+'[1]Consolidado ORG'!G353</f>
        <v>MARIO ALBERTO ORTIZ BARRAGAN</v>
      </c>
      <c r="D356" s="7" t="str">
        <f>+'[1]Consolidado ORG'!L353</f>
        <v>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v>
      </c>
      <c r="E356" s="7">
        <f>+'[1]Consolidado ORG'!M353</f>
        <v>43123</v>
      </c>
      <c r="F356" s="7">
        <f>+'[1]Consolidado ORG'!N353</f>
        <v>43471</v>
      </c>
      <c r="G356" s="8">
        <f>+'[1]Consolidado ORG'!P353</f>
        <v>11.5</v>
      </c>
      <c r="H356" s="8">
        <f>+'[1]Consolidado ORG'!AG353</f>
        <v>0</v>
      </c>
      <c r="I356" s="9">
        <f>+'[1]Consolidado ORG'!T353</f>
        <v>63250000</v>
      </c>
      <c r="J356" s="9">
        <f>+'[1]Consolidado ORG'!AE353</f>
        <v>0</v>
      </c>
      <c r="K356" s="7" t="str">
        <f>+'[1]Consolidado ORG'!E353</f>
        <v>5 5. Contratación directa</v>
      </c>
      <c r="L356" s="7" t="str">
        <f>+'[1]Consolidado ORG'!F353</f>
        <v>6 6. Otro</v>
      </c>
    </row>
    <row r="357" spans="1:12" s="3" customFormat="1" ht="144.75" customHeight="1" x14ac:dyDescent="0.25">
      <c r="A357" s="24" t="str">
        <f>+'[1]Consolidado ORG'!A354</f>
        <v>SCJ-354-2018</v>
      </c>
      <c r="B357" s="7">
        <f>+'[1]Consolidado ORG'!B354</f>
        <v>43122</v>
      </c>
      <c r="C357" s="7" t="str">
        <f>+'[1]Consolidado ORG'!G354</f>
        <v>JAIRO JULIAN RIVERA FONSECA</v>
      </c>
      <c r="D357" s="7" t="str">
        <f>+'[1]Consolidado ORG'!L354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357" s="7">
        <f>+'[1]Consolidado ORG'!M354</f>
        <v>43123</v>
      </c>
      <c r="F357" s="7">
        <f>+'[1]Consolidado ORG'!N354</f>
        <v>43471</v>
      </c>
      <c r="G357" s="8">
        <f>+'[1]Consolidado ORG'!P354</f>
        <v>11.5</v>
      </c>
      <c r="H357" s="8">
        <f>+'[1]Consolidado ORG'!AG354</f>
        <v>0</v>
      </c>
      <c r="I357" s="9">
        <f>+'[1]Consolidado ORG'!T354</f>
        <v>65463750</v>
      </c>
      <c r="J357" s="9">
        <f>+'[1]Consolidado ORG'!AE354</f>
        <v>0</v>
      </c>
      <c r="K357" s="7" t="str">
        <f>+'[1]Consolidado ORG'!E354</f>
        <v>5 5. Contratación directa</v>
      </c>
      <c r="L357" s="7" t="str">
        <f>+'[1]Consolidado ORG'!F354</f>
        <v>6 6. Otro</v>
      </c>
    </row>
    <row r="358" spans="1:12" s="3" customFormat="1" ht="144.75" customHeight="1" x14ac:dyDescent="0.25">
      <c r="A358" s="24" t="str">
        <f>+'[1]Consolidado ORG'!A355</f>
        <v>SCJ-355-2018</v>
      </c>
      <c r="B358" s="7">
        <f>+'[1]Consolidado ORG'!B355</f>
        <v>43122</v>
      </c>
      <c r="C358" s="7" t="str">
        <f>+'[1]Consolidado ORG'!G355</f>
        <v>MARIA MONICA VERGARA LOPEZ</v>
      </c>
      <c r="D358" s="7" t="str">
        <f>+'[1]Consolidado ORG'!L355</f>
        <v>PRESTAR LOS SERVICIOS PROFESIONALES DE COMUNICACIÓN PARA ACOMPAÑAR A LOS VOCEROS OFICIALES DE LA SECRETARÍA DISTRITAL DE SEGURIDAD, CONVIVENCIA Y JUSTICIA EN LAS INTERVENCIONES ANTE MEDIOS DE COMUNICACIÓN Y GESTIONAR LA RELACIÓN CON LOS MISMOS.</v>
      </c>
      <c r="E358" s="7">
        <f>+'[1]Consolidado ORG'!M355</f>
        <v>43123</v>
      </c>
      <c r="F358" s="7">
        <f>+'[1]Consolidado ORG'!N355</f>
        <v>43303</v>
      </c>
      <c r="G358" s="8">
        <f>+'[1]Consolidado ORG'!P355</f>
        <v>6</v>
      </c>
      <c r="H358" s="8">
        <f>+'[1]Consolidado ORG'!AG355</f>
        <v>0</v>
      </c>
      <c r="I358" s="9">
        <f>+'[1]Consolidado ORG'!T355</f>
        <v>42000000</v>
      </c>
      <c r="J358" s="9">
        <f>+'[1]Consolidado ORG'!AE355</f>
        <v>0</v>
      </c>
      <c r="K358" s="7" t="str">
        <f>+'[1]Consolidado ORG'!E355</f>
        <v>5 5. Contratación directa</v>
      </c>
      <c r="L358" s="7" t="str">
        <f>+'[1]Consolidado ORG'!F355</f>
        <v>6 6. Otro</v>
      </c>
    </row>
    <row r="359" spans="1:12" s="3" customFormat="1" ht="144.75" customHeight="1" x14ac:dyDescent="0.25">
      <c r="A359" s="24" t="str">
        <f>+'[1]Consolidado ORG'!A356</f>
        <v>SCJ-356-2018</v>
      </c>
      <c r="B359" s="7">
        <f>+'[1]Consolidado ORG'!B356</f>
        <v>43122</v>
      </c>
      <c r="C359" s="7" t="str">
        <f>+'[1]Consolidado ORG'!G356</f>
        <v>RUBERTH DIAZ MEDINA</v>
      </c>
      <c r="D359" s="7" t="str">
        <f>+'[1]Consolidado ORG'!L356</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359" s="7">
        <f>+'[1]Consolidado ORG'!M356</f>
        <v>43122</v>
      </c>
      <c r="F359" s="7">
        <f>+'[1]Consolidado ORG'!N356</f>
        <v>43364</v>
      </c>
      <c r="G359" s="8">
        <f>+'[1]Consolidado ORG'!P356</f>
        <v>8</v>
      </c>
      <c r="H359" s="8">
        <f>+'[1]Consolidado ORG'!AG356</f>
        <v>0</v>
      </c>
      <c r="I359" s="9">
        <f>+'[1]Consolidado ORG'!T356</f>
        <v>83296000</v>
      </c>
      <c r="J359" s="9">
        <f>+'[1]Consolidado ORG'!AE356</f>
        <v>0</v>
      </c>
      <c r="K359" s="7" t="str">
        <f>+'[1]Consolidado ORG'!E356</f>
        <v>5 5. Contratación directa</v>
      </c>
      <c r="L359" s="7" t="str">
        <f>+'[1]Consolidado ORG'!F356</f>
        <v>6 6. Otro</v>
      </c>
    </row>
    <row r="360" spans="1:12" s="3" customFormat="1" ht="144.75" customHeight="1" x14ac:dyDescent="0.25">
      <c r="A360" s="24" t="str">
        <f>+'[1]Consolidado ORG'!A357</f>
        <v>SCJ-357-2018</v>
      </c>
      <c r="B360" s="7">
        <f>+'[1]Consolidado ORG'!B357</f>
        <v>43122</v>
      </c>
      <c r="C360" s="7" t="str">
        <f>+'[1]Consolidado ORG'!G357</f>
        <v xml:space="preserve">JORGE ENRIQUE POTES GONZÁLEZ </v>
      </c>
      <c r="D360" s="7" t="str">
        <f>+'[1]Consolidado ORG'!L357</f>
        <v>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v>
      </c>
      <c r="E360" s="7">
        <f>+'[1]Consolidado ORG'!M357</f>
        <v>43123</v>
      </c>
      <c r="F360" s="7">
        <f>+'[1]Consolidado ORG'!N357</f>
        <v>43501</v>
      </c>
      <c r="G360" s="8">
        <f>+'[1]Consolidado ORG'!P357</f>
        <v>11.5</v>
      </c>
      <c r="H360" s="8">
        <f>+'[1]Consolidado ORG'!AG357</f>
        <v>30</v>
      </c>
      <c r="I360" s="9">
        <f>+'[1]Consolidado ORG'!T357</f>
        <v>97750000</v>
      </c>
      <c r="J360" s="9">
        <f>+'[1]Consolidado ORG'!AE357</f>
        <v>8500000</v>
      </c>
      <c r="K360" s="7" t="str">
        <f>+'[1]Consolidado ORG'!E357</f>
        <v>5 5. Contratación directa</v>
      </c>
      <c r="L360" s="7" t="str">
        <f>+'[1]Consolidado ORG'!F357</f>
        <v>6 6. Otro</v>
      </c>
    </row>
    <row r="361" spans="1:12" ht="144.75" customHeight="1" x14ac:dyDescent="0.25">
      <c r="A361" s="24" t="str">
        <f>+'[1]Consolidado ORG'!A358</f>
        <v>SCJ-358-2018</v>
      </c>
      <c r="B361" s="7">
        <f>+'[1]Consolidado ORG'!B358</f>
        <v>43123</v>
      </c>
      <c r="C361" s="7" t="str">
        <f>+'[1]Consolidado ORG'!G358</f>
        <v>CESAR AUGUSTO RICO MAYORGA</v>
      </c>
      <c r="D361" s="7" t="str">
        <f>+'[1]Consolidado ORG'!L358</f>
        <v>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v>
      </c>
      <c r="E361" s="7">
        <f>+'[1]Consolidado ORG'!M358</f>
        <v>43123</v>
      </c>
      <c r="F361" s="7">
        <f>+'[1]Consolidado ORG'!N358</f>
        <v>43501</v>
      </c>
      <c r="G361" s="8">
        <f>+'[1]Consolidado ORG'!P358</f>
        <v>11.5</v>
      </c>
      <c r="H361" s="8">
        <f>+'[1]Consolidado ORG'!AG358</f>
        <v>30</v>
      </c>
      <c r="I361" s="9">
        <f>+'[1]Consolidado ORG'!T358</f>
        <v>80500000</v>
      </c>
      <c r="J361" s="9">
        <f>+'[1]Consolidado ORG'!AE358</f>
        <v>7000000</v>
      </c>
      <c r="K361" s="7" t="str">
        <f>+'[1]Consolidado ORG'!E358</f>
        <v>5 5. Contratación directa</v>
      </c>
      <c r="L361" s="7" t="str">
        <f>+'[1]Consolidado ORG'!F358</f>
        <v>6 6. Otro</v>
      </c>
    </row>
    <row r="362" spans="1:12" ht="144.75" customHeight="1" x14ac:dyDescent="0.25">
      <c r="A362" s="24" t="str">
        <f>+'[1]Consolidado ORG'!A359</f>
        <v>SCJ-359-2018</v>
      </c>
      <c r="B362" s="7">
        <f>+'[1]Consolidado ORG'!B359</f>
        <v>43122</v>
      </c>
      <c r="C362" s="7" t="str">
        <f>+'[1]Consolidado ORG'!G359</f>
        <v>EDWARD STICK PERDOMO AMADOR</v>
      </c>
      <c r="D362" s="7" t="str">
        <f>+'[1]Consolidado ORG'!L359</f>
        <v xml:space="preserve">PRESTAR SERVICIOS DE APOYO A LA GESTIÓN PARA CAPACITAR Y ADMINISTRAR EL TALLER DE PANADERÍA, EL CUAL VA DIRIGIDO A LAS PERSONAS PRIVADAS DE LA LIBERTAD QUE SE ENCUENTRAN EN LA CÁRCEL DISTRITAL DE VARONES Y ANEXO DE MUJERES.
</v>
      </c>
      <c r="E362" s="7">
        <f>+'[1]Consolidado ORG'!M359</f>
        <v>43123</v>
      </c>
      <c r="F362" s="7">
        <f>+'[1]Consolidado ORG'!N359</f>
        <v>43479</v>
      </c>
      <c r="G362" s="8">
        <f>+'[1]Consolidado ORG'!P359</f>
        <v>11.5</v>
      </c>
      <c r="H362" s="8">
        <f>+'[1]Consolidado ORG'!AG359</f>
        <v>8</v>
      </c>
      <c r="I362" s="9">
        <f>+'[1]Consolidado ORG'!T359</f>
        <v>23805000</v>
      </c>
      <c r="J362" s="9">
        <f>+'[1]Consolidado ORG'!AE359</f>
        <v>552000</v>
      </c>
      <c r="K362" s="7" t="str">
        <f>+'[1]Consolidado ORG'!E359</f>
        <v>5 5. Contratación directa</v>
      </c>
      <c r="L362" s="7" t="str">
        <f>+'[1]Consolidado ORG'!F359</f>
        <v>6 6. Otro</v>
      </c>
    </row>
    <row r="363" spans="1:12" ht="144.75" customHeight="1" x14ac:dyDescent="0.25">
      <c r="A363" s="24" t="str">
        <f>+'[1]Consolidado ORG'!A360</f>
        <v>SCJ-360-2018</v>
      </c>
      <c r="B363" s="7">
        <f>+'[1]Consolidado ORG'!B360</f>
        <v>43122</v>
      </c>
      <c r="C363" s="7" t="str">
        <f>+'[1]Consolidado ORG'!G360</f>
        <v>JOSE URIEL BONILLA BLANCO</v>
      </c>
      <c r="D363" s="7" t="str">
        <f>+'[1]Consolidado ORG'!L360</f>
        <v xml:space="preserve">PRESTAR LOS SERVICIOS DE APOYO A LA GESTIÓN EN LA SUBSECRETARÍA DE SEGURIDAD Y CONVIVENCIA, COMO CONDUCTOR DE LOS VEHÍCULOS DESTINADOS COMO CASAS DE JUSTICIA MÓVILES, A FIN DE MEJORAR LAS CONDICIONES DE SEGURIDAD Y CONVIVENCIA EN LA CIUDAD. 
</v>
      </c>
      <c r="E363" s="7">
        <f>+'[1]Consolidado ORG'!M360</f>
        <v>43123</v>
      </c>
      <c r="F363" s="7">
        <f>+'[1]Consolidado ORG'!N360</f>
        <v>43471</v>
      </c>
      <c r="G363" s="8">
        <f>+'[1]Consolidado ORG'!P360</f>
        <v>11.5</v>
      </c>
      <c r="H363" s="8">
        <f>+'[1]Consolidado ORG'!AG360</f>
        <v>0</v>
      </c>
      <c r="I363" s="9">
        <f>+'[1]Consolidado ORG'!T360</f>
        <v>26185500</v>
      </c>
      <c r="J363" s="9">
        <f>+'[1]Consolidado ORG'!AE360</f>
        <v>0</v>
      </c>
      <c r="K363" s="7" t="str">
        <f>+'[1]Consolidado ORG'!E360</f>
        <v>5 5. Contratación directa</v>
      </c>
      <c r="L363" s="7" t="str">
        <f>+'[1]Consolidado ORG'!F360</f>
        <v>6 6. Otro</v>
      </c>
    </row>
    <row r="364" spans="1:12" ht="144.75" customHeight="1" x14ac:dyDescent="0.25">
      <c r="A364" s="24" t="str">
        <f>+'[1]Consolidado ORG'!A361</f>
        <v>SCJ-361-2018</v>
      </c>
      <c r="B364" s="7">
        <f>+'[1]Consolidado ORG'!B361</f>
        <v>43122</v>
      </c>
      <c r="C364" s="7" t="str">
        <f>+'[1]Consolidado ORG'!G361</f>
        <v>EDGAR PINZON ARDILA</v>
      </c>
      <c r="D364" s="7" t="str">
        <f>+'[1]Consolidado ORG'!L361</f>
        <v>PRESTAR SERVICIOS DE APOYO A LA GESTIÓN DE RECONOCIMIENTO, DEPURACIÓN Y ANÁLISIS DEL INVENTARIO DE BIENES A CARGO DE LA SECRETARÍA DISTRITAL DE SEGURIDAD, CONVIVENCIA Y JUSTICIA.</v>
      </c>
      <c r="E364" s="7">
        <f>+'[1]Consolidado ORG'!M361</f>
        <v>43123</v>
      </c>
      <c r="F364" s="7">
        <f>+'[1]Consolidado ORG'!N361</f>
        <v>43493</v>
      </c>
      <c r="G364" s="8">
        <f>+'[1]Consolidado ORG'!P361</f>
        <v>11.266666666666667</v>
      </c>
      <c r="H364" s="8">
        <f>+'[1]Consolidado ORG'!AG361</f>
        <v>29</v>
      </c>
      <c r="I364" s="9">
        <f>+'[1]Consolidado ORG'!T361</f>
        <v>25066080</v>
      </c>
      <c r="J364" s="9">
        <f>+'[1]Consolidado ORG'!AE361</f>
        <v>2150640</v>
      </c>
      <c r="K364" s="7" t="str">
        <f>+'[1]Consolidado ORG'!E361</f>
        <v>5 5. Contratación directa</v>
      </c>
      <c r="L364" s="7" t="str">
        <f>+'[1]Consolidado ORG'!F361</f>
        <v>6 6. Otro</v>
      </c>
    </row>
    <row r="365" spans="1:12" ht="144.75" customHeight="1" x14ac:dyDescent="0.25">
      <c r="A365" s="24" t="str">
        <f>+'[1]Consolidado ORG'!A362</f>
        <v>SCJ-362-2018</v>
      </c>
      <c r="B365" s="7">
        <f>+'[1]Consolidado ORG'!B362</f>
        <v>43122</v>
      </c>
      <c r="C365" s="7" t="str">
        <f>+'[1]Consolidado ORG'!G362</f>
        <v>RODOLFO PARRA CELY</v>
      </c>
      <c r="D365" s="7" t="str">
        <f>+'[1]Consolidado ORG'!L362</f>
        <v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v>
      </c>
      <c r="E365" s="7">
        <f>+'[1]Consolidado ORG'!M362</f>
        <v>43123</v>
      </c>
      <c r="F365" s="7">
        <f>+'[1]Consolidado ORG'!N362</f>
        <v>43464</v>
      </c>
      <c r="G365" s="8">
        <f>+'[1]Consolidado ORG'!P362</f>
        <v>11.266666666666667</v>
      </c>
      <c r="H365" s="8">
        <f>+'[1]Consolidado ORG'!AG362</f>
        <v>0</v>
      </c>
      <c r="I365" s="9">
        <f>+'[1]Consolidado ORG'!T362</f>
        <v>97600500</v>
      </c>
      <c r="J365" s="9">
        <f>+'[1]Consolidado ORG'!AE362</f>
        <v>0</v>
      </c>
      <c r="K365" s="7" t="str">
        <f>+'[1]Consolidado ORG'!E362</f>
        <v>5 5. Contratación directa</v>
      </c>
      <c r="L365" s="7" t="str">
        <f>+'[1]Consolidado ORG'!F362</f>
        <v>6 6. Otro</v>
      </c>
    </row>
    <row r="366" spans="1:12" ht="144.75" customHeight="1" x14ac:dyDescent="0.25">
      <c r="A366" s="24" t="str">
        <f>+'[1]Consolidado ORG'!A363</f>
        <v>SCJ-363-2018</v>
      </c>
      <c r="B366" s="7">
        <f>+'[1]Consolidado ORG'!B363</f>
        <v>43122</v>
      </c>
      <c r="C366" s="7" t="str">
        <f>+'[1]Consolidado ORG'!G363</f>
        <v>RAFAEL DAVID BLANCO CALDERON</v>
      </c>
      <c r="D366" s="7" t="str">
        <f>+'[1]Consolidado ORG'!L363</f>
        <v>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v>
      </c>
      <c r="E366" s="7">
        <f>+'[1]Consolidado ORG'!M363</f>
        <v>43123</v>
      </c>
      <c r="F366" s="7">
        <f>+'[1]Consolidado ORG'!N363</f>
        <v>43501</v>
      </c>
      <c r="G366" s="8">
        <f>+'[1]Consolidado ORG'!P363</f>
        <v>11.5</v>
      </c>
      <c r="H366" s="8">
        <f>+'[1]Consolidado ORG'!AG363</f>
        <v>30</v>
      </c>
      <c r="I366" s="9">
        <f>+'[1]Consolidado ORG'!T363</f>
        <v>53871750</v>
      </c>
      <c r="J366" s="9">
        <f>+'[1]Consolidado ORG'!AE363</f>
        <v>4684500</v>
      </c>
      <c r="K366" s="7" t="str">
        <f>+'[1]Consolidado ORG'!E363</f>
        <v>5 5. Contratación directa</v>
      </c>
      <c r="L366" s="7" t="str">
        <f>+'[1]Consolidado ORG'!F363</f>
        <v>6 6. Otro</v>
      </c>
    </row>
    <row r="367" spans="1:12" ht="144.75" customHeight="1" x14ac:dyDescent="0.25">
      <c r="A367" s="24" t="str">
        <f>+'[1]Consolidado ORG'!A364</f>
        <v>SCJ-364-2018</v>
      </c>
      <c r="B367" s="7">
        <f>+'[1]Consolidado ORG'!B364</f>
        <v>43122</v>
      </c>
      <c r="C367" s="7" t="str">
        <f>+'[1]Consolidado ORG'!G364</f>
        <v>JOSE LUIS REY GALEANO</v>
      </c>
      <c r="D367" s="7" t="str">
        <f>+'[1]Consolidado ORG'!L364</f>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v>
      </c>
      <c r="E367" s="7">
        <f>+'[1]Consolidado ORG'!M364</f>
        <v>43123</v>
      </c>
      <c r="F367" s="7">
        <f>+'[1]Consolidado ORG'!N364</f>
        <v>43471</v>
      </c>
      <c r="G367" s="8">
        <f>+'[1]Consolidado ORG'!P364</f>
        <v>11.5</v>
      </c>
      <c r="H367" s="8">
        <f>+'[1]Consolidado ORG'!AG364</f>
        <v>0</v>
      </c>
      <c r="I367" s="9">
        <f>+'[1]Consolidado ORG'!T364</f>
        <v>53561250</v>
      </c>
      <c r="J367" s="9">
        <f>+'[1]Consolidado ORG'!AE364</f>
        <v>0</v>
      </c>
      <c r="K367" s="7" t="str">
        <f>+'[1]Consolidado ORG'!E364</f>
        <v>5 5. Contratación directa</v>
      </c>
      <c r="L367" s="7" t="str">
        <f>+'[1]Consolidado ORG'!F364</f>
        <v>6 6. Otro</v>
      </c>
    </row>
    <row r="368" spans="1:12" ht="144.75" customHeight="1" x14ac:dyDescent="0.25">
      <c r="A368" s="24" t="str">
        <f>+'[1]Consolidado ORG'!A365</f>
        <v>SCJ-365-2018</v>
      </c>
      <c r="B368" s="7">
        <f>+'[1]Consolidado ORG'!B365</f>
        <v>43122</v>
      </c>
      <c r="C368" s="7" t="str">
        <f>+'[1]Consolidado ORG'!G365</f>
        <v>DIANA CAROLINA PINZON PAZ</v>
      </c>
      <c r="D368" s="7" t="str">
        <f>+'[1]Consolidado ORG'!L365</f>
        <v>PRESTAR SERVICIOS PROFESIONALES A LA DIRECCIÓN DE PREVENCIÓN Y CULTURA CIUDADANA EN LA GESTIÓN E IMPLEMENTACIÓN DE LOS PLANES DE ACCIÓN Y PROYECTOS QUE CONFORMAN LA POLÍTICA PÚBLICA DIRIGIDA A LA PREVENCIÓN DEL DELITO EN EL PROGRAMA DE POBLACIONES EN RIESGO.</v>
      </c>
      <c r="E368" s="7">
        <f>+'[1]Consolidado ORG'!M365</f>
        <v>43123</v>
      </c>
      <c r="F368" s="7">
        <f>+'[1]Consolidado ORG'!N365</f>
        <v>43284</v>
      </c>
      <c r="G368" s="8">
        <f>+'[1]Consolidado ORG'!P365</f>
        <v>11.5</v>
      </c>
      <c r="H368" s="8">
        <f>+'[1]Consolidado ORG'!AG365</f>
        <v>0</v>
      </c>
      <c r="I368" s="9">
        <f>+'[1]Consolidado ORG'!T365</f>
        <v>89268750</v>
      </c>
      <c r="J368" s="9">
        <f>+'[1]Consolidado ORG'!AE365</f>
        <v>0</v>
      </c>
      <c r="K368" s="7" t="str">
        <f>+'[1]Consolidado ORG'!E365</f>
        <v>5 5. Contratación directa</v>
      </c>
      <c r="L368" s="7" t="str">
        <f>+'[1]Consolidado ORG'!F365</f>
        <v>6 6. Otro</v>
      </c>
    </row>
    <row r="369" spans="1:12" ht="144.75" customHeight="1" x14ac:dyDescent="0.25">
      <c r="A369" s="24" t="str">
        <f>+'[1]Consolidado ORG'!A366</f>
        <v>SCJ-366-2018</v>
      </c>
      <c r="B369" s="7">
        <f>+'[1]Consolidado ORG'!B366</f>
        <v>43122</v>
      </c>
      <c r="C369" s="7" t="str">
        <f>+'[1]Consolidado ORG'!G366</f>
        <v>LUIS GUILLERMO OYUELA RAMIREZ</v>
      </c>
      <c r="D369" s="7" t="str">
        <f>+'[1]Consolidado ORG'!L366</f>
        <v>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v>
      </c>
      <c r="E369" s="7">
        <f>+'[1]Consolidado ORG'!M366</f>
        <v>43123</v>
      </c>
      <c r="F369" s="7">
        <f>+'[1]Consolidado ORG'!N366</f>
        <v>43471</v>
      </c>
      <c r="G369" s="8">
        <f>+'[1]Consolidado ORG'!P366</f>
        <v>11.5</v>
      </c>
      <c r="H369" s="8">
        <f>+'[1]Consolidado ORG'!AG366</f>
        <v>0</v>
      </c>
      <c r="I369" s="9">
        <f>+'[1]Consolidado ORG'!T366</f>
        <v>89268750</v>
      </c>
      <c r="J369" s="9">
        <f>+'[1]Consolidado ORG'!AE366</f>
        <v>0</v>
      </c>
      <c r="K369" s="7" t="str">
        <f>+'[1]Consolidado ORG'!E366</f>
        <v>5 5. Contratación directa</v>
      </c>
      <c r="L369" s="7" t="str">
        <f>+'[1]Consolidado ORG'!F366</f>
        <v>6 6. Otro</v>
      </c>
    </row>
    <row r="370" spans="1:12" ht="144.75" customHeight="1" x14ac:dyDescent="0.25">
      <c r="A370" s="24" t="str">
        <f>+'[1]Consolidado ORG'!A367</f>
        <v>SCJ-367-2018</v>
      </c>
      <c r="B370" s="7">
        <f>+'[1]Consolidado ORG'!B367</f>
        <v>43122</v>
      </c>
      <c r="C370" s="7" t="str">
        <f>+'[1]Consolidado ORG'!G367</f>
        <v>CESAR AUGUSTO BARREIRO FERRO</v>
      </c>
      <c r="D370" s="7" t="str">
        <f>+'[1]Consolidado ORG'!L367</f>
        <v>PRESTAR LOS SERVICIOS DE APOYO A LA GESTIÓN EN LA SUBSECRETARÍA DE SEGURIDAD Y CONVIVENCIA, PARA ACOMPAÑAR LOS PROCESOS DE MOVILIZACIÓN CIUDADANA Y LA IMPLEMENTACIÓN DE ESTRATEGIAS ENFOCADAS A MEJORAR LAS CONDICIONES DE SEGURIDAD Y CONVIVENCIA EN LA CIUDAD.</v>
      </c>
      <c r="E370" s="7">
        <f>+'[1]Consolidado ORG'!M367</f>
        <v>43123</v>
      </c>
      <c r="F370" s="7">
        <f>+'[1]Consolidado ORG'!N367</f>
        <v>43471</v>
      </c>
      <c r="G370" s="8">
        <f>+'[1]Consolidado ORG'!P367</f>
        <v>11.5</v>
      </c>
      <c r="H370" s="8">
        <f>+'[1]Consolidado ORG'!AG367</f>
        <v>0</v>
      </c>
      <c r="I370" s="9">
        <f>+'[1]Consolidado ORG'!T367</f>
        <v>26450000</v>
      </c>
      <c r="J370" s="9">
        <f>+'[1]Consolidado ORG'!AE367</f>
        <v>0</v>
      </c>
      <c r="K370" s="7" t="str">
        <f>+'[1]Consolidado ORG'!E367</f>
        <v>5 5. Contratación directa</v>
      </c>
      <c r="L370" s="7" t="str">
        <f>+'[1]Consolidado ORG'!F367</f>
        <v>6 6. Otro</v>
      </c>
    </row>
    <row r="371" spans="1:12" ht="144.75" customHeight="1" x14ac:dyDescent="0.25">
      <c r="A371" s="24" t="str">
        <f>+'[1]Consolidado ORG'!A368</f>
        <v>SCJ-368-2018</v>
      </c>
      <c r="B371" s="7">
        <f>+'[1]Consolidado ORG'!B368</f>
        <v>43122</v>
      </c>
      <c r="C371" s="7" t="str">
        <f>+'[1]Consolidado ORG'!G368</f>
        <v>BRICEYDA SANABRIA GUERRA</v>
      </c>
      <c r="D371" s="7" t="str">
        <f>+'[1]Consolidado ORG'!L368</f>
        <v>PRESTAR SERVICIOS ADMINISTRATIVOS PARA POYAR EL REGISTRO, ATENCIÓN, TRAMITE Y SEGUIMIENTO, DE LAS CONSULTAS, SUGERENCIAS, RECOMENDACIONES, REQUERIMIENTOS, PETICIONES QUEJAS Y RECLAMOS (PQRS) RECIBIDAS.</v>
      </c>
      <c r="E371" s="7">
        <f>+'[1]Consolidado ORG'!M368</f>
        <v>43123</v>
      </c>
      <c r="F371" s="7">
        <f>+'[1]Consolidado ORG'!N368</f>
        <v>43493</v>
      </c>
      <c r="G371" s="8">
        <f>+'[1]Consolidado ORG'!P368</f>
        <v>11.5</v>
      </c>
      <c r="H371" s="8">
        <f>+'[1]Consolidado ORG'!AG368</f>
        <v>22</v>
      </c>
      <c r="I371" s="9">
        <f>+'[1]Consolidado ORG'!T368</f>
        <v>29141000</v>
      </c>
      <c r="J371" s="9">
        <f>+'[1]Consolidado ORG'!AE368</f>
        <v>1858267</v>
      </c>
      <c r="K371" s="7" t="str">
        <f>+'[1]Consolidado ORG'!E368</f>
        <v>5 5. Contratación directa</v>
      </c>
      <c r="L371" s="7" t="str">
        <f>+'[1]Consolidado ORG'!F368</f>
        <v>6 6. Otro</v>
      </c>
    </row>
    <row r="372" spans="1:12" ht="144.75" customHeight="1" x14ac:dyDescent="0.25">
      <c r="A372" s="24" t="str">
        <f>+'[1]Consolidado ORG'!A369</f>
        <v>SCJ-369-2018</v>
      </c>
      <c r="B372" s="7">
        <f>+'[1]Consolidado ORG'!B369</f>
        <v>43122</v>
      </c>
      <c r="C372" s="7" t="str">
        <f>+'[1]Consolidado ORG'!G369</f>
        <v>ESTHER YURANY POZADA BARRAGAN</v>
      </c>
      <c r="D372" s="7" t="str">
        <f>+'[1]Consolidado ORG'!L369</f>
        <v>PRESTAR SERVICIOS PROFESIONALES PARA APOYAR A LA DIRECCIÓN FINANCIERA DE LA SECRETARÍA DISTRITAL DE SEGURIDAD, CONVIVENCIA Y JUSTICIA EN LA ELABORACIÓN, SEGUIMIENTO Y REVISIÓN DE LAS GESTIONES ADMINISTRATIVAS QUE ADELANTE EL ÁREA, DESDE EL PUNTO DE VISTA FINANCIERO.</v>
      </c>
      <c r="E372" s="7">
        <f>+'[1]Consolidado ORG'!M369</f>
        <v>43123</v>
      </c>
      <c r="F372" s="7">
        <f>+'[1]Consolidado ORG'!N369</f>
        <v>43501</v>
      </c>
      <c r="G372" s="8">
        <f>+'[1]Consolidado ORG'!P369</f>
        <v>11.5</v>
      </c>
      <c r="H372" s="8">
        <f>+'[1]Consolidado ORG'!AG369</f>
        <v>30</v>
      </c>
      <c r="I372" s="9">
        <f>+'[1]Consolidado ORG'!T369</f>
        <v>55372500</v>
      </c>
      <c r="J372" s="9">
        <f>+'[1]Consolidado ORG'!AE369</f>
        <v>4815000</v>
      </c>
      <c r="K372" s="7" t="str">
        <f>+'[1]Consolidado ORG'!E369</f>
        <v>5 5. Contratación directa</v>
      </c>
      <c r="L372" s="7" t="str">
        <f>+'[1]Consolidado ORG'!F369</f>
        <v>6 6. Otro</v>
      </c>
    </row>
    <row r="373" spans="1:12" ht="144.75" customHeight="1" x14ac:dyDescent="0.25">
      <c r="A373" s="24" t="str">
        <f>+'[1]Consolidado ORG'!A370</f>
        <v>SCJ-370-2018</v>
      </c>
      <c r="B373" s="7">
        <f>+'[1]Consolidado ORG'!B370</f>
        <v>43122</v>
      </c>
      <c r="C373" s="7" t="str">
        <f>+'[1]Consolidado ORG'!G370</f>
        <v>JOHANA EDILMA GANTIVA GARZON</v>
      </c>
      <c r="D373" s="7" t="str">
        <f>+'[1]Consolidado ORG'!L370</f>
        <v>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v>
      </c>
      <c r="E373" s="7">
        <f>+'[1]Consolidado ORG'!M370</f>
        <v>43123</v>
      </c>
      <c r="F373" s="7">
        <f>+'[1]Consolidado ORG'!N370</f>
        <v>43471</v>
      </c>
      <c r="G373" s="8">
        <f>+'[1]Consolidado ORG'!P370</f>
        <v>11.5</v>
      </c>
      <c r="H373" s="8">
        <f>+'[1]Consolidado ORG'!AG370</f>
        <v>0</v>
      </c>
      <c r="I373" s="9">
        <f>+'[1]Consolidado ORG'!T370</f>
        <v>97600500</v>
      </c>
      <c r="J373" s="9">
        <f>+'[1]Consolidado ORG'!AE370</f>
        <v>0</v>
      </c>
      <c r="K373" s="7" t="str">
        <f>+'[1]Consolidado ORG'!E370</f>
        <v>5 5. Contratación directa</v>
      </c>
      <c r="L373" s="7" t="str">
        <f>+'[1]Consolidado ORG'!F370</f>
        <v>6 6. Otro</v>
      </c>
    </row>
    <row r="374" spans="1:12" ht="144.75" customHeight="1" x14ac:dyDescent="0.25">
      <c r="A374" s="24" t="str">
        <f>+'[1]Consolidado ORG'!A371</f>
        <v>SCJ-371-2018</v>
      </c>
      <c r="B374" s="7">
        <f>+'[1]Consolidado ORG'!B371</f>
        <v>43123</v>
      </c>
      <c r="C374" s="7" t="str">
        <f>+'[1]Consolidado ORG'!G371</f>
        <v>LINETH SOLEY ACERO OCAMPO</v>
      </c>
      <c r="D374" s="7" t="str">
        <f>+'[1]Consolidado ORG'!L371</f>
        <v>PRESTAR LOS SERVICIOS PROFESIONALES A LA DIRECCION TECNICA DE LA SUBSECRETARIA DE INVERSIONES Y FORTALECIMIENTO DE CAPACIDADES OPERATIVAS EN LA ELABORACION Y SEGUMIENTO DE LAS ETAPAS PRECONTRACTUALES Y CONTRACTUALES A CARGO DE ESTA DEPENDENCIA.</v>
      </c>
      <c r="E374" s="7">
        <f>+'[1]Consolidado ORG'!M371</f>
        <v>43123</v>
      </c>
      <c r="F374" s="7">
        <f>+'[1]Consolidado ORG'!N371</f>
        <v>43501</v>
      </c>
      <c r="G374" s="8">
        <f>+'[1]Consolidado ORG'!P371</f>
        <v>11.5</v>
      </c>
      <c r="H374" s="8">
        <f>+'[1]Consolidado ORG'!AG371</f>
        <v>30</v>
      </c>
      <c r="I374" s="9">
        <f>+'[1]Consolidado ORG'!T371</f>
        <v>60375000</v>
      </c>
      <c r="J374" s="9">
        <f>+'[1]Consolidado ORG'!AE371</f>
        <v>5250000</v>
      </c>
      <c r="K374" s="7" t="str">
        <f>+'[1]Consolidado ORG'!E371</f>
        <v>5 5. Contratación directa</v>
      </c>
      <c r="L374" s="7" t="str">
        <f>+'[1]Consolidado ORG'!F371</f>
        <v>6 6. Otro</v>
      </c>
    </row>
    <row r="375" spans="1:12" ht="144.75" customHeight="1" x14ac:dyDescent="0.25">
      <c r="A375" s="24" t="str">
        <f>+'[1]Consolidado ORG'!A372</f>
        <v>SCJ-372-2018</v>
      </c>
      <c r="B375" s="7">
        <f>+'[1]Consolidado ORG'!B372</f>
        <v>43123</v>
      </c>
      <c r="C375" s="7" t="str">
        <f>+'[1]Consolidado ORG'!G372</f>
        <v>ANDRES MEJIA MARTINEZ</v>
      </c>
      <c r="D375" s="7" t="str">
        <f>+'[1]Consolidado ORG'!L372</f>
        <v>PRESTAR LOS SERVICIOS PROFESIONALES A LA DIRECCIÓN TÉCNICA DE LA SUBSECRETARÍA DE INVERSIONES Y FORTALECIMIENTO DE CAPACIDADES OPERATIVAS EN LA ELABORACIÓN Y SEGUIMIENTO DE LAS ETAPAS PRECONTRACTUALES Y CONTRACTUALES A CARGO DE ESTA DEPENDENCIA.</v>
      </c>
      <c r="E375" s="7">
        <f>+'[1]Consolidado ORG'!M372</f>
        <v>43123</v>
      </c>
      <c r="F375" s="7">
        <f>+'[1]Consolidado ORG'!N372</f>
        <v>43501</v>
      </c>
      <c r="G375" s="8">
        <f>+'[1]Consolidado ORG'!P372</f>
        <v>11.5</v>
      </c>
      <c r="H375" s="8">
        <f>+'[1]Consolidado ORG'!AG372</f>
        <v>30</v>
      </c>
      <c r="I375" s="9">
        <f>+'[1]Consolidado ORG'!T372</f>
        <v>92000000</v>
      </c>
      <c r="J375" s="9">
        <f>+'[1]Consolidado ORG'!AE372</f>
        <v>8000000</v>
      </c>
      <c r="K375" s="7" t="str">
        <f>+'[1]Consolidado ORG'!E372</f>
        <v>5 5. Contratación directa</v>
      </c>
      <c r="L375" s="7" t="str">
        <f>+'[1]Consolidado ORG'!F372</f>
        <v>6 6. Otro</v>
      </c>
    </row>
    <row r="376" spans="1:12" ht="144.75" customHeight="1" x14ac:dyDescent="0.25">
      <c r="A376" s="24" t="str">
        <f>+'[1]Consolidado ORG'!A373</f>
        <v>SCJ-373-2018</v>
      </c>
      <c r="B376" s="7">
        <f>+'[1]Consolidado ORG'!B373</f>
        <v>43123</v>
      </c>
      <c r="C376" s="7" t="str">
        <f>+'[1]Consolidado ORG'!G373</f>
        <v>MARITZA RAMIREZ MARTINEZ</v>
      </c>
      <c r="D376" s="7" t="str">
        <f>+'[1]Consolidado ORG'!L373</f>
        <v>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v>
      </c>
      <c r="E376" s="7">
        <f>+'[1]Consolidado ORG'!M373</f>
        <v>43124</v>
      </c>
      <c r="F376" s="7">
        <f>+'[1]Consolidado ORG'!N373</f>
        <v>43319</v>
      </c>
      <c r="G376" s="8">
        <f>+'[1]Consolidado ORG'!P373</f>
        <v>6.5</v>
      </c>
      <c r="H376" s="8">
        <f>+'[1]Consolidado ORG'!AG373</f>
        <v>0</v>
      </c>
      <c r="I376" s="9">
        <f>+'[1]Consolidado ORG'!T373</f>
        <v>37001250</v>
      </c>
      <c r="J376" s="9">
        <f>+'[1]Consolidado ORG'!AE373</f>
        <v>0</v>
      </c>
      <c r="K376" s="7" t="str">
        <f>+'[1]Consolidado ORG'!E373</f>
        <v>5 5. Contratación directa</v>
      </c>
      <c r="L376" s="7" t="str">
        <f>+'[1]Consolidado ORG'!F373</f>
        <v>6 6. Otro</v>
      </c>
    </row>
    <row r="377" spans="1:12" ht="144.75" customHeight="1" x14ac:dyDescent="0.25">
      <c r="A377" s="24" t="str">
        <f>+'[1]Consolidado ORG'!A374</f>
        <v>SCJ-374-2018</v>
      </c>
      <c r="B377" s="7">
        <f>+'[1]Consolidado ORG'!B374</f>
        <v>43123</v>
      </c>
      <c r="C377" s="7" t="str">
        <f>+'[1]Consolidado ORG'!G374</f>
        <v>ALVARO MAURICIO LUGO ROMERO</v>
      </c>
      <c r="D377" s="7" t="str">
        <f>+'[1]Consolidado ORG'!L374</f>
        <v>PRESTAR LOS SERVICIOS DE APOYO A LA GESTIÓN EN LA SUBSECRETARÍA DE SEGURIDAD Y CONVIVENCIA, PARA ACOMPAÑAR LOS PROCESOS DE MOVILIZACIÓN CIUDADANA Y LA IMPLEMENTACIÓN DE ESTRATEGIAS ENFOCADAS A MEJORAR LAS CONDICIONES DE SEGURIDAD Y CONVIVENCIA EN LA CIUDAD</v>
      </c>
      <c r="E377" s="7">
        <f>+'[1]Consolidado ORG'!M374</f>
        <v>43124</v>
      </c>
      <c r="F377" s="7">
        <f>+'[1]Consolidado ORG'!N374</f>
        <v>43472</v>
      </c>
      <c r="G377" s="8">
        <f>+'[1]Consolidado ORG'!P374</f>
        <v>11.5</v>
      </c>
      <c r="H377" s="8">
        <f>+'[1]Consolidado ORG'!AG374</f>
        <v>0</v>
      </c>
      <c r="I377" s="9">
        <f>+'[1]Consolidado ORG'!T374</f>
        <v>26450000</v>
      </c>
      <c r="J377" s="9">
        <f>+'[1]Consolidado ORG'!AE374</f>
        <v>0</v>
      </c>
      <c r="K377" s="7" t="str">
        <f>+'[1]Consolidado ORG'!E374</f>
        <v>5 5. Contratación directa</v>
      </c>
      <c r="L377" s="7" t="str">
        <f>+'[1]Consolidado ORG'!F374</f>
        <v>6 6. Otro</v>
      </c>
    </row>
    <row r="378" spans="1:12" ht="144.75" customHeight="1" x14ac:dyDescent="0.25">
      <c r="A378" s="24" t="str">
        <f>+'[1]Consolidado ORG'!A375</f>
        <v>SCJ-375-2018</v>
      </c>
      <c r="B378" s="7">
        <f>+'[1]Consolidado ORG'!B375</f>
        <v>43123</v>
      </c>
      <c r="C378" s="7" t="str">
        <f>+'[1]Consolidado ORG'!G375</f>
        <v>DIANA YINETH PUENTES TELLEZ</v>
      </c>
      <c r="D378" s="7" t="str">
        <f>+'[1]Consolidado ORG'!L375</f>
        <v>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v>
      </c>
      <c r="E378" s="7">
        <f>+'[1]Consolidado ORG'!M375</f>
        <v>43124</v>
      </c>
      <c r="F378" s="7">
        <f>+'[1]Consolidado ORG'!N375</f>
        <v>43489</v>
      </c>
      <c r="G378" s="8">
        <f>+'[1]Consolidado ORG'!P375</f>
        <v>11.5</v>
      </c>
      <c r="H378" s="8">
        <f>+'[1]Consolidado ORG'!AG375</f>
        <v>17</v>
      </c>
      <c r="I378" s="9">
        <f>+'[1]Consolidado ORG'!T375</f>
        <v>65463750</v>
      </c>
      <c r="J378" s="9">
        <f>+'[1]Consolidado ORG'!AE375</f>
        <v>0</v>
      </c>
      <c r="K378" s="7" t="str">
        <f>+'[1]Consolidado ORG'!E375</f>
        <v>5 5. Contratación directa</v>
      </c>
      <c r="L378" s="7" t="str">
        <f>+'[1]Consolidado ORG'!F375</f>
        <v>6 6. Otro</v>
      </c>
    </row>
    <row r="379" spans="1:12" ht="144.75" customHeight="1" x14ac:dyDescent="0.25">
      <c r="A379" s="24" t="str">
        <f>+'[1]Consolidado ORG'!A376</f>
        <v>SCJ-376-2018</v>
      </c>
      <c r="B379" s="7">
        <f>+'[1]Consolidado ORG'!B376</f>
        <v>43123</v>
      </c>
      <c r="C379" s="7" t="str">
        <f>+'[1]Consolidado ORG'!G376</f>
        <v>ALBERTO SANCHEZ GALEANO</v>
      </c>
      <c r="D379" s="7" t="str">
        <f>+'[1]Consolidado ORG'!L376</f>
        <v>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v>
      </c>
      <c r="E379" s="7">
        <f>+'[1]Consolidado ORG'!M376</f>
        <v>43124</v>
      </c>
      <c r="F379" s="7">
        <f>+'[1]Consolidado ORG'!N376</f>
        <v>43343</v>
      </c>
      <c r="G379" s="8">
        <f>+'[1]Consolidado ORG'!P376</f>
        <v>11.5</v>
      </c>
      <c r="H379" s="8">
        <f>+'[1]Consolidado ORG'!AG376</f>
        <v>0</v>
      </c>
      <c r="I379" s="9">
        <f>+'[1]Consolidado ORG'!T376</f>
        <v>46000000</v>
      </c>
      <c r="J379" s="9">
        <f>+'[1]Consolidado ORG'!AE376</f>
        <v>0</v>
      </c>
      <c r="K379" s="7" t="str">
        <f>+'[1]Consolidado ORG'!E376</f>
        <v>5 5. Contratación directa</v>
      </c>
      <c r="L379" s="7" t="str">
        <f>+'[1]Consolidado ORG'!F376</f>
        <v>6 6. Otro</v>
      </c>
    </row>
    <row r="380" spans="1:12" ht="144.75" customHeight="1" x14ac:dyDescent="0.25">
      <c r="A380" s="24" t="str">
        <f>+'[1]Consolidado ORG'!A377</f>
        <v>SCJ-377-2018</v>
      </c>
      <c r="B380" s="7">
        <f>+'[1]Consolidado ORG'!B377</f>
        <v>43123</v>
      </c>
      <c r="C380" s="7" t="str">
        <f>+'[1]Consolidado ORG'!G377</f>
        <v>YONATAN MURILLO RAMOS</v>
      </c>
      <c r="D380" s="7" t="str">
        <f>+'[1]Consolidado ORG'!L377</f>
        <v>PRESTAR LOS SERVICIOS DE APOYO A LA GESTIÓN EN LA SUBSECRETARÍA DE SEGURIDAD Y CONVIVENCIA, PARA ACOMPAÑAR LOS PROCESOS DE MOVILIZACIÓN CIUDADANA Y LA IMPLEMENTACIÓN DE ESTRATEGIAS ENFOCADAS A MEJORAR LAS CONDICIONES DE SEGURIDAD Y CONVIVENCIA EN LA CIUDAD.</v>
      </c>
      <c r="E380" s="7">
        <f>+'[1]Consolidado ORG'!M377</f>
        <v>43124</v>
      </c>
      <c r="F380" s="7">
        <f>+'[1]Consolidado ORG'!N377</f>
        <v>43472</v>
      </c>
      <c r="G380" s="8">
        <f>+'[1]Consolidado ORG'!P377</f>
        <v>11.5</v>
      </c>
      <c r="H380" s="8">
        <f>+'[1]Consolidado ORG'!AG377</f>
        <v>0</v>
      </c>
      <c r="I380" s="9">
        <f>+'[1]Consolidado ORG'!T377</f>
        <v>26450000</v>
      </c>
      <c r="J380" s="9">
        <f>+'[1]Consolidado ORG'!AE377</f>
        <v>0</v>
      </c>
      <c r="K380" s="7" t="str">
        <f>+'[1]Consolidado ORG'!E377</f>
        <v>5 5. Contratación directa</v>
      </c>
      <c r="L380" s="7" t="str">
        <f>+'[1]Consolidado ORG'!F377</f>
        <v>6 6. Otro</v>
      </c>
    </row>
    <row r="381" spans="1:12" ht="144.75" customHeight="1" x14ac:dyDescent="0.25">
      <c r="A381" s="24" t="str">
        <f>+'[1]Consolidado ORG'!A378</f>
        <v>SCJ-378-2018</v>
      </c>
      <c r="B381" s="7">
        <f>+'[1]Consolidado ORG'!B378</f>
        <v>43123</v>
      </c>
      <c r="C381" s="7" t="str">
        <f>+'[1]Consolidado ORG'!G378</f>
        <v>EDISON ANDRES GARCIA GARZON</v>
      </c>
      <c r="D381" s="7" t="str">
        <f>+'[1]Consolidado ORG'!L378</f>
        <v>PRESTAR LOS SERVICIOS DE APOYO A LA GESTIÓN EN LA SUBSECRETARÍA DE SEGURIDAD Y CONVIVENCIA, PARA ACOMPAÑAR LOS PROCESOS DE MOVILIZACIÓN CIUDADANA Y LA IMPLEMENTACIÓN DE ESTRATEGIAS ENFOCADAS A MEJORAR LAS CONDICIONES DE SEGURIDAD Y CONVIVENCIA EN LA CIUDAD.</v>
      </c>
      <c r="E381" s="7">
        <f>+'[1]Consolidado ORG'!M378</f>
        <v>43124</v>
      </c>
      <c r="F381" s="7">
        <f>+'[1]Consolidado ORG'!N378</f>
        <v>43472</v>
      </c>
      <c r="G381" s="8">
        <f>+'[1]Consolidado ORG'!P378</f>
        <v>11.5</v>
      </c>
      <c r="H381" s="8">
        <f>+'[1]Consolidado ORG'!AG378</f>
        <v>0</v>
      </c>
      <c r="I381" s="9">
        <f>+'[1]Consolidado ORG'!T378</f>
        <v>26450000</v>
      </c>
      <c r="J381" s="9">
        <f>+'[1]Consolidado ORG'!AE378</f>
        <v>0</v>
      </c>
      <c r="K381" s="7" t="str">
        <f>+'[1]Consolidado ORG'!E378</f>
        <v>5 5. Contratación directa</v>
      </c>
      <c r="L381" s="7" t="str">
        <f>+'[1]Consolidado ORG'!F378</f>
        <v>6 6. Otro</v>
      </c>
    </row>
    <row r="382" spans="1:12" ht="144.75" customHeight="1" x14ac:dyDescent="0.25">
      <c r="A382" s="24" t="str">
        <f>+'[1]Consolidado ORG'!A379</f>
        <v>SCJ-379-2018</v>
      </c>
      <c r="B382" s="7">
        <f>+'[1]Consolidado ORG'!B379</f>
        <v>43123</v>
      </c>
      <c r="C382" s="7" t="str">
        <f>+'[1]Consolidado ORG'!G379</f>
        <v>ALFRETH JOHANY SARMIENTO JIMÉNEZ</v>
      </c>
      <c r="D382" s="7" t="str">
        <f>+'[1]Consolidado ORG'!L379</f>
        <v>PRESTAR LOS SERVICIOS DE APOYO A LA GESTIÓN EN LA SUBSECRETARÍA DE SEGURIDAD Y CONVIVENCIA, PARA ACOMPAÑAR LOS PROCESOS DE MOVILIZACIÓN CIUDADANA Y LA IMPLEMENTACIÓN DE ESTRATEGIAS ENFOCADAS A MEJORAR LAS CONDICIONES DE SEGURIDAD Y CONVIVENCIA EN LA CIUDAD.</v>
      </c>
      <c r="E382" s="7">
        <f>+'[1]Consolidado ORG'!M379</f>
        <v>43124</v>
      </c>
      <c r="F382" s="7">
        <f>+'[1]Consolidado ORG'!N379</f>
        <v>43472</v>
      </c>
      <c r="G382" s="8">
        <f>+'[1]Consolidado ORG'!P379</f>
        <v>11.5</v>
      </c>
      <c r="H382" s="8">
        <f>+'[1]Consolidado ORG'!AG379</f>
        <v>0</v>
      </c>
      <c r="I382" s="9">
        <f>+'[1]Consolidado ORG'!T379</f>
        <v>26450000</v>
      </c>
      <c r="J382" s="9">
        <f>+'[1]Consolidado ORG'!AE379</f>
        <v>0</v>
      </c>
      <c r="K382" s="7" t="str">
        <f>+'[1]Consolidado ORG'!E379</f>
        <v>5 5. Contratación directa</v>
      </c>
      <c r="L382" s="7" t="str">
        <f>+'[1]Consolidado ORG'!F379</f>
        <v>6 6. Otro</v>
      </c>
    </row>
    <row r="383" spans="1:12" ht="144.75" customHeight="1" x14ac:dyDescent="0.25">
      <c r="A383" s="24" t="str">
        <f>+'[1]Consolidado ORG'!A380</f>
        <v>SCJ-380-2018</v>
      </c>
      <c r="B383" s="7">
        <f>+'[1]Consolidado ORG'!B380</f>
        <v>43123</v>
      </c>
      <c r="C383" s="7" t="str">
        <f>+'[1]Consolidado ORG'!G380</f>
        <v>CARLOS ENRIQUE CUBIDES MENDOZA</v>
      </c>
      <c r="D383" s="7" t="str">
        <f>+'[1]Consolidado ORG'!L380</f>
        <v>PRESTAR LOS SERVICIOS DE APOYO A LA GESTIÓN EN LA SUBSECRETARÍA DE SEGURIDAD Y CONVIVENCIA, PARA ACOMPAÑAR LOS PROCESOS DE MOVILIZACIÓN CIUDADANA Y LA IMPLEMENTACIÓN DE ESTRATEGIAS ENFOCADAS A MEJORAR LAS CONDICIONES DE SEGURIDAD Y CONVIVENCIA EN LA CIUDAD.</v>
      </c>
      <c r="E383" s="7">
        <f>+'[1]Consolidado ORG'!M380</f>
        <v>43124</v>
      </c>
      <c r="F383" s="7">
        <f>+'[1]Consolidado ORG'!N380</f>
        <v>43472</v>
      </c>
      <c r="G383" s="8">
        <f>+'[1]Consolidado ORG'!P380</f>
        <v>11.5</v>
      </c>
      <c r="H383" s="8">
        <f>+'[1]Consolidado ORG'!AG380</f>
        <v>0</v>
      </c>
      <c r="I383" s="9">
        <f>+'[1]Consolidado ORG'!T380</f>
        <v>26450000</v>
      </c>
      <c r="J383" s="9">
        <f>+'[1]Consolidado ORG'!AE380</f>
        <v>0</v>
      </c>
      <c r="K383" s="7" t="str">
        <f>+'[1]Consolidado ORG'!E380</f>
        <v>5 5. Contratación directa</v>
      </c>
      <c r="L383" s="7" t="str">
        <f>+'[1]Consolidado ORG'!F380</f>
        <v>6 6. Otro</v>
      </c>
    </row>
    <row r="384" spans="1:12" ht="144.75" customHeight="1" x14ac:dyDescent="0.25">
      <c r="A384" s="24" t="str">
        <f>+'[1]Consolidado ORG'!A381</f>
        <v>SCJ-381-2018</v>
      </c>
      <c r="B384" s="7">
        <f>+'[1]Consolidado ORG'!B381</f>
        <v>43123</v>
      </c>
      <c r="C384" s="7" t="str">
        <f>+'[1]Consolidado ORG'!G381</f>
        <v>SANDRA PATRICIA ZAPATA VILLATE</v>
      </c>
      <c r="D384" s="7" t="str">
        <f>+'[1]Consolidado ORG'!L381</f>
        <v>PRESTAR LOS SERVICIOS DE APOYO A LA GESTIÓN EN LA SUBSECRETARÍA DE SEGURIDAD Y CONVIVENCIA, PARA ACOMPAÑAR LOS PROCESOS DE MOVILIZACIÓN CIUDADANA Y LA IMPLEMENTACIÓN DE ESTRATEGIAS ENFOCADAS A MEJORAR LAS CONDICIONES DE SEGURIDAD Y CONVIVENCIA EN LA CIUDAD.</v>
      </c>
      <c r="E384" s="7">
        <f>+'[1]Consolidado ORG'!M381</f>
        <v>43124</v>
      </c>
      <c r="F384" s="7">
        <f>+'[1]Consolidado ORG'!N381</f>
        <v>43472</v>
      </c>
      <c r="G384" s="8">
        <f>+'[1]Consolidado ORG'!P381</f>
        <v>11.5</v>
      </c>
      <c r="H384" s="8">
        <f>+'[1]Consolidado ORG'!AG381</f>
        <v>0</v>
      </c>
      <c r="I384" s="9">
        <f>+'[1]Consolidado ORG'!T381</f>
        <v>26450000</v>
      </c>
      <c r="J384" s="9">
        <f>+'[1]Consolidado ORG'!AE381</f>
        <v>0</v>
      </c>
      <c r="K384" s="7" t="str">
        <f>+'[1]Consolidado ORG'!E381</f>
        <v>5 5. Contratación directa</v>
      </c>
      <c r="L384" s="7" t="str">
        <f>+'[1]Consolidado ORG'!F381</f>
        <v>6 6. Otro</v>
      </c>
    </row>
    <row r="385" spans="1:12" ht="144.75" customHeight="1" x14ac:dyDescent="0.25">
      <c r="A385" s="24" t="str">
        <f>+'[1]Consolidado ORG'!A382</f>
        <v>SCJ-382-2018</v>
      </c>
      <c r="B385" s="7">
        <f>+'[1]Consolidado ORG'!B382</f>
        <v>43123</v>
      </c>
      <c r="C385" s="7" t="str">
        <f>+'[1]Consolidado ORG'!G382</f>
        <v>EDISON NORBEY CARDENAS RODRIGUEZ</v>
      </c>
      <c r="D385" s="7" t="str">
        <f>+'[1]Consolidado ORG'!L382</f>
        <v>PRESTAR LOS SERVICIOS DE APOYO A LA GESTIÓN EN LA SUBSECRETARÍA DE SEGURIDAD Y CONVIVENCIA, PARA ACOMPAÑAR LOS PROCESOS DE MOVILIZACIÓN CIUDADANA Y LA IMPLEMENTACIÓN DE ESTRATEGIAS ENFOCADAS A MEJORAR LAS CONDICIONES DE SEGURIDAD Y CONVIVENCIA EN LA CIUDAD.</v>
      </c>
      <c r="E385" s="7">
        <f>+'[1]Consolidado ORG'!M382</f>
        <v>43124</v>
      </c>
      <c r="F385" s="7">
        <f>+'[1]Consolidado ORG'!N382</f>
        <v>43472</v>
      </c>
      <c r="G385" s="8">
        <f>+'[1]Consolidado ORG'!P382</f>
        <v>11.5</v>
      </c>
      <c r="H385" s="8">
        <f>+'[1]Consolidado ORG'!AG382</f>
        <v>0</v>
      </c>
      <c r="I385" s="9">
        <f>+'[1]Consolidado ORG'!T382</f>
        <v>26450000</v>
      </c>
      <c r="J385" s="9">
        <f>+'[1]Consolidado ORG'!AE382</f>
        <v>0</v>
      </c>
      <c r="K385" s="7" t="str">
        <f>+'[1]Consolidado ORG'!E382</f>
        <v>5 5. Contratación directa</v>
      </c>
      <c r="L385" s="7" t="str">
        <f>+'[1]Consolidado ORG'!F382</f>
        <v>6 6. Otro</v>
      </c>
    </row>
    <row r="386" spans="1:12" ht="144.75" customHeight="1" x14ac:dyDescent="0.25">
      <c r="A386" s="24" t="str">
        <f>+'[1]Consolidado ORG'!A383</f>
        <v>SCJ-383-2018</v>
      </c>
      <c r="B386" s="7">
        <f>+'[1]Consolidado ORG'!B383</f>
        <v>43123</v>
      </c>
      <c r="C386" s="7" t="str">
        <f>+'[1]Consolidado ORG'!G383</f>
        <v>OSCAR ANDRES CABRA BOBADILLA</v>
      </c>
      <c r="D386" s="7" t="str">
        <f>+'[1]Consolidado ORG'!L383</f>
        <v>PRESTAR SERVICIOS DE APOYO Y SEGUIMIENTO TECNICO DEL SERVICIO DE ALIMENTACION PREPARADA BAJO LA MODALIDAD DE RACION DIARIA CON DESTINO A TODAS LAS PERSONAS PRIVADAS DE LA LIBERTAD QUE SE ENCUENTRAN EN LA CARCEL DISTRITAL DE VARONES Y ANEXO DE MUJERES</v>
      </c>
      <c r="E386" s="7">
        <f>+'[1]Consolidado ORG'!M383</f>
        <v>43124</v>
      </c>
      <c r="F386" s="7">
        <f>+'[1]Consolidado ORG'!N383</f>
        <v>43479</v>
      </c>
      <c r="G386" s="8">
        <f>+'[1]Consolidado ORG'!P383</f>
        <v>11.5</v>
      </c>
      <c r="H386" s="8">
        <f>+'[1]Consolidado ORG'!AG383</f>
        <v>7</v>
      </c>
      <c r="I386" s="9">
        <f>+'[1]Consolidado ORG'!T383</f>
        <v>30325500</v>
      </c>
      <c r="J386" s="9">
        <f>+'[1]Consolidado ORG'!AE383</f>
        <v>615300</v>
      </c>
      <c r="K386" s="7" t="str">
        <f>+'[1]Consolidado ORG'!E383</f>
        <v>5 5. Contratación directa</v>
      </c>
      <c r="L386" s="7" t="str">
        <f>+'[1]Consolidado ORG'!F383</f>
        <v>6 6. Otro</v>
      </c>
    </row>
    <row r="387" spans="1:12" ht="144.75" customHeight="1" x14ac:dyDescent="0.25">
      <c r="A387" s="24" t="str">
        <f>+'[1]Consolidado ORG'!A384</f>
        <v>SCJ-384-2018</v>
      </c>
      <c r="B387" s="7">
        <f>+'[1]Consolidado ORG'!B384</f>
        <v>43123</v>
      </c>
      <c r="C387" s="7" t="str">
        <f>+'[1]Consolidado ORG'!G384</f>
        <v>CESAR AUGUSTO MORALES ASTUDILLO</v>
      </c>
      <c r="D387" s="7" t="str">
        <f>+'[1]Consolidado ORG'!L384</f>
        <v>PRESTAR LOS SERVICIOS PROFESIONALES, A LA DIRECCION DE SEGURIDAD, PARA APOYAR LA SISTEMATIZACION Y ANALISIS DE INFORMACION QUE CONDUZCA A LA IDENTIFICACION DE BANDAS DE DELINCUENCIA COMUN Y ORGANIZADA CON EL FIN DE CONTROLAR LOS DELITOS DE MAYOR IMPACTO EN BOGOTA.</v>
      </c>
      <c r="E387" s="7">
        <f>+'[1]Consolidado ORG'!M384</f>
        <v>43124</v>
      </c>
      <c r="F387" s="7">
        <f>+'[1]Consolidado ORG'!N384</f>
        <v>43472</v>
      </c>
      <c r="G387" s="8">
        <f>+'[1]Consolidado ORG'!P384</f>
        <v>11.5</v>
      </c>
      <c r="H387" s="8">
        <f>+'[1]Consolidado ORG'!AG384</f>
        <v>0</v>
      </c>
      <c r="I387" s="9">
        <f>+'[1]Consolidado ORG'!T384</f>
        <v>71415000</v>
      </c>
      <c r="J387" s="9">
        <f>+'[1]Consolidado ORG'!AE384</f>
        <v>0</v>
      </c>
      <c r="K387" s="7" t="str">
        <f>+'[1]Consolidado ORG'!E384</f>
        <v>5 5. Contratación directa</v>
      </c>
      <c r="L387" s="7" t="str">
        <f>+'[1]Consolidado ORG'!F384</f>
        <v>6 6. Otro</v>
      </c>
    </row>
    <row r="388" spans="1:12" ht="144.75" customHeight="1" x14ac:dyDescent="0.25">
      <c r="A388" s="24" t="str">
        <f>+'[1]Consolidado ORG'!A385</f>
        <v>SCJ-385-2018</v>
      </c>
      <c r="B388" s="7">
        <f>+'[1]Consolidado ORG'!B385</f>
        <v>43123</v>
      </c>
      <c r="C388" s="7" t="str">
        <f>+'[1]Consolidado ORG'!G385</f>
        <v>JORGE ENRIQUE ZAMORA CASTRO</v>
      </c>
      <c r="D388" s="7" t="str">
        <f>+'[1]Consolidado ORG'!L385</f>
        <v>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v>
      </c>
      <c r="E388" s="7">
        <f>+'[1]Consolidado ORG'!M385</f>
        <v>43123</v>
      </c>
      <c r="F388" s="7">
        <f>+'[1]Consolidado ORG'!N385</f>
        <v>43476</v>
      </c>
      <c r="G388" s="8">
        <f>+'[1]Consolidado ORG'!P385</f>
        <v>11.5</v>
      </c>
      <c r="H388" s="8">
        <f>+'[1]Consolidado ORG'!AG385</f>
        <v>5</v>
      </c>
      <c r="I388" s="9">
        <f>+'[1]Consolidado ORG'!T385</f>
        <v>57500000</v>
      </c>
      <c r="J388" s="9">
        <f>+'[1]Consolidado ORG'!AE385</f>
        <v>0</v>
      </c>
      <c r="K388" s="7" t="str">
        <f>+'[1]Consolidado ORG'!E385</f>
        <v>5 5. Contratación directa</v>
      </c>
      <c r="L388" s="7" t="str">
        <f>+'[1]Consolidado ORG'!F385</f>
        <v>6 6. Otro</v>
      </c>
    </row>
    <row r="389" spans="1:12" ht="144.75" customHeight="1" x14ac:dyDescent="0.25">
      <c r="A389" s="24" t="str">
        <f>+'[1]Consolidado ORG'!A386</f>
        <v>SCJ-386-2018</v>
      </c>
      <c r="B389" s="7">
        <f>+'[1]Consolidado ORG'!B386</f>
        <v>43123</v>
      </c>
      <c r="C389" s="7" t="str">
        <f>+'[1]Consolidado ORG'!G386</f>
        <v>IVAN DARIO DELGADO ORTEGA</v>
      </c>
      <c r="D389" s="7" t="str">
        <f>+'[1]Consolidado ORG'!L386</f>
        <v>PRESTAR SERVICIOS PROFESIONALES JURIDICOS EN LAS DIFERENTES ETAPAS CONTRACTUALES DE LOS PROCESOS DE SELECCION ADELANTADOS POR LA DIRECCION DE OPERACIONES DE LA SUBSECRETARIA DE INVERSIONES PARA EL FORTALECIMIENTO DE LAS CAPACIDADES OPERATIVAS.</v>
      </c>
      <c r="E389" s="7">
        <f>+'[1]Consolidado ORG'!M386</f>
        <v>43123</v>
      </c>
      <c r="F389" s="7">
        <f>+'[1]Consolidado ORG'!N386</f>
        <v>43471</v>
      </c>
      <c r="G389" s="8">
        <f>+'[1]Consolidado ORG'!P386</f>
        <v>11.5</v>
      </c>
      <c r="H389" s="8">
        <f>+'[1]Consolidado ORG'!AG386</f>
        <v>0</v>
      </c>
      <c r="I389" s="9">
        <f>+'[1]Consolidado ORG'!T386</f>
        <v>44100000</v>
      </c>
      <c r="J389" s="9">
        <f>+'[1]Consolidado ORG'!AE386</f>
        <v>0</v>
      </c>
      <c r="K389" s="7" t="str">
        <f>+'[1]Consolidado ORG'!E386</f>
        <v>5 5. Contratación directa</v>
      </c>
      <c r="L389" s="7" t="str">
        <f>+'[1]Consolidado ORG'!F386</f>
        <v>6 6. Otro</v>
      </c>
    </row>
    <row r="390" spans="1:12" ht="144.75" customHeight="1" x14ac:dyDescent="0.25">
      <c r="A390" s="24" t="str">
        <f>+'[1]Consolidado ORG'!A387</f>
        <v>SCJ-387-2018</v>
      </c>
      <c r="B390" s="7">
        <f>+'[1]Consolidado ORG'!B387</f>
        <v>43123</v>
      </c>
      <c r="C390" s="7" t="str">
        <f>+'[1]Consolidado ORG'!G387</f>
        <v>GUSTAVO ANDRÉS LOBO GARRIDO</v>
      </c>
      <c r="D390" s="7" t="str">
        <f>+'[1]Consolidado ORG'!L387</f>
        <v>PRESTAR SERVICIOS PROFESIONALES JURIDICOS EN LAS DIFERENTES ETAPAS CONTRACTUALES DE LOS PROCESOS DE SELECCION ADELANTADOS POR LA DIRECCION DE OPERACIONES DE LA SUBSECRETARIA DE INVERSIONES PARA EL FORTALECIMIENTO DE LAS CAPACIDADES OPERATIVAS.</v>
      </c>
      <c r="E390" s="7">
        <f>+'[1]Consolidado ORG'!M387</f>
        <v>43123</v>
      </c>
      <c r="F390" s="7">
        <f>+'[1]Consolidado ORG'!N387</f>
        <v>43501</v>
      </c>
      <c r="G390" s="8">
        <f>+'[1]Consolidado ORG'!P387</f>
        <v>11.5</v>
      </c>
      <c r="H390" s="8">
        <f>+'[1]Consolidado ORG'!AG387</f>
        <v>30</v>
      </c>
      <c r="I390" s="9">
        <f>+'[1]Consolidado ORG'!T387</f>
        <v>77625000</v>
      </c>
      <c r="J390" s="9">
        <f>+'[1]Consolidado ORG'!AE387</f>
        <v>6750000</v>
      </c>
      <c r="K390" s="7" t="str">
        <f>+'[1]Consolidado ORG'!E387</f>
        <v>5 5. Contratación directa</v>
      </c>
      <c r="L390" s="7" t="str">
        <f>+'[1]Consolidado ORG'!F387</f>
        <v>6 6. Otro</v>
      </c>
    </row>
    <row r="391" spans="1:12" ht="144.75" customHeight="1" x14ac:dyDescent="0.25">
      <c r="A391" s="24" t="str">
        <f>+'[1]Consolidado ORG'!A388</f>
        <v>SCJ-388-2018</v>
      </c>
      <c r="B391" s="7">
        <f>+'[1]Consolidado ORG'!B388</f>
        <v>43123</v>
      </c>
      <c r="C391" s="7" t="str">
        <f>+'[1]Consolidado ORG'!G388</f>
        <v>YISELY BALCARCER MARRUGO</v>
      </c>
      <c r="D391" s="7" t="str">
        <f>+'[1]Consolidado ORG'!L388</f>
        <v>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v>
      </c>
      <c r="E391" s="7">
        <f>+'[1]Consolidado ORG'!M388</f>
        <v>43123</v>
      </c>
      <c r="F391" s="7">
        <f>+'[1]Consolidado ORG'!N388</f>
        <v>43501</v>
      </c>
      <c r="G391" s="8">
        <f>+'[1]Consolidado ORG'!P388</f>
        <v>11.5</v>
      </c>
      <c r="H391" s="8">
        <f>+'[1]Consolidado ORG'!AG388</f>
        <v>30</v>
      </c>
      <c r="I391" s="9">
        <f>+'[1]Consolidado ORG'!T388</f>
        <v>89125000</v>
      </c>
      <c r="J391" s="9">
        <f>+'[1]Consolidado ORG'!AE388</f>
        <v>7750000</v>
      </c>
      <c r="K391" s="7" t="str">
        <f>+'[1]Consolidado ORG'!E388</f>
        <v>5 5. Contratación directa</v>
      </c>
      <c r="L391" s="7" t="str">
        <f>+'[1]Consolidado ORG'!F388</f>
        <v>6 6. Otro</v>
      </c>
    </row>
    <row r="392" spans="1:12" ht="144.75" customHeight="1" x14ac:dyDescent="0.25">
      <c r="A392" s="24" t="str">
        <f>+'[1]Consolidado ORG'!A389</f>
        <v>SCJ-389-2018</v>
      </c>
      <c r="B392" s="7">
        <f>+'[1]Consolidado ORG'!B389</f>
        <v>43123</v>
      </c>
      <c r="C392" s="7" t="str">
        <f>+'[1]Consolidado ORG'!G389</f>
        <v>WALTER MAURICIO MILLAN RODRIGUEZ</v>
      </c>
      <c r="D392" s="7" t="str">
        <f>+'[1]Consolidado ORG'!L389</f>
        <v>PRESTAR LOS SERVICIOS DE APOYO A LA GESTIÓN DOCUMENTAL Y TRÁMITE DE LA CORRESPONDENCIA DEL CENTRO DE COMANDO, CONTROL. COMUNICACIONES Y COMPUTO C4.</v>
      </c>
      <c r="E392" s="7">
        <f>+'[1]Consolidado ORG'!M389</f>
        <v>43123</v>
      </c>
      <c r="F392" s="7">
        <f>+'[1]Consolidado ORG'!N389</f>
        <v>43501</v>
      </c>
      <c r="G392" s="8">
        <f>+'[1]Consolidado ORG'!P389</f>
        <v>11.5</v>
      </c>
      <c r="H392" s="8">
        <f>+'[1]Consolidado ORG'!AG389</f>
        <v>30</v>
      </c>
      <c r="I392" s="9">
        <f>+'[1]Consolidado ORG'!T389</f>
        <v>28294094</v>
      </c>
      <c r="J392" s="9">
        <f>+'[1]Consolidado ORG'!AE389</f>
        <v>2460356</v>
      </c>
      <c r="K392" s="7" t="str">
        <f>+'[1]Consolidado ORG'!E389</f>
        <v>5 5. Contratación directa</v>
      </c>
      <c r="L392" s="7" t="str">
        <f>+'[1]Consolidado ORG'!F389</f>
        <v>6 6. Otro</v>
      </c>
    </row>
    <row r="393" spans="1:12" ht="144.75" customHeight="1" x14ac:dyDescent="0.25">
      <c r="A393" s="24" t="str">
        <f>+'[1]Consolidado ORG'!A390</f>
        <v>SCJ-390-2018</v>
      </c>
      <c r="B393" s="7">
        <f>+'[1]Consolidado ORG'!B390</f>
        <v>43123</v>
      </c>
      <c r="C393" s="7" t="str">
        <f>+'[1]Consolidado ORG'!G390</f>
        <v>NATALI ALEJANDRA MUÑOZ CAMACHO</v>
      </c>
      <c r="D393" s="7" t="str">
        <f>+'[1]Consolidado ORG'!L390</f>
        <v>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v>
      </c>
      <c r="E393" s="7">
        <f>+'[1]Consolidado ORG'!M390</f>
        <v>43124</v>
      </c>
      <c r="F393" s="7">
        <f>+'[1]Consolidado ORG'!N390</f>
        <v>43472</v>
      </c>
      <c r="G393" s="8">
        <f>+'[1]Consolidado ORG'!P390</f>
        <v>11.5</v>
      </c>
      <c r="H393" s="8">
        <f>+'[1]Consolidado ORG'!AG390</f>
        <v>0</v>
      </c>
      <c r="I393" s="9">
        <f>+'[1]Consolidado ORG'!T390</f>
        <v>86250000</v>
      </c>
      <c r="J393" s="9">
        <f>+'[1]Consolidado ORG'!AE390</f>
        <v>0</v>
      </c>
      <c r="K393" s="7" t="str">
        <f>+'[1]Consolidado ORG'!E390</f>
        <v>5 5. Contratación directa</v>
      </c>
      <c r="L393" s="7" t="str">
        <f>+'[1]Consolidado ORG'!F390</f>
        <v>6 6. Otro</v>
      </c>
    </row>
    <row r="394" spans="1:12" ht="144.75" customHeight="1" x14ac:dyDescent="0.25">
      <c r="A394" s="24" t="str">
        <f>+'[1]Consolidado ORG'!A391</f>
        <v>SCJ-391-2018</v>
      </c>
      <c r="B394" s="7">
        <f>+'[1]Consolidado ORG'!B391</f>
        <v>43123</v>
      </c>
      <c r="C394" s="7" t="str">
        <f>+'[1]Consolidado ORG'!G391</f>
        <v>KAREN YURANY PLATA PEÑA</v>
      </c>
      <c r="D394" s="7" t="str">
        <f>+'[1]Consolidado ORG'!L391</f>
        <v>PRESTAR LOS SERVICIOS DE APOYO A LA GESTIÓN EN LA SUBSECRETARÍA DE SEGURIDAD Y CONVIVENCIA, PARA ACOMPAÑAR LOS PROCESOS DE MOVILIZACIÓN CIUDADANA Y LA IMPLEMENTACIÓN DE ESTRATEGIAS ENFOCADAS A MEJORAR LAS CONDICIONES DE SEGURIDAD Y CONVIVENCIA EN LA CIUDAD.</v>
      </c>
      <c r="E394" s="7">
        <f>+'[1]Consolidado ORG'!M391</f>
        <v>43124</v>
      </c>
      <c r="F394" s="7">
        <f>+'[1]Consolidado ORG'!N391</f>
        <v>43472</v>
      </c>
      <c r="G394" s="8">
        <f>+'[1]Consolidado ORG'!P391</f>
        <v>11.5</v>
      </c>
      <c r="H394" s="8">
        <f>+'[1]Consolidado ORG'!AG391</f>
        <v>0</v>
      </c>
      <c r="I394" s="9">
        <f>+'[1]Consolidado ORG'!T391</f>
        <v>26450000</v>
      </c>
      <c r="J394" s="9">
        <f>+'[1]Consolidado ORG'!AE391</f>
        <v>0</v>
      </c>
      <c r="K394" s="7" t="str">
        <f>+'[1]Consolidado ORG'!E391</f>
        <v>5 5. Contratación directa</v>
      </c>
      <c r="L394" s="7" t="str">
        <f>+'[1]Consolidado ORG'!F391</f>
        <v>6 6. Otro</v>
      </c>
    </row>
    <row r="395" spans="1:12" ht="144.75" customHeight="1" x14ac:dyDescent="0.25">
      <c r="A395" s="24" t="str">
        <f>+'[1]Consolidado ORG'!A392</f>
        <v>SCJ-392-2018</v>
      </c>
      <c r="B395" s="7">
        <f>+'[1]Consolidado ORG'!B392</f>
        <v>43123</v>
      </c>
      <c r="C395" s="7" t="str">
        <f>+'[1]Consolidado ORG'!G392</f>
        <v>YULY PAULIN JIMENEZ CHAVARRO</v>
      </c>
      <c r="D395" s="7" t="str">
        <f>+'[1]Consolidado ORG'!L392</f>
        <v>PRESTAR LOS SERVICIOS DE APOYO A LA GESTIÓN EN LA SUBSECRETARÍA DE SEGURIDAD Y CONVIVENCIA, PARA ACOMPAÑAR LOS PROCESOS DE MOVILIZACIÓN CIUDADANA Y LA IMPLEMENTACIÓN DE ESTRATEGIAS ENFOCADAS A MEJORAR LAS CONDICIONES DE SEGURIDAD Y CONVIVENCIA EN LA CIUDAD.</v>
      </c>
      <c r="E395" s="7">
        <f>+'[1]Consolidado ORG'!M392</f>
        <v>43124</v>
      </c>
      <c r="F395" s="7">
        <f>+'[1]Consolidado ORG'!N392</f>
        <v>43472</v>
      </c>
      <c r="G395" s="8">
        <f>+'[1]Consolidado ORG'!P392</f>
        <v>11.5</v>
      </c>
      <c r="H395" s="8">
        <f>+'[1]Consolidado ORG'!AG392</f>
        <v>0</v>
      </c>
      <c r="I395" s="9">
        <f>+'[1]Consolidado ORG'!T392</f>
        <v>26450000</v>
      </c>
      <c r="J395" s="9">
        <f>+'[1]Consolidado ORG'!AE392</f>
        <v>0</v>
      </c>
      <c r="K395" s="7" t="str">
        <f>+'[1]Consolidado ORG'!E392</f>
        <v>5 5. Contratación directa</v>
      </c>
      <c r="L395" s="7" t="str">
        <f>+'[1]Consolidado ORG'!F392</f>
        <v>6 6. Otro</v>
      </c>
    </row>
    <row r="396" spans="1:12" ht="144.75" customHeight="1" x14ac:dyDescent="0.25">
      <c r="A396" s="24" t="str">
        <f>+'[1]Consolidado ORG'!A393</f>
        <v>SCJ-393-2018</v>
      </c>
      <c r="B396" s="7">
        <f>+'[1]Consolidado ORG'!B393</f>
        <v>43123</v>
      </c>
      <c r="C396" s="7" t="str">
        <f>+'[1]Consolidado ORG'!G393</f>
        <v>HAROLD GIOVANY RAMIREZ GARZON</v>
      </c>
      <c r="D396" s="7" t="str">
        <f>+'[1]Consolidado ORG'!L393</f>
        <v>PRESTAR LOS SERVICIOS DE APOYO A LA GESTIÓN EN LA SUBSECRETARÍA DE SEGURIDAD Y CONVIVENCIA, PARA ACOMPAÑAR LOS PROCESOS DE MOVILIZACIÓN CIUDADANA Y LA IMPLEMENTACIÓN DE ESTRATEGIAS ENFOCADAS A MEJORAR LAS CONDICIONES DE SEGURIDAD Y CONVIVENCIA EN LA CIUDAD.</v>
      </c>
      <c r="E396" s="7">
        <f>+'[1]Consolidado ORG'!M393</f>
        <v>43124</v>
      </c>
      <c r="F396" s="7">
        <f>+'[1]Consolidado ORG'!N393</f>
        <v>43472</v>
      </c>
      <c r="G396" s="8">
        <f>+'[1]Consolidado ORG'!P393</f>
        <v>11.5</v>
      </c>
      <c r="H396" s="8">
        <f>+'[1]Consolidado ORG'!AG393</f>
        <v>0</v>
      </c>
      <c r="I396" s="9">
        <f>+'[1]Consolidado ORG'!T393</f>
        <v>26450000</v>
      </c>
      <c r="J396" s="9">
        <f>+'[1]Consolidado ORG'!AE393</f>
        <v>0</v>
      </c>
      <c r="K396" s="7" t="str">
        <f>+'[1]Consolidado ORG'!E393</f>
        <v>5 5. Contratación directa</v>
      </c>
      <c r="L396" s="7" t="str">
        <f>+'[1]Consolidado ORG'!F393</f>
        <v>6 6. Otro</v>
      </c>
    </row>
    <row r="397" spans="1:12" ht="144.75" customHeight="1" x14ac:dyDescent="0.25">
      <c r="A397" s="24" t="str">
        <f>+'[1]Consolidado ORG'!A394</f>
        <v>SCJ-394-2018</v>
      </c>
      <c r="B397" s="7">
        <f>+'[1]Consolidado ORG'!B394</f>
        <v>43123</v>
      </c>
      <c r="C397" s="7" t="str">
        <f>+'[1]Consolidado ORG'!G394</f>
        <v>ORACLE COLOMBIA LTDA</v>
      </c>
      <c r="D397" s="7" t="str">
        <f>+'[1]Consolidado ORG'!L394</f>
        <v>CONTRATAR LOS SERVICIOS ORACLE DE PLATAFORMA E INFRAESTRUCTURA COMO SERVICIO BAJO EL MODELO DE CREDITOS UNIVERSALES POR MES (UNIVERSAL CREDITS - MONTLY FLEX) PARA LA SECRETARIA SE SEGURIDAD, CONVIVENCIA Y JUSTICIA.</v>
      </c>
      <c r="E397" s="7">
        <f>+'[1]Consolidado ORG'!M394</f>
        <v>43124</v>
      </c>
      <c r="F397" s="7">
        <f>+'[1]Consolidado ORG'!N394</f>
        <v>43578</v>
      </c>
      <c r="G397" s="8">
        <f>+'[1]Consolidado ORG'!P394</f>
        <v>15</v>
      </c>
      <c r="H397" s="8">
        <f>+'[1]Consolidado ORG'!AG394</f>
        <v>0</v>
      </c>
      <c r="I397" s="9">
        <f>+'[1]Consolidado ORG'!T394</f>
        <v>919988070</v>
      </c>
      <c r="J397" s="9">
        <f>+'[1]Consolidado ORG'!AE394</f>
        <v>138622696</v>
      </c>
      <c r="K397" s="7" t="str">
        <f>+'[1]Consolidado ORG'!E394</f>
        <v>2 2. Selección abreviada</v>
      </c>
      <c r="L397" s="7" t="str">
        <f>+'[1]Consolidado ORG'!F394</f>
        <v>6 6. Otro</v>
      </c>
    </row>
    <row r="398" spans="1:12" ht="144.75" customHeight="1" x14ac:dyDescent="0.25">
      <c r="A398" s="24" t="str">
        <f>+'[1]Consolidado ORG'!A395</f>
        <v>SCJ-395-2018</v>
      </c>
      <c r="B398" s="7">
        <f>+'[1]Consolidado ORG'!B395</f>
        <v>43123</v>
      </c>
      <c r="C398" s="7" t="str">
        <f>+'[1]Consolidado ORG'!G395</f>
        <v>PABLO GERMAN BARÓN MARIN</v>
      </c>
      <c r="D398" s="7" t="str">
        <f>+'[1]Consolidado ORG'!L395</f>
        <v xml:space="preserve">PRESTAR LOS SERVICIOS PROFESIONALES A LA DIRECCIÓN DE SEGURIDAD, EN LA GESTIÓN Y ARTICULACIÓN DE LAS CONDICIONES DE  SEGURIDAD Y CONVIVENCIA EN EVENTOS DE FÚTBOL PROFESIONAL COLOMBIANO Y LAS AGLOMERACIONES QUE SE DESARROLLEN EN EL DISTRITO CAPITAL.
</v>
      </c>
      <c r="E398" s="7">
        <f>+'[1]Consolidado ORG'!M395</f>
        <v>43124</v>
      </c>
      <c r="F398" s="7">
        <f>+'[1]Consolidado ORG'!N395</f>
        <v>43472</v>
      </c>
      <c r="G398" s="8">
        <f>+'[1]Consolidado ORG'!P395</f>
        <v>11.5</v>
      </c>
      <c r="H398" s="8">
        <f>+'[1]Consolidado ORG'!AG395</f>
        <v>0</v>
      </c>
      <c r="I398" s="9">
        <f>+'[1]Consolidado ORG'!T395</f>
        <v>49990500</v>
      </c>
      <c r="J398" s="9">
        <f>+'[1]Consolidado ORG'!AE395</f>
        <v>0</v>
      </c>
      <c r="K398" s="7" t="str">
        <f>+'[1]Consolidado ORG'!E395</f>
        <v>5 5. Contratación directa</v>
      </c>
      <c r="L398" s="7" t="str">
        <f>+'[1]Consolidado ORG'!F395</f>
        <v>6 6. Otro</v>
      </c>
    </row>
    <row r="399" spans="1:12" ht="144.75" customHeight="1" x14ac:dyDescent="0.25">
      <c r="A399" s="24" t="str">
        <f>+'[1]Consolidado ORG'!A396</f>
        <v>SCJ-396-2018</v>
      </c>
      <c r="B399" s="7">
        <f>+'[1]Consolidado ORG'!B396</f>
        <v>43123</v>
      </c>
      <c r="C399" s="7" t="str">
        <f>+'[1]Consolidado ORG'!G396</f>
        <v>ANGELA PAOLA BONILLA AROCA</v>
      </c>
      <c r="D399" s="7" t="str">
        <f>+'[1]Consolidado ORG'!L396</f>
        <v>PRESTAR LOS SERVICIOS DE APOYO A LA GESTIÓN EN LA SUBSECRETARÍA DE SEGURIDAD Y CONVIVENCIA, PARA ACOMPAÑAR LOS PROCESOS DE MOVILIZACIÓN CIUDADANA Y LA IMPLEMENTACIÓN DE ESTRATEGIAS ENFOCADAS A MEJORAR LAS CONDICIONES DE SEGURIDAD Y CONVIVENCIA EN LA CIUDAD.</v>
      </c>
      <c r="E399" s="7">
        <f>+'[1]Consolidado ORG'!M396</f>
        <v>43124</v>
      </c>
      <c r="F399" s="7">
        <f>+'[1]Consolidado ORG'!N396</f>
        <v>43472</v>
      </c>
      <c r="G399" s="8">
        <f>+'[1]Consolidado ORG'!P396</f>
        <v>11.5</v>
      </c>
      <c r="H399" s="8">
        <f>+'[1]Consolidado ORG'!AG396</f>
        <v>0</v>
      </c>
      <c r="I399" s="9">
        <f>+'[1]Consolidado ORG'!T396</f>
        <v>26450000</v>
      </c>
      <c r="J399" s="9">
        <f>+'[1]Consolidado ORG'!AE396</f>
        <v>0</v>
      </c>
      <c r="K399" s="7" t="str">
        <f>+'[1]Consolidado ORG'!E396</f>
        <v>5 5. Contratación directa</v>
      </c>
      <c r="L399" s="7" t="str">
        <f>+'[1]Consolidado ORG'!F396</f>
        <v>6 6. Otro</v>
      </c>
    </row>
    <row r="400" spans="1:12" ht="144.75" customHeight="1" x14ac:dyDescent="0.25">
      <c r="A400" s="24" t="str">
        <f>+'[1]Consolidado ORG'!A397</f>
        <v>SCJ-397-2018</v>
      </c>
      <c r="B400" s="7">
        <f>+'[1]Consolidado ORG'!B397</f>
        <v>43123</v>
      </c>
      <c r="C400" s="7" t="str">
        <f>+'[1]Consolidado ORG'!G397</f>
        <v>DANIELA LOPEZ MUÑOZ</v>
      </c>
      <c r="D400" s="7" t="str">
        <f>+'[1]Consolidado ORG'!L397</f>
        <v>PRESTAR LOS SERVICIOS PROFESIONALES EN DERECHO REALIZANDO LAS DILIGENCIAS INHERENTES A LOS PROCESOS DISCIPLINARIOS DE LAS PERSONAS PRIVADAS DE LA LIBERTAD QUE SE ENCUENTRAN RECLUIDAS EN LA CÁRCEL DISTRITAL DE VARONES Y ANEXO DE MUJERES.</v>
      </c>
      <c r="E400" s="7">
        <f>+'[1]Consolidado ORG'!M397</f>
        <v>43124</v>
      </c>
      <c r="F400" s="7">
        <f>+'[1]Consolidado ORG'!N397</f>
        <v>43479</v>
      </c>
      <c r="G400" s="8">
        <f>+'[1]Consolidado ORG'!P397</f>
        <v>11.5</v>
      </c>
      <c r="H400" s="8">
        <f>+'[1]Consolidado ORG'!AG397</f>
        <v>7</v>
      </c>
      <c r="I400" s="9">
        <f>+'[1]Consolidado ORG'!T397</f>
        <v>36248000</v>
      </c>
      <c r="J400" s="9">
        <f>+'[1]Consolidado ORG'!AE397</f>
        <v>735467</v>
      </c>
      <c r="K400" s="7" t="str">
        <f>+'[1]Consolidado ORG'!E397</f>
        <v>5 5. Contratación directa</v>
      </c>
      <c r="L400" s="7" t="str">
        <f>+'[1]Consolidado ORG'!F397</f>
        <v>6 6. Otro</v>
      </c>
    </row>
    <row r="401" spans="1:12" ht="144.75" customHeight="1" x14ac:dyDescent="0.25">
      <c r="A401" s="24" t="str">
        <f>+'[1]Consolidado ORG'!A398</f>
        <v>SCJ-398-2018</v>
      </c>
      <c r="B401" s="7">
        <f>+'[1]Consolidado ORG'!B398</f>
        <v>43123</v>
      </c>
      <c r="C401" s="7" t="str">
        <f>+'[1]Consolidado ORG'!G398</f>
        <v>ROSENBER CASTELLANOS HERNANDEZ</v>
      </c>
      <c r="D401" s="7" t="str">
        <f>+'[1]Consolidado ORG'!L398</f>
        <v>PRESTAR LOS SERVICIOS PROFESIONALES Y APYAR LA GESTIÓN DE LA SECRETARIA DISTRITAL DE SEGURIDAD, CONVIVENCIA Y JUSTICIA EN LAPLANEACIÓN, EJECUCIÓN Y SEGUIMIENTO DEL PROYECTO FORTALECIMEINTO Y AMPLIACIÓN AL SISTEMA DE VIDEO VIGILANCIA DE BOGOTA.</v>
      </c>
      <c r="E401" s="7">
        <f>+'[1]Consolidado ORG'!M398</f>
        <v>43123</v>
      </c>
      <c r="F401" s="7">
        <f>+'[1]Consolidado ORG'!N398</f>
        <v>43471</v>
      </c>
      <c r="G401" s="8">
        <f>+'[1]Consolidado ORG'!P398</f>
        <v>11.5</v>
      </c>
      <c r="H401" s="8">
        <f>+'[1]Consolidado ORG'!AG398</f>
        <v>0</v>
      </c>
      <c r="I401" s="9">
        <f>+'[1]Consolidado ORG'!T398</f>
        <v>170985864</v>
      </c>
      <c r="J401" s="9">
        <f>+'[1]Consolidado ORG'!AE398</f>
        <v>0</v>
      </c>
      <c r="K401" s="7" t="str">
        <f>+'[1]Consolidado ORG'!E398</f>
        <v>5 5. Contratación directa</v>
      </c>
      <c r="L401" s="7" t="str">
        <f>+'[1]Consolidado ORG'!F398</f>
        <v>6 6. Otro</v>
      </c>
    </row>
    <row r="402" spans="1:12" ht="144.75" customHeight="1" x14ac:dyDescent="0.25">
      <c r="A402" s="24" t="str">
        <f>+'[1]Consolidado ORG'!A399</f>
        <v>SCJ-399-2018</v>
      </c>
      <c r="B402" s="7">
        <f>+'[1]Consolidado ORG'!B399</f>
        <v>43123</v>
      </c>
      <c r="C402" s="7" t="str">
        <f>+'[1]Consolidado ORG'!G399</f>
        <v>LUIS JAVIER PAEZ TALERO</v>
      </c>
      <c r="D402" s="7" t="str">
        <f>+'[1]Consolidado ORG'!L399</f>
        <v>PRESTAR SERVICIOS PROFESIONALES PARA APOYAR EL ANÁLISIS FINANCIERO Y ECONÓMICO DE LAS FUNCIONES A CARGO DE LA DIRECCIÓN FINANCIERA DE LA SECRETARÍA DE SEGURIDAD, CONVIVENCIA Y JUSTICIA, DETERMINADAS EN EL DECRETO 413 DE 2016.</v>
      </c>
      <c r="E402" s="7">
        <f>+'[1]Consolidado ORG'!M399</f>
        <v>43123</v>
      </c>
      <c r="F402" s="7">
        <f>+'[1]Consolidado ORG'!N399</f>
        <v>43501</v>
      </c>
      <c r="G402" s="8">
        <f>+'[1]Consolidado ORG'!P399</f>
        <v>11.5</v>
      </c>
      <c r="H402" s="8">
        <f>+'[1]Consolidado ORG'!AG399</f>
        <v>30</v>
      </c>
      <c r="I402" s="9">
        <f>+'[1]Consolidado ORG'!T399</f>
        <v>69000000</v>
      </c>
      <c r="J402" s="9">
        <f>+'[1]Consolidado ORG'!AE399</f>
        <v>6000000</v>
      </c>
      <c r="K402" s="7" t="str">
        <f>+'[1]Consolidado ORG'!E399</f>
        <v>5 5. Contratación directa</v>
      </c>
      <c r="L402" s="7" t="str">
        <f>+'[1]Consolidado ORG'!F399</f>
        <v>6 6. Otro</v>
      </c>
    </row>
    <row r="403" spans="1:12" ht="144.75" customHeight="1" x14ac:dyDescent="0.25">
      <c r="A403" s="24" t="str">
        <f>+'[1]Consolidado ORG'!A400</f>
        <v>SCJ-400-2018</v>
      </c>
      <c r="B403" s="7">
        <f>+'[1]Consolidado ORG'!B400</f>
        <v>43123</v>
      </c>
      <c r="C403" s="7" t="str">
        <f>+'[1]Consolidado ORG'!G400</f>
        <v>NIDYA JANETHE PINILLA GOMEZ</v>
      </c>
      <c r="D403" s="7" t="str">
        <f>+'[1]Consolidado ORG'!L400</f>
        <v>PRESTAR SERVICIOS PROFESIONALES ESPECIALIZADOS PARA APOYAR LAS GESTIONES ADMINISTRATIVAS, PRESUPUESTALES, CONTABLES Y ECONÓMICAS QUE, DESDE EL PUNTO DE VISTA GERENCIAL, ADELANTE LA DIRECCIÓN FINANCIERA DE LA SECRETARÍA DE SEGURIDAD, CONVIVENCIA Y JUSTICIA.</v>
      </c>
      <c r="E403" s="7">
        <f>+'[1]Consolidado ORG'!M400</f>
        <v>43124</v>
      </c>
      <c r="F403" s="7">
        <f>+'[1]Consolidado ORG'!N400</f>
        <v>43502</v>
      </c>
      <c r="G403" s="8">
        <f>+'[1]Consolidado ORG'!P400</f>
        <v>11.5</v>
      </c>
      <c r="H403" s="8">
        <f>+'[1]Consolidado ORG'!AG400</f>
        <v>30</v>
      </c>
      <c r="I403" s="9">
        <f>+'[1]Consolidado ORG'!T400</f>
        <v>72680000</v>
      </c>
      <c r="J403" s="9">
        <f>+'[1]Consolidado ORG'!AE400</f>
        <v>6320000</v>
      </c>
      <c r="K403" s="7" t="str">
        <f>+'[1]Consolidado ORG'!E400</f>
        <v>5 5. Contratación directa</v>
      </c>
      <c r="L403" s="7" t="str">
        <f>+'[1]Consolidado ORG'!F400</f>
        <v>6 6. Otro</v>
      </c>
    </row>
    <row r="404" spans="1:12" ht="144.75" customHeight="1" x14ac:dyDescent="0.25">
      <c r="A404" s="24" t="str">
        <f>+'[1]Consolidado ORG'!A401</f>
        <v>SCJ-401-2018</v>
      </c>
      <c r="B404" s="7">
        <f>+'[1]Consolidado ORG'!B401</f>
        <v>43123</v>
      </c>
      <c r="C404" s="7" t="str">
        <f>+'[1]Consolidado ORG'!G401</f>
        <v>JULIAN ANTONIO LOPEZ DIAZ</v>
      </c>
      <c r="D404" s="7" t="str">
        <f>+'[1]Consolidado ORG'!L401</f>
        <v>PRESTAR SUS SERVICIOS COMO INSTRUCTOR  DEL TALLER DE SERIGRAFIA (SCREEN), DIRIGIDO A LAS PERSONAS PRIVADAS DE LA LIBERTAD QUE SE ENCUENTRAN EN LA CARCEL DISTRITAL DE VARONES Y ANEXO DE MUJERES.</v>
      </c>
      <c r="E404" s="7">
        <f>+'[1]Consolidado ORG'!M401</f>
        <v>43124</v>
      </c>
      <c r="F404" s="7">
        <f>+'[1]Consolidado ORG'!N401</f>
        <v>43479</v>
      </c>
      <c r="G404" s="8">
        <f>+'[1]Consolidado ORG'!P401</f>
        <v>11.5</v>
      </c>
      <c r="H404" s="8">
        <f>+'[1]Consolidado ORG'!AG401</f>
        <v>7</v>
      </c>
      <c r="I404" s="9">
        <f>+'[1]Consolidado ORG'!T401</f>
        <v>23805000</v>
      </c>
      <c r="J404" s="9">
        <f>+'[1]Consolidado ORG'!AE401</f>
        <v>483000</v>
      </c>
      <c r="K404" s="7" t="str">
        <f>+'[1]Consolidado ORG'!E401</f>
        <v>5 5. Contratación directa</v>
      </c>
      <c r="L404" s="7" t="str">
        <f>+'[1]Consolidado ORG'!F401</f>
        <v>6 6. Otro</v>
      </c>
    </row>
    <row r="405" spans="1:12" ht="144.75" customHeight="1" x14ac:dyDescent="0.25">
      <c r="A405" s="24" t="str">
        <f>+'[1]Consolidado ORG'!A402</f>
        <v>SCJ-402-2018</v>
      </c>
      <c r="B405" s="7">
        <f>+'[1]Consolidado ORG'!B402</f>
        <v>43123</v>
      </c>
      <c r="C405" s="7" t="str">
        <f>+'[1]Consolidado ORG'!G402</f>
        <v>MARTHA ANGELICA RAMOS ORTEGA</v>
      </c>
      <c r="D405" s="7" t="str">
        <f>+'[1]Consolidado ORG'!L402</f>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v>
      </c>
      <c r="E405" s="7">
        <f>+'[1]Consolidado ORG'!M402</f>
        <v>43124</v>
      </c>
      <c r="F405" s="7">
        <f>+'[1]Consolidado ORG'!N402</f>
        <v>43285</v>
      </c>
      <c r="G405" s="8">
        <f>+'[1]Consolidado ORG'!P402</f>
        <v>11.5</v>
      </c>
      <c r="H405" s="8">
        <f>+'[1]Consolidado ORG'!AG402</f>
        <v>0</v>
      </c>
      <c r="I405" s="9">
        <f>+'[1]Consolidado ORG'!T402</f>
        <v>65463750</v>
      </c>
      <c r="J405" s="9">
        <f>+'[1]Consolidado ORG'!AE402</f>
        <v>0</v>
      </c>
      <c r="K405" s="7" t="str">
        <f>+'[1]Consolidado ORG'!E402</f>
        <v>5 5. Contratación directa</v>
      </c>
      <c r="L405" s="7" t="str">
        <f>+'[1]Consolidado ORG'!F402</f>
        <v>6 6. Otro</v>
      </c>
    </row>
    <row r="406" spans="1:12" ht="144.75" customHeight="1" x14ac:dyDescent="0.25">
      <c r="A406" s="24" t="str">
        <f>+'[1]Consolidado ORG'!A403</f>
        <v>SCJ-403-2018</v>
      </c>
      <c r="B406" s="7">
        <f>+'[1]Consolidado ORG'!B403</f>
        <v>43123</v>
      </c>
      <c r="C406" s="7" t="str">
        <f>+'[1]Consolidado ORG'!G403</f>
        <v>EDGAR ISMAR DELGADO TOBON</v>
      </c>
      <c r="D406" s="7" t="str">
        <f>+'[1]Consolidado ORG'!L403</f>
        <v>PRESTAR LOS SERVICIOS PROFESIONALES A LA DIRECCION DE PREVENCION Y CULTURA CIUDADANA PARA APOYAR LA IMPLEMENTACION DE LA ESTRATEGIA DE PREVENCION DE LA PARTICIPACION DE ADOLECENTES EN LA COMISION DE DELITOS EN EL COMPONENTE DE REFUERZO DEL PENSAMIENTO LÓGICO MATEMÁTICO.</v>
      </c>
      <c r="E406" s="7">
        <f>+'[1]Consolidado ORG'!M403</f>
        <v>43124</v>
      </c>
      <c r="F406" s="7">
        <f>+'[1]Consolidado ORG'!N403</f>
        <v>43472</v>
      </c>
      <c r="G406" s="8">
        <f>+'[1]Consolidado ORG'!P403</f>
        <v>11.5</v>
      </c>
      <c r="H406" s="8">
        <f>+'[1]Consolidado ORG'!AG403</f>
        <v>0</v>
      </c>
      <c r="I406" s="9">
        <f>+'[1]Consolidado ORG'!T403</f>
        <v>55941750</v>
      </c>
      <c r="J406" s="9">
        <f>+'[1]Consolidado ORG'!AE403</f>
        <v>0</v>
      </c>
      <c r="K406" s="7" t="str">
        <f>+'[1]Consolidado ORG'!E403</f>
        <v>5 5. Contratación directa</v>
      </c>
      <c r="L406" s="7" t="str">
        <f>+'[1]Consolidado ORG'!F403</f>
        <v>6 6. Otro</v>
      </c>
    </row>
    <row r="407" spans="1:12" ht="144.75" customHeight="1" x14ac:dyDescent="0.25">
      <c r="A407" s="24" t="str">
        <f>+'[1]Consolidado ORG'!A404</f>
        <v>SCJ-404-2018</v>
      </c>
      <c r="B407" s="7">
        <f>+'[1]Consolidado ORG'!B404</f>
        <v>43123</v>
      </c>
      <c r="C407" s="7" t="str">
        <f>+'[1]Consolidado ORG'!G404</f>
        <v>DIANA LORENA GOMEZ CARO</v>
      </c>
      <c r="D407" s="7" t="str">
        <f>+'[1]Consolidado ORG'!L404</f>
        <v>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v>
      </c>
      <c r="E407" s="7">
        <f>+'[1]Consolidado ORG'!M404</f>
        <v>43124</v>
      </c>
      <c r="F407" s="7">
        <f>+'[1]Consolidado ORG'!N404</f>
        <v>43472</v>
      </c>
      <c r="G407" s="8">
        <f>+'[1]Consolidado ORG'!P404</f>
        <v>11.5</v>
      </c>
      <c r="H407" s="8">
        <f>+'[1]Consolidado ORG'!AG404</f>
        <v>0</v>
      </c>
      <c r="I407" s="9">
        <f>+'[1]Consolidado ORG'!T404</f>
        <v>74750000</v>
      </c>
      <c r="J407" s="9">
        <f>+'[1]Consolidado ORG'!AE404</f>
        <v>0</v>
      </c>
      <c r="K407" s="7" t="str">
        <f>+'[1]Consolidado ORG'!E404</f>
        <v>5 5. Contratación directa</v>
      </c>
      <c r="L407" s="7" t="str">
        <f>+'[1]Consolidado ORG'!F404</f>
        <v>6 6. Otro</v>
      </c>
    </row>
    <row r="408" spans="1:12" ht="144.75" customHeight="1" x14ac:dyDescent="0.25">
      <c r="A408" s="24" t="str">
        <f>+'[1]Consolidado ORG'!A405</f>
        <v>SCJ-405-2018</v>
      </c>
      <c r="B408" s="7">
        <f>+'[1]Consolidado ORG'!B405</f>
        <v>43123</v>
      </c>
      <c r="C408" s="7" t="str">
        <f>+'[1]Consolidado ORG'!G405</f>
        <v>DAVID MAURICIO GONZALEZ ORTIZ</v>
      </c>
      <c r="D408" s="7" t="str">
        <f>+'[1]Consolidado ORG'!L405</f>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
      <c r="E408" s="7">
        <f>+'[1]Consolidado ORG'!M405</f>
        <v>43124</v>
      </c>
      <c r="F408" s="7">
        <f>+'[1]Consolidado ORG'!N405</f>
        <v>43319</v>
      </c>
      <c r="G408" s="8">
        <f>+'[1]Consolidado ORG'!P405</f>
        <v>6.5</v>
      </c>
      <c r="H408" s="8">
        <f>+'[1]Consolidado ORG'!AG405</f>
        <v>0</v>
      </c>
      <c r="I408" s="9">
        <f>+'[1]Consolidado ORG'!T405</f>
        <v>30273750</v>
      </c>
      <c r="J408" s="9">
        <f>+'[1]Consolidado ORG'!AE405</f>
        <v>0</v>
      </c>
      <c r="K408" s="7" t="str">
        <f>+'[1]Consolidado ORG'!E405</f>
        <v>5 5. Contratación directa</v>
      </c>
      <c r="L408" s="7" t="str">
        <f>+'[1]Consolidado ORG'!F405</f>
        <v>6 6. Otro</v>
      </c>
    </row>
    <row r="409" spans="1:12" ht="144.75" customHeight="1" x14ac:dyDescent="0.25">
      <c r="A409" s="24" t="str">
        <f>+'[1]Consolidado ORG'!A406</f>
        <v>SCJ-406-2018</v>
      </c>
      <c r="B409" s="7">
        <f>+'[1]Consolidado ORG'!B406</f>
        <v>43123</v>
      </c>
      <c r="C409" s="7" t="str">
        <f>+'[1]Consolidado ORG'!G406</f>
        <v>PAOLA ANDREA ARCHILA DIAZ</v>
      </c>
      <c r="D409" s="7" t="str">
        <f>+'[1]Consolidado ORG'!L406</f>
        <v>PRESTAR LOS SERVICIOS DE APOYO A LA GESTION EN LA SUBSECRETARIA DE SEGURIDAD Y CONVIVENCIA, PARA ACOMPAÑAR LOS PROCESOS DE MOVILIZACION CIUDADANA Y LA IMPLEMENTACION DE ESTRATEGIAS ENFOCADAS A MEJORAR LAS CONDICIONES DE SEGURIDAD Y LA CONVIVENCIA EN LA CIUDAD.</v>
      </c>
      <c r="E409" s="7">
        <f>+'[1]Consolidado ORG'!M406</f>
        <v>43124</v>
      </c>
      <c r="F409" s="7">
        <f>+'[1]Consolidado ORG'!N406</f>
        <v>43353</v>
      </c>
      <c r="G409" s="8">
        <f>+'[1]Consolidado ORG'!P406</f>
        <v>11.5</v>
      </c>
      <c r="H409" s="8">
        <f>+'[1]Consolidado ORG'!AG406</f>
        <v>116</v>
      </c>
      <c r="I409" s="9">
        <f>+'[1]Consolidado ORG'!T406</f>
        <v>26450000</v>
      </c>
      <c r="J409" s="9">
        <f>+'[1]Consolidado ORG'!AE406</f>
        <v>0</v>
      </c>
      <c r="K409" s="7" t="str">
        <f>+'[1]Consolidado ORG'!E406</f>
        <v>5 5. Contratación directa</v>
      </c>
      <c r="L409" s="7" t="str">
        <f>+'[1]Consolidado ORG'!F406</f>
        <v>6 6. Otro</v>
      </c>
    </row>
    <row r="410" spans="1:12" ht="144.75" customHeight="1" x14ac:dyDescent="0.25">
      <c r="A410" s="24" t="str">
        <f>+'[1]Consolidado ORG'!A407</f>
        <v>SCJ-407-2018</v>
      </c>
      <c r="B410" s="7">
        <f>+'[1]Consolidado ORG'!B407</f>
        <v>43123</v>
      </c>
      <c r="C410" s="7" t="str">
        <f>+'[1]Consolidado ORG'!G407</f>
        <v>FAMOC DE PANEL S.A.</v>
      </c>
      <c r="D410" s="7" t="str">
        <f>+'[1]Consolidado ORG'!L407</f>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410" s="7">
        <f>+'[1]Consolidado ORG'!M407</f>
        <v>43124</v>
      </c>
      <c r="F410" s="7">
        <f>+'[1]Consolidado ORG'!N407</f>
        <v>43526</v>
      </c>
      <c r="G410" s="8">
        <f>+'[1]Consolidado ORG'!P407</f>
        <v>11.3</v>
      </c>
      <c r="H410" s="8">
        <f>+'[1]Consolidado ORG'!AG407</f>
        <v>60</v>
      </c>
      <c r="I410" s="9">
        <f>+'[1]Consolidado ORG'!T407</f>
        <v>5714715277</v>
      </c>
      <c r="J410" s="9">
        <f>+'[1]Consolidado ORG'!AE407</f>
        <v>1011454032</v>
      </c>
      <c r="K410" s="7" t="str">
        <f>+'[1]Consolidado ORG'!E407</f>
        <v>5 5. Contratación directa</v>
      </c>
      <c r="L410" s="7" t="str">
        <f>+'[1]Consolidado ORG'!F407</f>
        <v>6 6. Otro</v>
      </c>
    </row>
    <row r="411" spans="1:12" ht="144.75" customHeight="1" x14ac:dyDescent="0.25">
      <c r="A411" s="24" t="str">
        <f>+'[1]Consolidado ORG'!A408</f>
        <v>SCJ-408-2018</v>
      </c>
      <c r="B411" s="7">
        <f>+'[1]Consolidado ORG'!B408</f>
        <v>43124</v>
      </c>
      <c r="C411" s="7" t="str">
        <f>+'[1]Consolidado ORG'!G408</f>
        <v>CRISTIAN CAMILO GARCÍA BERNAL</v>
      </c>
      <c r="D411" s="7" t="str">
        <f>+'[1]Consolidado ORG'!L408</f>
        <v>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v>
      </c>
      <c r="E411" s="7">
        <f>+'[1]Consolidado ORG'!M408</f>
        <v>43123</v>
      </c>
      <c r="F411" s="7">
        <f>+'[1]Consolidado ORG'!N408</f>
        <v>43501</v>
      </c>
      <c r="G411" s="8">
        <f>+'[1]Consolidado ORG'!P408</f>
        <v>11.5</v>
      </c>
      <c r="H411" s="8">
        <f>+'[1]Consolidado ORG'!AG408</f>
        <v>30</v>
      </c>
      <c r="I411" s="9">
        <f>+'[1]Consolidado ORG'!T408</f>
        <v>35259000</v>
      </c>
      <c r="J411" s="9">
        <f>+'[1]Consolidado ORG'!AE408</f>
        <v>3066000</v>
      </c>
      <c r="K411" s="7" t="str">
        <f>+'[1]Consolidado ORG'!E408</f>
        <v>5 5. Contratación directa</v>
      </c>
      <c r="L411" s="7" t="str">
        <f>+'[1]Consolidado ORG'!F408</f>
        <v>6 6. Otro</v>
      </c>
    </row>
    <row r="412" spans="1:12" ht="144.75" customHeight="1" x14ac:dyDescent="0.25">
      <c r="A412" s="24" t="str">
        <f>+'[1]Consolidado ORG'!A409</f>
        <v>SCJ-409-2018</v>
      </c>
      <c r="B412" s="7">
        <f>+'[1]Consolidado ORG'!B409</f>
        <v>43123</v>
      </c>
      <c r="C412" s="7" t="str">
        <f>+'[1]Consolidado ORG'!G409</f>
        <v>CARLOS EDUARDO ESPINOSA TRIANA</v>
      </c>
      <c r="D412" s="7" t="str">
        <f>+'[1]Consolidado ORG'!L409</f>
        <v>PRESTAR LOS SERVICIOS PROFESIONALES A LA DIRECCIÓN TÉCNICA DE LA SUBSECRETARÍA DE INVERSIONES Y FORTALECIMIENTO DE CAPACIDADES OPERATIVAS EN LA ELABORACIÓN Y SEGUIMIENTO DE LAS ETAPAS PRECONTRACTUALES A CARGO DE ESTA DEPENDENCIA.</v>
      </c>
      <c r="E412" s="7">
        <f>+'[1]Consolidado ORG'!M409</f>
        <v>43124</v>
      </c>
      <c r="F412" s="7">
        <f>+'[1]Consolidado ORG'!N409</f>
        <v>43304</v>
      </c>
      <c r="G412" s="8">
        <f>+'[1]Consolidado ORG'!P409</f>
        <v>6</v>
      </c>
      <c r="H412" s="8">
        <f>+'[1]Consolidado ORG'!AG409</f>
        <v>0</v>
      </c>
      <c r="I412" s="9">
        <f>+'[1]Consolidado ORG'!T409</f>
        <v>42000000</v>
      </c>
      <c r="J412" s="9">
        <f>+'[1]Consolidado ORG'!AE409</f>
        <v>0</v>
      </c>
      <c r="K412" s="7" t="str">
        <f>+'[1]Consolidado ORG'!E409</f>
        <v>5 5. Contratación directa</v>
      </c>
      <c r="L412" s="7" t="str">
        <f>+'[1]Consolidado ORG'!F409</f>
        <v>6 6. Otro</v>
      </c>
    </row>
    <row r="413" spans="1:12" ht="144.75" customHeight="1" x14ac:dyDescent="0.25">
      <c r="A413" s="24" t="str">
        <f>+'[1]Consolidado ORG'!A410</f>
        <v>SCJ-410-2018</v>
      </c>
      <c r="B413" s="7">
        <f>+'[1]Consolidado ORG'!B410</f>
        <v>43123</v>
      </c>
      <c r="C413" s="7" t="str">
        <f>+'[1]Consolidado ORG'!G410</f>
        <v xml:space="preserve">INFORMATICA DOCUMENTAL S.A.S </v>
      </c>
      <c r="D413" s="7" t="str">
        <f>+'[1]Consolidado ORG'!L410</f>
        <v>EL ARRENDAMIENTO DEL INMUEBLE UBICADO EN LA CIUDAD DE BOGOTÁ D.C, EN LA SIGUIENTE DIRECCIÓN: TRANSVERSAL 93 NO. 51 ¿ 98 BODEGA NO. 13 ÁLAMOS, LOCALIDAD DE ENGATIVÁ EN LA CIUDAD DE BOGOTÁ.</v>
      </c>
      <c r="E413" s="7">
        <f>+'[1]Consolidado ORG'!M410</f>
        <v>43123</v>
      </c>
      <c r="F413" s="7">
        <f>+'[1]Consolidado ORG'!N410</f>
        <v>43525</v>
      </c>
      <c r="G413" s="8">
        <f>+'[1]Consolidado ORG'!P410</f>
        <v>11.3</v>
      </c>
      <c r="H413" s="8">
        <f>+'[1]Consolidado ORG'!AG410</f>
        <v>60</v>
      </c>
      <c r="I413" s="9">
        <f>+'[1]Consolidado ORG'!T410</f>
        <v>427844442</v>
      </c>
      <c r="J413" s="9">
        <f>+'[1]Consolidado ORG'!AE410</f>
        <v>75724680</v>
      </c>
      <c r="K413" s="7" t="str">
        <f>+'[1]Consolidado ORG'!E410</f>
        <v>5 5. Contratación directa</v>
      </c>
      <c r="L413" s="7" t="str">
        <f>+'[1]Consolidado ORG'!F410</f>
        <v>6 6. Otro</v>
      </c>
    </row>
    <row r="414" spans="1:12" ht="144.75" customHeight="1" x14ac:dyDescent="0.25">
      <c r="A414" s="24" t="str">
        <f>+'[1]Consolidado ORG'!A411</f>
        <v>SCJ-411-2018</v>
      </c>
      <c r="B414" s="7">
        <f>+'[1]Consolidado ORG'!B411</f>
        <v>43123</v>
      </c>
      <c r="C414" s="7" t="str">
        <f>+'[1]Consolidado ORG'!G411</f>
        <v>HAROLD FABIAN MORALES PIÑEROS</v>
      </c>
      <c r="D414" s="7" t="str">
        <f>+'[1]Consolidado ORG'!L411</f>
        <v>PRESTAR SERVICIOS PROFESIONALES PARA BRINDAR ORIENTACIÓN, ACOMPAÑAMIENTO E INFORMACION A LOS USUARIOS DE LAS CASAS DE JUSTICIA ACERCA DE LOS DIFEENTES SERVICIOS OFRECIDOS EN ESTA, ASI COMO  DISEÑAR E IMPLEMENTAR ESTRATEGIAS PARA SENSIBILIZAR Y PROMOVER EL ACCESO A LA JUSTICIA.</v>
      </c>
      <c r="E414" s="7">
        <f>+'[1]Consolidado ORG'!M411</f>
        <v>43124</v>
      </c>
      <c r="F414" s="7">
        <f>+'[1]Consolidado ORG'!N411</f>
        <v>43472</v>
      </c>
      <c r="G414" s="8">
        <f>+'[1]Consolidado ORG'!P411</f>
        <v>11.5</v>
      </c>
      <c r="H414" s="8">
        <f>+'[1]Consolidado ORG'!AG411</f>
        <v>0</v>
      </c>
      <c r="I414" s="9">
        <f>+'[1]Consolidado ORG'!T411</f>
        <v>49749000</v>
      </c>
      <c r="J414" s="9">
        <f>+'[1]Consolidado ORG'!AE411</f>
        <v>0</v>
      </c>
      <c r="K414" s="7" t="str">
        <f>+'[1]Consolidado ORG'!E411</f>
        <v>5 5. Contratación directa</v>
      </c>
      <c r="L414" s="7" t="str">
        <f>+'[1]Consolidado ORG'!F411</f>
        <v>6 6. Otro</v>
      </c>
    </row>
    <row r="415" spans="1:12" ht="144.75" customHeight="1" x14ac:dyDescent="0.25">
      <c r="A415" s="24" t="str">
        <f>+'[1]Consolidado ORG'!A412</f>
        <v>SCJ-412-2018</v>
      </c>
      <c r="B415" s="7">
        <f>+'[1]Consolidado ORG'!B412</f>
        <v>43123</v>
      </c>
      <c r="C415" s="7" t="str">
        <f>+'[1]Consolidado ORG'!G412</f>
        <v>CARLOS MARIO RESTREPO QUINTANA</v>
      </c>
      <c r="D415" s="7" t="str">
        <f>+'[1]Consolidado ORG'!L412</f>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
      <c r="E415" s="7">
        <f>+'[1]Consolidado ORG'!M412</f>
        <v>43124</v>
      </c>
      <c r="F415" s="7">
        <f>+'[1]Consolidado ORG'!N412</f>
        <v>43375</v>
      </c>
      <c r="G415" s="8">
        <f>+'[1]Consolidado ORG'!P412</f>
        <v>11.5</v>
      </c>
      <c r="H415" s="8">
        <f>+'[1]Consolidado ORG'!AG412</f>
        <v>0</v>
      </c>
      <c r="I415" s="9">
        <f>+'[1]Consolidado ORG'!T412</f>
        <v>89268750</v>
      </c>
      <c r="J415" s="9">
        <f>+'[1]Consolidado ORG'!AE412</f>
        <v>0</v>
      </c>
      <c r="K415" s="7" t="str">
        <f>+'[1]Consolidado ORG'!E412</f>
        <v>5 5. Contratación directa</v>
      </c>
      <c r="L415" s="7" t="str">
        <f>+'[1]Consolidado ORG'!F412</f>
        <v>6 6. Otro</v>
      </c>
    </row>
    <row r="416" spans="1:12" ht="144.75" customHeight="1" x14ac:dyDescent="0.25">
      <c r="A416" s="24" t="str">
        <f>+'[1]Consolidado ORG'!A413</f>
        <v>SCJ-413-2018</v>
      </c>
      <c r="B416" s="7">
        <f>+'[1]Consolidado ORG'!B413</f>
        <v>43123</v>
      </c>
      <c r="C416" s="7" t="str">
        <f>+'[1]Consolidado ORG'!G413</f>
        <v>SERGIO ANDRES CALDERON GARZON</v>
      </c>
      <c r="D416" s="7" t="str">
        <f>+'[1]Consolidado ORG'!L413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16" s="7">
        <f>+'[1]Consolidado ORG'!M413</f>
        <v>43124</v>
      </c>
      <c r="F416" s="7">
        <f>+'[1]Consolidado ORG'!N413</f>
        <v>43485</v>
      </c>
      <c r="G416" s="8">
        <f>+'[1]Consolidado ORG'!P413</f>
        <v>11.5</v>
      </c>
      <c r="H416" s="8">
        <f>+'[1]Consolidado ORG'!AG413</f>
        <v>13</v>
      </c>
      <c r="I416" s="9">
        <f>+'[1]Consolidado ORG'!T413</f>
        <v>65463750</v>
      </c>
      <c r="J416" s="9">
        <f>+'[1]Consolidado ORG'!AE413</f>
        <v>0</v>
      </c>
      <c r="K416" s="7" t="str">
        <f>+'[1]Consolidado ORG'!E413</f>
        <v>5 5. Contratación directa</v>
      </c>
      <c r="L416" s="7" t="str">
        <f>+'[1]Consolidado ORG'!F413</f>
        <v>6 6. Otro</v>
      </c>
    </row>
    <row r="417" spans="1:12" ht="144.75" customHeight="1" x14ac:dyDescent="0.25">
      <c r="A417" s="24" t="str">
        <f>+'[1]Consolidado ORG'!A414</f>
        <v>SCJ-414-2018</v>
      </c>
      <c r="B417" s="7">
        <f>+'[1]Consolidado ORG'!B414</f>
        <v>43123</v>
      </c>
      <c r="C417" s="7" t="str">
        <f>+'[1]Consolidado ORG'!G414</f>
        <v>CAMILO ANDRES OSPINA FARIAS</v>
      </c>
      <c r="D417" s="7" t="str">
        <f>+'[1]Consolidado ORG'!L414</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417" s="7">
        <f>+'[1]Consolidado ORG'!M414</f>
        <v>43125</v>
      </c>
      <c r="F417" s="7">
        <f>+'[1]Consolidado ORG'!N414</f>
        <v>43493</v>
      </c>
      <c r="G417" s="8">
        <f>+'[1]Consolidado ORG'!P414</f>
        <v>11.5</v>
      </c>
      <c r="H417" s="8">
        <f>+'[1]Consolidado ORG'!AG414</f>
        <v>20</v>
      </c>
      <c r="I417" s="9">
        <f>+'[1]Consolidado ORG'!T414</f>
        <v>29141000</v>
      </c>
      <c r="J417" s="9">
        <f>+'[1]Consolidado ORG'!AE414</f>
        <v>1689333</v>
      </c>
      <c r="K417" s="7" t="str">
        <f>+'[1]Consolidado ORG'!E414</f>
        <v>5 5. Contratación directa</v>
      </c>
      <c r="L417" s="7" t="str">
        <f>+'[1]Consolidado ORG'!F414</f>
        <v>6 6. Otro</v>
      </c>
    </row>
    <row r="418" spans="1:12" ht="144.75" customHeight="1" x14ac:dyDescent="0.25">
      <c r="A418" s="24" t="str">
        <f>+'[1]Consolidado ORG'!A415</f>
        <v>SCJ-415-2018</v>
      </c>
      <c r="B418" s="7">
        <f>+'[1]Consolidado ORG'!B415</f>
        <v>43123</v>
      </c>
      <c r="C418" s="7" t="str">
        <f>+'[1]Consolidado ORG'!G415</f>
        <v>YANELA CONSTANZA BUITRAGO OVIEDO</v>
      </c>
      <c r="D418" s="7" t="str">
        <f>+'[1]Consolidado ORG'!L415</f>
        <v>PRESTAR LOS SERVICIOS PROFESIONALES A LA DIRECCION DE PREVENCION Y CULTURA CIUDADANA PARA APOYAR LA IMPLEMENTACION DE LA ESTRATEGIA DE PREVENCION DE LA PARTICIPACION DE ADOLECENTES EN LA COMISION DE DELITOS EN EL COMPONENTE DE ACOMPAÑAMIENTO COGNITIVO CONDUCTUAL.</v>
      </c>
      <c r="E418" s="7">
        <f>+'[1]Consolidado ORG'!M415</f>
        <v>43124</v>
      </c>
      <c r="F418" s="7">
        <f>+'[1]Consolidado ORG'!N415</f>
        <v>43472</v>
      </c>
      <c r="G418" s="8">
        <f>+'[1]Consolidado ORG'!P415</f>
        <v>11.5</v>
      </c>
      <c r="H418" s="8">
        <f>+'[1]Consolidado ORG'!AG415</f>
        <v>0</v>
      </c>
      <c r="I418" s="9">
        <f>+'[1]Consolidado ORG'!T415</f>
        <v>65463750</v>
      </c>
      <c r="J418" s="9">
        <f>+'[1]Consolidado ORG'!AE415</f>
        <v>0</v>
      </c>
      <c r="K418" s="7" t="str">
        <f>+'[1]Consolidado ORG'!E415</f>
        <v>5 5. Contratación directa</v>
      </c>
      <c r="L418" s="7" t="str">
        <f>+'[1]Consolidado ORG'!F415</f>
        <v>6 6. Otro</v>
      </c>
    </row>
    <row r="419" spans="1:12" ht="144.75" customHeight="1" x14ac:dyDescent="0.25">
      <c r="A419" s="24" t="str">
        <f>+'[1]Consolidado ORG'!A416</f>
        <v>SCJ-416-2018</v>
      </c>
      <c r="B419" s="7">
        <f>+'[1]Consolidado ORG'!B416</f>
        <v>43123</v>
      </c>
      <c r="C419" s="7" t="str">
        <f>+'[1]Consolidado ORG'!G416</f>
        <v>MONIKA VIVIANA OROZCO BERNAL</v>
      </c>
      <c r="D419" s="7" t="str">
        <f>+'[1]Consolidado ORG'!L416</f>
        <v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v>
      </c>
      <c r="E419" s="7">
        <f>+'[1]Consolidado ORG'!M416</f>
        <v>43124</v>
      </c>
      <c r="F419" s="7">
        <f>+'[1]Consolidado ORG'!N416</f>
        <v>43472</v>
      </c>
      <c r="G419" s="8">
        <f>+'[1]Consolidado ORG'!P416</f>
        <v>11.5</v>
      </c>
      <c r="H419" s="8">
        <f>+'[1]Consolidado ORG'!AG416</f>
        <v>0</v>
      </c>
      <c r="I419" s="9">
        <f>+'[1]Consolidado ORG'!T416</f>
        <v>49990500</v>
      </c>
      <c r="J419" s="9">
        <f>+'[1]Consolidado ORG'!AE416</f>
        <v>0</v>
      </c>
      <c r="K419" s="7" t="str">
        <f>+'[1]Consolidado ORG'!E416</f>
        <v>5 5. Contratación directa</v>
      </c>
      <c r="L419" s="7" t="str">
        <f>+'[1]Consolidado ORG'!F416</f>
        <v>6 6. Otro</v>
      </c>
    </row>
    <row r="420" spans="1:12" ht="144.75" customHeight="1" x14ac:dyDescent="0.25">
      <c r="A420" s="24" t="str">
        <f>+'[1]Consolidado ORG'!A417</f>
        <v>SCJ-417-2018</v>
      </c>
      <c r="B420" s="7">
        <f>+'[1]Consolidado ORG'!B417</f>
        <v>43123</v>
      </c>
      <c r="C420" s="7" t="str">
        <f>+'[1]Consolidado ORG'!G417</f>
        <v>DANIEL OSWALDO ANGARITA CARO</v>
      </c>
      <c r="D420" s="7" t="str">
        <f>+'[1]Consolidado ORG'!L417</f>
        <v>PRESTAR LOS SERVICIOS PROFESIONALES A LA DIRECCION DE PREVENCION Y CULTURA CIUDADANA PARA APOYAR LA IMPLEMENTACION DE LA ESTRATEGIA DE PREVENCION DE LA PARTICIPACION DE ADOLECENTES EN LA COMISION DE DELITOS EN EL COMPONENTE DE ACOMPAÑAMIENTO COGNITIVO CONDUCTUAL.</v>
      </c>
      <c r="E420" s="7">
        <f>+'[1]Consolidado ORG'!M417</f>
        <v>43124</v>
      </c>
      <c r="F420" s="7">
        <f>+'[1]Consolidado ORG'!N417</f>
        <v>43472</v>
      </c>
      <c r="G420" s="8">
        <f>+'[1]Consolidado ORG'!P417</f>
        <v>11.5</v>
      </c>
      <c r="H420" s="8">
        <f>+'[1]Consolidado ORG'!AG417</f>
        <v>0</v>
      </c>
      <c r="I420" s="9">
        <f>+'[1]Consolidado ORG'!T417</f>
        <v>65463750</v>
      </c>
      <c r="J420" s="9">
        <f>+'[1]Consolidado ORG'!AE417</f>
        <v>0</v>
      </c>
      <c r="K420" s="7" t="str">
        <f>+'[1]Consolidado ORG'!E417</f>
        <v>5 5. Contratación directa</v>
      </c>
      <c r="L420" s="7" t="str">
        <f>+'[1]Consolidado ORG'!F417</f>
        <v>6 6. Otro</v>
      </c>
    </row>
    <row r="421" spans="1:12" ht="144.75" customHeight="1" x14ac:dyDescent="0.25">
      <c r="A421" s="24" t="str">
        <f>+'[1]Consolidado ORG'!A418</f>
        <v>SCJ-418-2018</v>
      </c>
      <c r="B421" s="7">
        <f>+'[1]Consolidado ORG'!B418</f>
        <v>43123</v>
      </c>
      <c r="C421" s="7" t="str">
        <f>+'[1]Consolidado ORG'!G418</f>
        <v>DANIELA VARGAS FERNANDEZ</v>
      </c>
      <c r="D421" s="7" t="str">
        <f>+'[1]Consolidado ORG'!L418</f>
        <v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v>
      </c>
      <c r="E421" s="7">
        <f>+'[1]Consolidado ORG'!M418</f>
        <v>43124</v>
      </c>
      <c r="F421" s="7">
        <f>+'[1]Consolidado ORG'!N418</f>
        <v>43472</v>
      </c>
      <c r="G421" s="8">
        <f>+'[1]Consolidado ORG'!P418</f>
        <v>11.5</v>
      </c>
      <c r="H421" s="8">
        <f>+'[1]Consolidado ORG'!AG418</f>
        <v>0</v>
      </c>
      <c r="I421" s="9">
        <f>+'[1]Consolidado ORG'!T418</f>
        <v>49990500</v>
      </c>
      <c r="J421" s="9">
        <f>+'[1]Consolidado ORG'!AE418</f>
        <v>0</v>
      </c>
      <c r="K421" s="7" t="str">
        <f>+'[1]Consolidado ORG'!E418</f>
        <v>5 5. Contratación directa</v>
      </c>
      <c r="L421" s="7" t="str">
        <f>+'[1]Consolidado ORG'!F418</f>
        <v>6 6. Otro</v>
      </c>
    </row>
    <row r="422" spans="1:12" ht="144.75" customHeight="1" x14ac:dyDescent="0.25">
      <c r="A422" s="24" t="str">
        <f>+'[1]Consolidado ORG'!A419</f>
        <v>SCJ-419-2018</v>
      </c>
      <c r="B422" s="7">
        <f>+'[1]Consolidado ORG'!B419</f>
        <v>43123</v>
      </c>
      <c r="C422" s="7" t="str">
        <f>+'[1]Consolidado ORG'!G419</f>
        <v>JOHN EDISON CASTAÑO GIRALDO</v>
      </c>
      <c r="D422" s="7" t="str">
        <f>+'[1]Consolidado ORG'!L419</f>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
      <c r="E422" s="7">
        <f>+'[1]Consolidado ORG'!M419</f>
        <v>43124</v>
      </c>
      <c r="F422" s="7">
        <f>+'[1]Consolidado ORG'!N419</f>
        <v>43325</v>
      </c>
      <c r="G422" s="8">
        <f>+'[1]Consolidado ORG'!P419</f>
        <v>11.5</v>
      </c>
      <c r="H422" s="8">
        <f>+'[1]Consolidado ORG'!AG419</f>
        <v>0</v>
      </c>
      <c r="I422" s="9">
        <f>+'[1]Consolidado ORG'!T419</f>
        <v>55941750</v>
      </c>
      <c r="J422" s="9">
        <f>+'[1]Consolidado ORG'!AE419</f>
        <v>0</v>
      </c>
      <c r="K422" s="7" t="str">
        <f>+'[1]Consolidado ORG'!E419</f>
        <v>5 5. Contratación directa</v>
      </c>
      <c r="L422" s="7" t="str">
        <f>+'[1]Consolidado ORG'!F419</f>
        <v>6 6. Otro</v>
      </c>
    </row>
    <row r="423" spans="1:12" ht="144.75" customHeight="1" x14ac:dyDescent="0.25">
      <c r="A423" s="24" t="str">
        <f>+'[1]Consolidado ORG'!A420</f>
        <v>SCJ-420-2018</v>
      </c>
      <c r="B423" s="7">
        <f>+'[1]Consolidado ORG'!B420</f>
        <v>43123</v>
      </c>
      <c r="C423" s="7" t="str">
        <f>+'[1]Consolidado ORG'!G420</f>
        <v>LILIANA MALAGON TORRES</v>
      </c>
      <c r="D423" s="7" t="str">
        <f>+'[1]Consolidado ORG'!L420</f>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
      <c r="E423" s="7">
        <f>+'[1]Consolidado ORG'!M420</f>
        <v>43124</v>
      </c>
      <c r="F423" s="7">
        <f>+'[1]Consolidado ORG'!N420</f>
        <v>43472</v>
      </c>
      <c r="G423" s="8">
        <f>+'[1]Consolidado ORG'!P420</f>
        <v>11.5</v>
      </c>
      <c r="H423" s="8">
        <f>+'[1]Consolidado ORG'!AG420</f>
        <v>0</v>
      </c>
      <c r="I423" s="9">
        <f>+'[1]Consolidado ORG'!T420</f>
        <v>65463750</v>
      </c>
      <c r="J423" s="9">
        <f>+'[1]Consolidado ORG'!AE420</f>
        <v>0</v>
      </c>
      <c r="K423" s="7" t="str">
        <f>+'[1]Consolidado ORG'!E420</f>
        <v>5 5. Contratación directa</v>
      </c>
      <c r="L423" s="7" t="str">
        <f>+'[1]Consolidado ORG'!F420</f>
        <v>6 6. Otro</v>
      </c>
    </row>
    <row r="424" spans="1:12" ht="144.75" customHeight="1" x14ac:dyDescent="0.25">
      <c r="A424" s="24" t="str">
        <f>+'[1]Consolidado ORG'!A421</f>
        <v>SCJ-421-2018</v>
      </c>
      <c r="B424" s="7">
        <f>+'[1]Consolidado ORG'!B421</f>
        <v>43123</v>
      </c>
      <c r="C424" s="7" t="str">
        <f>+'[1]Consolidado ORG'!G421</f>
        <v>MARIA DEL PILAR MARTINEZ GUTIERREZ</v>
      </c>
      <c r="D424" s="7" t="str">
        <f>+'[1]Consolidado ORG'!L421</f>
        <v>PRESTAR SUS SERVICIOS COMO INSTRUCTOR DEL TALLER DE ARTES, DIRIGIDO A LAS PERSONAS PRIVADAS DE LA LIBERTAD QUE SE ENCUENTRAN EN LA CÁRCEL DISTRITAL DE VARONES Y ANEXO DE MUJERES.</v>
      </c>
      <c r="E424" s="7">
        <f>+'[1]Consolidado ORG'!M421</f>
        <v>43124</v>
      </c>
      <c r="F424" s="7">
        <f>+'[1]Consolidado ORG'!N421</f>
        <v>43479</v>
      </c>
      <c r="G424" s="8">
        <f>+'[1]Consolidado ORG'!P421</f>
        <v>11.5</v>
      </c>
      <c r="H424" s="8">
        <f>+'[1]Consolidado ORG'!AG421</f>
        <v>7</v>
      </c>
      <c r="I424" s="9">
        <f>+'[1]Consolidado ORG'!T421</f>
        <v>23805000</v>
      </c>
      <c r="J424" s="9">
        <f>+'[1]Consolidado ORG'!AE421</f>
        <v>483000</v>
      </c>
      <c r="K424" s="7" t="str">
        <f>+'[1]Consolidado ORG'!E421</f>
        <v>5 5. Contratación directa</v>
      </c>
      <c r="L424" s="7" t="str">
        <f>+'[1]Consolidado ORG'!F421</f>
        <v>6 6. Otro</v>
      </c>
    </row>
    <row r="425" spans="1:12" ht="144.75" customHeight="1" x14ac:dyDescent="0.25">
      <c r="A425" s="24" t="str">
        <f>+'[1]Consolidado ORG'!A422</f>
        <v>SCJ-422-2018</v>
      </c>
      <c r="B425" s="7">
        <f>+'[1]Consolidado ORG'!B422</f>
        <v>43123</v>
      </c>
      <c r="C425" s="7" t="str">
        <f>+'[1]Consolidado ORG'!G422</f>
        <v>DANIEL ALEJANDRO ELIZALDE RODRIGUEZ</v>
      </c>
      <c r="D425" s="7" t="str">
        <f>+'[1]Consolidado ORG'!L422</f>
        <v>PRESTAR SUS SERVICIOS COMO INSTRUCTOR DEL TALLER DE ACONDICIONAMIENTO FÍSICO, DIRIGIDO A LAS PERSONAS PRIVADAS DE LA LIBERTAD QUE SE ENCUENTRAN EN LA CÁRCEL DISTRITAL DE VARONES Y ANEXO DE MUJERES</v>
      </c>
      <c r="E425" s="7">
        <f>+'[1]Consolidado ORG'!M422</f>
        <v>43124</v>
      </c>
      <c r="F425" s="7">
        <f>+'[1]Consolidado ORG'!N422</f>
        <v>43472</v>
      </c>
      <c r="G425" s="8">
        <f>+'[1]Consolidado ORG'!P422</f>
        <v>11.5</v>
      </c>
      <c r="H425" s="8">
        <f>+'[1]Consolidado ORG'!AG422</f>
        <v>0</v>
      </c>
      <c r="I425" s="9">
        <f>+'[1]Consolidado ORG'!T422</f>
        <v>41777775</v>
      </c>
      <c r="J425" s="9">
        <f>+'[1]Consolidado ORG'!AE422</f>
        <v>0</v>
      </c>
      <c r="K425" s="7" t="str">
        <f>+'[1]Consolidado ORG'!E422</f>
        <v>5 5. Contratación directa</v>
      </c>
      <c r="L425" s="7" t="str">
        <f>+'[1]Consolidado ORG'!F422</f>
        <v>6 6. Otro</v>
      </c>
    </row>
    <row r="426" spans="1:12" ht="144.75" customHeight="1" x14ac:dyDescent="0.25">
      <c r="A426" s="24" t="str">
        <f>+'[1]Consolidado ORG'!A423</f>
        <v>SCJ-423-2018</v>
      </c>
      <c r="B426" s="7">
        <f>+'[1]Consolidado ORG'!B423</f>
        <v>43123</v>
      </c>
      <c r="C426" s="7" t="str">
        <f>+'[1]Consolidado ORG'!G423</f>
        <v>SANTIAGO MATEO TRUJILLO LEMUS</v>
      </c>
      <c r="D426" s="7" t="str">
        <f>+'[1]Consolidado ORG'!L423</f>
        <v>PRESTAR LOS SERVICIOS PROFESIONALES A LA DIRECCION DE PREVENCION Y CULTURA CIUDADANA PARA APOYAR LA IMPLEMENTACION DE LA ESTRATEGIA DE PREVENCION DE LA PARTICIPACION DE ADOLECENTES EN LA COMISION DE DELITOS EN EL COMPONENTE DE ACOMPAÑAMIENTO COGNITIVO CONDUCTUAL.</v>
      </c>
      <c r="E426" s="7">
        <f>+'[1]Consolidado ORG'!M423</f>
        <v>43126</v>
      </c>
      <c r="F426" s="7">
        <f>+'[1]Consolidado ORG'!N423</f>
        <v>43474</v>
      </c>
      <c r="G426" s="8">
        <f>+'[1]Consolidado ORG'!P423</f>
        <v>11.5</v>
      </c>
      <c r="H426" s="8">
        <f>+'[1]Consolidado ORG'!AG423</f>
        <v>0</v>
      </c>
      <c r="I426" s="9">
        <f>+'[1]Consolidado ORG'!T423</f>
        <v>65463750</v>
      </c>
      <c r="J426" s="9">
        <f>+'[1]Consolidado ORG'!AE423</f>
        <v>0</v>
      </c>
      <c r="K426" s="7" t="str">
        <f>+'[1]Consolidado ORG'!E423</f>
        <v>5 5. Contratación directa</v>
      </c>
      <c r="L426" s="7" t="str">
        <f>+'[1]Consolidado ORG'!F423</f>
        <v>6 6. Otro</v>
      </c>
    </row>
    <row r="427" spans="1:12" ht="144.75" customHeight="1" x14ac:dyDescent="0.25">
      <c r="A427" s="24" t="str">
        <f>+'[1]Consolidado ORG'!A424</f>
        <v>SCJ-424-2018</v>
      </c>
      <c r="B427" s="7">
        <f>+'[1]Consolidado ORG'!B424</f>
        <v>43123</v>
      </c>
      <c r="C427" s="7" t="str">
        <f>+'[1]Consolidado ORG'!G424</f>
        <v>BRAYAN NICOLAS CRUZ ARIAS</v>
      </c>
      <c r="D427" s="7" t="str">
        <f>+'[1]Consolidado ORG'!L424</f>
        <v>PRESTAR LOS SERVICIOS DE APOYO A LA GESTIÓN EN LA SUBSECRETARÍA DE SEGURIDAD Y CONVIVENCIA, PARA ACOMPAÑAR LOS PROCESOS DE MOVILIZACIÓN CIUDADANA Y LA IMPLEMENTACIÓN DE ESTRATEGIAS ENFOCADAS A MEJORAR LAS CONDICIONES DE SEGURIDAD Y CONVIVENCIA EN LA CIUDAD</v>
      </c>
      <c r="E427" s="7">
        <f>+'[1]Consolidado ORG'!M424</f>
        <v>43124</v>
      </c>
      <c r="F427" s="7">
        <f>+'[1]Consolidado ORG'!N424</f>
        <v>43472</v>
      </c>
      <c r="G427" s="8">
        <f>+'[1]Consolidado ORG'!P424</f>
        <v>11.5</v>
      </c>
      <c r="H427" s="8">
        <f>+'[1]Consolidado ORG'!AG424</f>
        <v>0</v>
      </c>
      <c r="I427" s="9">
        <f>+'[1]Consolidado ORG'!T424</f>
        <v>26450000</v>
      </c>
      <c r="J427" s="9">
        <f>+'[1]Consolidado ORG'!AE424</f>
        <v>0</v>
      </c>
      <c r="K427" s="7" t="str">
        <f>+'[1]Consolidado ORG'!E424</f>
        <v>5 5. Contratación directa</v>
      </c>
      <c r="L427" s="7" t="str">
        <f>+'[1]Consolidado ORG'!F424</f>
        <v>6 6. Otro</v>
      </c>
    </row>
    <row r="428" spans="1:12" ht="144.75" customHeight="1" x14ac:dyDescent="0.25">
      <c r="A428" s="24" t="str">
        <f>+'[1]Consolidado ORG'!A425</f>
        <v>SCJ-425-2018</v>
      </c>
      <c r="B428" s="7">
        <f>+'[1]Consolidado ORG'!B425</f>
        <v>43123</v>
      </c>
      <c r="C428" s="7" t="str">
        <f>+'[1]Consolidado ORG'!G425</f>
        <v>ELIANA MELGUIZO SANDOVAL</v>
      </c>
      <c r="D428" s="7" t="str">
        <f>+'[1]Consolidado ORG'!L425</f>
        <v>PRESTAR LOS SERVICIOS PROFESIONALES A LA DIRECCION DE PREVENCION Y CULTURA CIUDADANA PARA APOYAR LA IMPLEMENTACION DE LA ESTRATEGIA DE PREVENCION DE LA PARTICIPACION DE ADOLECENTES EN LA COMISION DE DELITOS EN EL COMPONENTE DE ACOMPAÑAMIENTO COGNITIVO CONDUCTUAL.</v>
      </c>
      <c r="E428" s="7">
        <f>+'[1]Consolidado ORG'!M425</f>
        <v>43124</v>
      </c>
      <c r="F428" s="7">
        <f>+'[1]Consolidado ORG'!N425</f>
        <v>43472</v>
      </c>
      <c r="G428" s="8">
        <f>+'[1]Consolidado ORG'!P425</f>
        <v>11.5</v>
      </c>
      <c r="H428" s="8">
        <f>+'[1]Consolidado ORG'!AG425</f>
        <v>0</v>
      </c>
      <c r="I428" s="9">
        <f>+'[1]Consolidado ORG'!T425</f>
        <v>65463750</v>
      </c>
      <c r="J428" s="9">
        <f>+'[1]Consolidado ORG'!AE425</f>
        <v>0</v>
      </c>
      <c r="K428" s="7" t="str">
        <f>+'[1]Consolidado ORG'!E425</f>
        <v>5 5. Contratación directa</v>
      </c>
      <c r="L428" s="7" t="str">
        <f>+'[1]Consolidado ORG'!F425</f>
        <v>6 6. Otro</v>
      </c>
    </row>
    <row r="429" spans="1:12" ht="144.75" customHeight="1" x14ac:dyDescent="0.25">
      <c r="A429" s="24" t="str">
        <f>+'[1]Consolidado ORG'!A426</f>
        <v>SCJ-426-2018</v>
      </c>
      <c r="B429" s="7">
        <f>+'[1]Consolidado ORG'!B426</f>
        <v>43123</v>
      </c>
      <c r="C429" s="7" t="str">
        <f>+'[1]Consolidado ORG'!G426</f>
        <v>MARIA PAULA SILVA CORREA</v>
      </c>
      <c r="D429" s="7" t="str">
        <f>+'[1]Consolidado ORG'!L426</f>
        <v>PRESTAR SERVICIOS PROFESIONALES A LA DIRECCIÓN DE PREVENCIÓN Y CULTURA CIUDADANA, EN EL APOYO A LA IMPLEMENTACIÓN DE LOS PLANES  DE ACCIÓN Y PROYECTOS QUE CONFORMAN LA POLÍTICA PÚBLICA DIRIGIDA A LA PREVENCIÓN DEL DELITO EN EL PROGRAMA DE PARTICIPACIÓN CIUDADANA.</v>
      </c>
      <c r="E429" s="7">
        <f>+'[1]Consolidado ORG'!M426</f>
        <v>43130</v>
      </c>
      <c r="F429" s="7">
        <f>+'[1]Consolidado ORG'!N426</f>
        <v>43478</v>
      </c>
      <c r="G429" s="8">
        <f>+'[1]Consolidado ORG'!P426</f>
        <v>11.5</v>
      </c>
      <c r="H429" s="8">
        <f>+'[1]Consolidado ORG'!AG426</f>
        <v>0</v>
      </c>
      <c r="I429" s="9">
        <f>+'[1]Consolidado ORG'!T426</f>
        <v>65463750</v>
      </c>
      <c r="J429" s="9">
        <f>+'[1]Consolidado ORG'!AE426</f>
        <v>0</v>
      </c>
      <c r="K429" s="7" t="str">
        <f>+'[1]Consolidado ORG'!E426</f>
        <v>5 5. Contratación directa</v>
      </c>
      <c r="L429" s="7" t="str">
        <f>+'[1]Consolidado ORG'!F426</f>
        <v>6 6. Otro</v>
      </c>
    </row>
    <row r="430" spans="1:12" ht="144.75" customHeight="1" x14ac:dyDescent="0.25">
      <c r="A430" s="24" t="str">
        <f>+'[1]Consolidado ORG'!A427</f>
        <v>SCJ-427-2018</v>
      </c>
      <c r="B430" s="7">
        <f>+'[1]Consolidado ORG'!B427</f>
        <v>43123</v>
      </c>
      <c r="C430" s="7" t="str">
        <f>+'[1]Consolidado ORG'!G427</f>
        <v>KAREN DAYANA MARTINEZ BARRIOS</v>
      </c>
      <c r="D430" s="7" t="str">
        <f>+'[1]Consolidado ORG'!L427</f>
        <v>PRESTAR SUS SERVICIOS DE APOYO EN LAS ACTIVIDADES DE ALISTAMIENTO Y ORGANIZACIÓN DE LOS ARCHIVOS DE GESTIÓN DE LA DIRECCIÓN DE GESTIÓN HUMANA</v>
      </c>
      <c r="E430" s="7">
        <f>+'[1]Consolidado ORG'!M427</f>
        <v>43124</v>
      </c>
      <c r="F430" s="7">
        <f>+'[1]Consolidado ORG'!N427</f>
        <v>43304</v>
      </c>
      <c r="G430" s="8">
        <f>+'[1]Consolidado ORG'!P427</f>
        <v>6</v>
      </c>
      <c r="H430" s="8">
        <f>+'[1]Consolidado ORG'!AG427</f>
        <v>0</v>
      </c>
      <c r="I430" s="9">
        <f>+'[1]Consolidado ORG'!T427</f>
        <v>12702000</v>
      </c>
      <c r="J430" s="9">
        <f>+'[1]Consolidado ORG'!AE427</f>
        <v>0</v>
      </c>
      <c r="K430" s="7" t="str">
        <f>+'[1]Consolidado ORG'!E427</f>
        <v>5 5. Contratación directa</v>
      </c>
      <c r="L430" s="7" t="str">
        <f>+'[1]Consolidado ORG'!F427</f>
        <v>6 6. Otro</v>
      </c>
    </row>
    <row r="431" spans="1:12" ht="144.75" customHeight="1" x14ac:dyDescent="0.25">
      <c r="A431" s="24" t="str">
        <f>+'[1]Consolidado ORG'!A428</f>
        <v>SCJ-428-2018</v>
      </c>
      <c r="B431" s="7">
        <f>+'[1]Consolidado ORG'!B428</f>
        <v>43123</v>
      </c>
      <c r="C431" s="7" t="str">
        <f>+'[1]Consolidado ORG'!G428</f>
        <v>ESTEBAN CHAVES SILVA</v>
      </c>
      <c r="D431" s="7" t="str">
        <f>+'[1]Consolidado ORG'!L428</f>
        <v>PRESTAR LOS SERVICIOS DE APOYO A LA GESTIÓN EN LA SUBSECRETARÍA DE SEGURIDAD Y CONVIVENCIA, PARA ACOMPAÑAR LOS PROCESOS DE MOVILIZACIÓN CIUDADANA Y LA IMPLEMENTACIÓN DE ESTRATEGIAS ENFOCADAS A MEJORAR LAS CONDICIONES DE SEGURIDAD Y CONVIVENCIA EN LA CIUDAD.</v>
      </c>
      <c r="E431" s="7">
        <f>+'[1]Consolidado ORG'!M428</f>
        <v>43124</v>
      </c>
      <c r="F431" s="7">
        <f>+'[1]Consolidado ORG'!N428</f>
        <v>43472</v>
      </c>
      <c r="G431" s="8">
        <f>+'[1]Consolidado ORG'!P428</f>
        <v>11.5</v>
      </c>
      <c r="H431" s="8">
        <f>+'[1]Consolidado ORG'!AG428</f>
        <v>0</v>
      </c>
      <c r="I431" s="9">
        <f>+'[1]Consolidado ORG'!T428</f>
        <v>26450000</v>
      </c>
      <c r="J431" s="9">
        <f>+'[1]Consolidado ORG'!AE428</f>
        <v>0</v>
      </c>
      <c r="K431" s="7" t="str">
        <f>+'[1]Consolidado ORG'!E428</f>
        <v>5 5. Contratación directa</v>
      </c>
      <c r="L431" s="7" t="str">
        <f>+'[1]Consolidado ORG'!F428</f>
        <v>6 6. Otro</v>
      </c>
    </row>
    <row r="432" spans="1:12" ht="144.75" customHeight="1" x14ac:dyDescent="0.25">
      <c r="A432" s="24" t="str">
        <f>+'[1]Consolidado ORG'!A429</f>
        <v>SCJ-429-2018</v>
      </c>
      <c r="B432" s="7">
        <f>+'[1]Consolidado ORG'!B429</f>
        <v>43123</v>
      </c>
      <c r="C432" s="7" t="str">
        <f>+'[1]Consolidado ORG'!G429</f>
        <v>GABRIELA CORTES ZAPATA</v>
      </c>
      <c r="D432" s="7" t="str">
        <f>+'[1]Consolidado ORG'!L429</f>
        <v>PRESTAR LOS SERVICIOS PROFESIONALES A LA DIRECCION DE PREVENCION Y CULTURA CIUDADANA PARA APOYAR LA IMPLEMENTACION DE LA ESTRATEGIA DE PREVENCION DE LA PARTICIPACION DE ADOLECENTES EN LA COMISION DE DELITOS EN EL COMPONENTE DE ACOMPAÑAMIENTO COGNITIVO CONDUCTUAL.</v>
      </c>
      <c r="E432" s="7">
        <f>+'[1]Consolidado ORG'!M429</f>
        <v>43124</v>
      </c>
      <c r="F432" s="7">
        <f>+'[1]Consolidado ORG'!N429</f>
        <v>43472</v>
      </c>
      <c r="G432" s="8">
        <f>+'[1]Consolidado ORG'!P429</f>
        <v>11.5</v>
      </c>
      <c r="H432" s="8">
        <f>+'[1]Consolidado ORG'!AG429</f>
        <v>0</v>
      </c>
      <c r="I432" s="9">
        <f>+'[1]Consolidado ORG'!T429</f>
        <v>65463750</v>
      </c>
      <c r="J432" s="9">
        <f>+'[1]Consolidado ORG'!AE429</f>
        <v>0</v>
      </c>
      <c r="K432" s="7" t="str">
        <f>+'[1]Consolidado ORG'!E429</f>
        <v>5 5. Contratación directa</v>
      </c>
      <c r="L432" s="7" t="str">
        <f>+'[1]Consolidado ORG'!F429</f>
        <v>6 6. Otro</v>
      </c>
    </row>
    <row r="433" spans="1:12" ht="144.75" customHeight="1" x14ac:dyDescent="0.25">
      <c r="A433" s="24" t="str">
        <f>+'[1]Consolidado ORG'!A430</f>
        <v>SCJ-430-2018</v>
      </c>
      <c r="B433" s="7">
        <f>+'[1]Consolidado ORG'!B430</f>
        <v>43123</v>
      </c>
      <c r="C433" s="7" t="str">
        <f>+'[1]Consolidado ORG'!G430</f>
        <v>BENJAMIN DE LA PAVA VELEZ</v>
      </c>
      <c r="D433" s="7" t="str">
        <f>+'[1]Consolidado ORG'!L430</f>
        <v>PRESTAR LOS SERVICIOS PROFESIONALES A LA DIRECCIÓN DE PREVENCIÓN Y CULTURA CIUDADANA PARA APOYAR LA RECOLECCIÓN Y LEVANTAMIENTO DE DATOS PRIMARIOS PARA LA SISTEMATIZACIÓN Y ANÁLISIS DE INFORMACIÓN DEL PROGRAMA DE PARTICIPACIÓN CIUDADANA.</v>
      </c>
      <c r="E433" s="7">
        <f>+'[1]Consolidado ORG'!M430</f>
        <v>43124</v>
      </c>
      <c r="F433" s="7">
        <f>+'[1]Consolidado ORG'!N430</f>
        <v>43304</v>
      </c>
      <c r="G433" s="8">
        <f>+'[1]Consolidado ORG'!P430</f>
        <v>6</v>
      </c>
      <c r="H433" s="8">
        <f>+'[1]Consolidado ORG'!AG430</f>
        <v>0</v>
      </c>
      <c r="I433" s="9">
        <f>+'[1]Consolidado ORG'!T430</f>
        <v>27945000</v>
      </c>
      <c r="J433" s="9">
        <f>+'[1]Consolidado ORG'!AE430</f>
        <v>0</v>
      </c>
      <c r="K433" s="7" t="str">
        <f>+'[1]Consolidado ORG'!E430</f>
        <v>5 5. Contratación directa</v>
      </c>
      <c r="L433" s="7" t="str">
        <f>+'[1]Consolidado ORG'!F430</f>
        <v>6 6. Otro</v>
      </c>
    </row>
    <row r="434" spans="1:12" ht="144.75" customHeight="1" x14ac:dyDescent="0.25">
      <c r="A434" s="24" t="str">
        <f>+'[1]Consolidado ORG'!A431</f>
        <v>SCJ-431-2018</v>
      </c>
      <c r="B434" s="7">
        <f>+'[1]Consolidado ORG'!B431</f>
        <v>43123</v>
      </c>
      <c r="C434" s="7" t="str">
        <f>+'[1]Consolidado ORG'!G431</f>
        <v>DAVID CAMILO GUZMAN FONSECA</v>
      </c>
      <c r="D434" s="7" t="str">
        <f>+'[1]Consolidado ORG'!L431</f>
        <v>PRESTAR LOS SERVICIOS PROFESIONALES A LA DIRECCIÓN DE PREVENCIÓN Y CULTURA CIUDADANA PARA GESTIONAR Y LIDERAR LA RECOLECCIÓN, SISTEMATIZACIÓN Y ANÁLISIS DE INFORMACIÓN DEL PROGRAMA DE PARTICIPACIÓN CIUDADANA.</v>
      </c>
      <c r="E434" s="7">
        <f>+'[1]Consolidado ORG'!M431</f>
        <v>43124</v>
      </c>
      <c r="F434" s="7">
        <f>+'[1]Consolidado ORG'!N431</f>
        <v>43304</v>
      </c>
      <c r="G434" s="8">
        <f>+'[1]Consolidado ORG'!P431</f>
        <v>6</v>
      </c>
      <c r="H434" s="8">
        <f>+'[1]Consolidado ORG'!AG431</f>
        <v>0</v>
      </c>
      <c r="I434" s="9">
        <f>+'[1]Consolidado ORG'!T431</f>
        <v>40365000</v>
      </c>
      <c r="J434" s="9">
        <f>+'[1]Consolidado ORG'!AE431</f>
        <v>0</v>
      </c>
      <c r="K434" s="7" t="str">
        <f>+'[1]Consolidado ORG'!E431</f>
        <v>5 5. Contratación directa</v>
      </c>
      <c r="L434" s="7" t="str">
        <f>+'[1]Consolidado ORG'!F431</f>
        <v>6 6. Otro</v>
      </c>
    </row>
    <row r="435" spans="1:12" ht="144.75" customHeight="1" x14ac:dyDescent="0.25">
      <c r="A435" s="24" t="str">
        <f>+'[1]Consolidado ORG'!A432</f>
        <v>SCJ-432-2018</v>
      </c>
      <c r="B435" s="7">
        <f>+'[1]Consolidado ORG'!B432</f>
        <v>43123</v>
      </c>
      <c r="C435" s="7" t="str">
        <f>+'[1]Consolidado ORG'!G432</f>
        <v>HERNAN DAVID MATEUS CAÑONO</v>
      </c>
      <c r="D435" s="7" t="str">
        <f>+'[1]Consolidado ORG'!L432</f>
        <v>PRESTAR LOS SERVICIOS PROFESIONALES A LA DIRECCIÓN DE PREVENCIÓN Y CULTURA CIUDADANA PARA APOYAR LA RECOLECCIÓN, SISTEMATIZACIÓN Y ANÁLISIS DE INFORMACIÓN DEL PROGRAMA DE PARTICIPACIÓN CIUDADANA.</v>
      </c>
      <c r="E435" s="7">
        <f>+'[1]Consolidado ORG'!M432</f>
        <v>43124</v>
      </c>
      <c r="F435" s="7">
        <f>+'[1]Consolidado ORG'!N432</f>
        <v>43304</v>
      </c>
      <c r="G435" s="8">
        <f>+'[1]Consolidado ORG'!P432</f>
        <v>6</v>
      </c>
      <c r="H435" s="8">
        <f>+'[1]Consolidado ORG'!AG432</f>
        <v>0</v>
      </c>
      <c r="I435" s="9">
        <f>+'[1]Consolidado ORG'!T432</f>
        <v>27945000</v>
      </c>
      <c r="J435" s="9">
        <f>+'[1]Consolidado ORG'!AE432</f>
        <v>0</v>
      </c>
      <c r="K435" s="7" t="str">
        <f>+'[1]Consolidado ORG'!E432</f>
        <v>5 5. Contratación directa</v>
      </c>
      <c r="L435" s="7" t="str">
        <f>+'[1]Consolidado ORG'!F432</f>
        <v>6 6. Otro</v>
      </c>
    </row>
    <row r="436" spans="1:12" ht="144.75" customHeight="1" x14ac:dyDescent="0.25">
      <c r="A436" s="24" t="str">
        <f>+'[1]Consolidado ORG'!A433</f>
        <v>SCJ-433-2018</v>
      </c>
      <c r="B436" s="7">
        <f>+'[1]Consolidado ORG'!B433</f>
        <v>43123</v>
      </c>
      <c r="C436" s="7" t="str">
        <f>+'[1]Consolidado ORG'!G433</f>
        <v>SILVANA NICOLAS GOMEZ</v>
      </c>
      <c r="D436" s="7" t="str">
        <f>+'[1]Consolidado ORG'!L433</f>
        <v>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
      <c r="E436" s="7">
        <f>+'[1]Consolidado ORG'!M433</f>
        <v>43124</v>
      </c>
      <c r="F436" s="7">
        <f>+'[1]Consolidado ORG'!N433</f>
        <v>43325</v>
      </c>
      <c r="G436" s="8">
        <f>+'[1]Consolidado ORG'!P433</f>
        <v>11.5</v>
      </c>
      <c r="H436" s="8">
        <f>+'[1]Consolidado ORG'!AG433</f>
        <v>0</v>
      </c>
      <c r="I436" s="9">
        <f>+'[1]Consolidado ORG'!T433</f>
        <v>38582500</v>
      </c>
      <c r="J436" s="9">
        <f>+'[1]Consolidado ORG'!AE433</f>
        <v>0</v>
      </c>
      <c r="K436" s="7" t="str">
        <f>+'[1]Consolidado ORG'!E433</f>
        <v>5 5. Contratación directa</v>
      </c>
      <c r="L436" s="7" t="str">
        <f>+'[1]Consolidado ORG'!F433</f>
        <v>6 6. Otro</v>
      </c>
    </row>
    <row r="437" spans="1:12" ht="144.75" customHeight="1" x14ac:dyDescent="0.25">
      <c r="A437" s="24" t="str">
        <f>+'[1]Consolidado ORG'!A434</f>
        <v>SCJ-434-2018</v>
      </c>
      <c r="B437" s="7">
        <f>+'[1]Consolidado ORG'!B434</f>
        <v>43123</v>
      </c>
      <c r="C437" s="7" t="str">
        <f>+'[1]Consolidado ORG'!G434</f>
        <v>CLAUDIA CECILIA GUZMAN HENAO</v>
      </c>
      <c r="D437" s="7" t="str">
        <f>+'[1]Consolidado ORG'!L434</f>
        <v>PRESTAR LOS SERVICIOS DE APOYO A LA GESTIÓN EN LA SUBSECRETARÍA DE SEGURIDAD Y CONVIVENCIA, PARA ACOMPAÑAR LOS PROCESOS DE MOVILIZACIÓN CIUDADANA Y LA IMPLEMENTACIÓN DE ESTRATEGIAS ENFOCADAS A MEJORAR LAS CONDICIONES DE SEGURIDAD Y CONVIVENCIA EN LA CIUDAD.</v>
      </c>
      <c r="E437" s="7">
        <f>+'[1]Consolidado ORG'!M434</f>
        <v>43124</v>
      </c>
      <c r="F437" s="7">
        <f>+'[1]Consolidado ORG'!N434</f>
        <v>43472</v>
      </c>
      <c r="G437" s="8">
        <f>+'[1]Consolidado ORG'!P434</f>
        <v>11.5</v>
      </c>
      <c r="H437" s="8">
        <f>+'[1]Consolidado ORG'!AG434</f>
        <v>0</v>
      </c>
      <c r="I437" s="9">
        <f>+'[1]Consolidado ORG'!T434</f>
        <v>26450000</v>
      </c>
      <c r="J437" s="9">
        <f>+'[1]Consolidado ORG'!AE434</f>
        <v>0</v>
      </c>
      <c r="K437" s="7" t="str">
        <f>+'[1]Consolidado ORG'!E434</f>
        <v>5 5. Contratación directa</v>
      </c>
      <c r="L437" s="7" t="str">
        <f>+'[1]Consolidado ORG'!F434</f>
        <v>6 6. Otro</v>
      </c>
    </row>
    <row r="438" spans="1:12" ht="144.75" customHeight="1" x14ac:dyDescent="0.25">
      <c r="A438" s="24" t="str">
        <f>+'[1]Consolidado ORG'!A435</f>
        <v>SCJ-435-2018</v>
      </c>
      <c r="B438" s="7">
        <f>+'[1]Consolidado ORG'!B435</f>
        <v>43123</v>
      </c>
      <c r="C438" s="7" t="str">
        <f>+'[1]Consolidado ORG'!G435</f>
        <v>LUIS FERNANDO ORJUELA RINCON</v>
      </c>
      <c r="D438" s="7" t="str">
        <f>+'[1]Consolidado ORG'!L435</f>
        <v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v>
      </c>
      <c r="E438" s="7">
        <f>+'[1]Consolidado ORG'!M435</f>
        <v>43125</v>
      </c>
      <c r="F438" s="7">
        <f>+'[1]Consolidado ORG'!N435</f>
        <v>43214</v>
      </c>
      <c r="G438" s="8">
        <f>+'[1]Consolidado ORG'!P435</f>
        <v>3</v>
      </c>
      <c r="H438" s="8">
        <f>+'[1]Consolidado ORG'!AG435</f>
        <v>0</v>
      </c>
      <c r="I438" s="9">
        <f>+'[1]Consolidado ORG'!T435</f>
        <v>13972500</v>
      </c>
      <c r="J438" s="9">
        <f>+'[1]Consolidado ORG'!AE435</f>
        <v>0</v>
      </c>
      <c r="K438" s="7" t="str">
        <f>+'[1]Consolidado ORG'!E435</f>
        <v>5 5. Contratación directa</v>
      </c>
      <c r="L438" s="7" t="str">
        <f>+'[1]Consolidado ORG'!F435</f>
        <v>6 6. Otro</v>
      </c>
    </row>
    <row r="439" spans="1:12" ht="144.75" customHeight="1" x14ac:dyDescent="0.25">
      <c r="A439" s="24" t="str">
        <f>+'[1]Consolidado ORG'!A436</f>
        <v>SCJ-436-2018</v>
      </c>
      <c r="B439" s="7">
        <f>+'[1]Consolidado ORG'!B436</f>
        <v>43123</v>
      </c>
      <c r="C439" s="7" t="str">
        <f>+'[1]Consolidado ORG'!G436</f>
        <v>JAIRO HERNAN ACOSTA RODRIGUEZ</v>
      </c>
      <c r="D439" s="7" t="str">
        <f>+'[1]Consolidado ORG'!L436</f>
        <v>PRESTAR LOS SERVICIOS DE APOYO A LA GESTIÓN EN LA SUBSECRETARÍA DE SEGURIDAD Y CONVIVENCIA, PARA ACOMPAÑAR LOS PROCESOS DE MOVILIZACIÓN CIUDADANA Y LA IMPLEMENTACIÓN DE ESTRATEGIAS ENFOCADAS A MEJORAR LAS CONDICIONES DE SEGURIDAD Y CONVIVENCIA EN LA CIUDAD.</v>
      </c>
      <c r="E439" s="7">
        <f>+'[1]Consolidado ORG'!M436</f>
        <v>43124</v>
      </c>
      <c r="F439" s="7">
        <f>+'[1]Consolidado ORG'!N436</f>
        <v>43472</v>
      </c>
      <c r="G439" s="8">
        <f>+'[1]Consolidado ORG'!P436</f>
        <v>11.5</v>
      </c>
      <c r="H439" s="8">
        <f>+'[1]Consolidado ORG'!AG436</f>
        <v>0</v>
      </c>
      <c r="I439" s="9">
        <f>+'[1]Consolidado ORG'!T436</f>
        <v>26450000</v>
      </c>
      <c r="J439" s="9">
        <f>+'[1]Consolidado ORG'!AE436</f>
        <v>0</v>
      </c>
      <c r="K439" s="7" t="str">
        <f>+'[1]Consolidado ORG'!E436</f>
        <v>5 5. Contratación directa</v>
      </c>
      <c r="L439" s="7" t="str">
        <f>+'[1]Consolidado ORG'!F436</f>
        <v>6 6. Otro</v>
      </c>
    </row>
    <row r="440" spans="1:12" ht="144.75" customHeight="1" x14ac:dyDescent="0.25">
      <c r="A440" s="24" t="str">
        <f>+'[1]Consolidado ORG'!A437</f>
        <v>SCJ-437-2018</v>
      </c>
      <c r="B440" s="7">
        <f>+'[1]Consolidado ORG'!B437</f>
        <v>43123</v>
      </c>
      <c r="C440" s="7" t="str">
        <f>+'[1]Consolidado ORG'!G437</f>
        <v>JULIAN DAVID MORENO VILLAMIZAR</v>
      </c>
      <c r="D440" s="7" t="str">
        <f>+'[1]Consolidado ORG'!L437</f>
        <v>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v>
      </c>
      <c r="E440" s="7">
        <f>+'[1]Consolidado ORG'!M437</f>
        <v>43125</v>
      </c>
      <c r="F440" s="7">
        <f>+'[1]Consolidado ORG'!N437</f>
        <v>43473</v>
      </c>
      <c r="G440" s="8">
        <f>+'[1]Consolidado ORG'!P437</f>
        <v>11.5</v>
      </c>
      <c r="H440" s="8">
        <f>+'[1]Consolidado ORG'!AG437</f>
        <v>0</v>
      </c>
      <c r="I440" s="9">
        <f>+'[1]Consolidado ORG'!T437</f>
        <v>74750000</v>
      </c>
      <c r="J440" s="9">
        <f>+'[1]Consolidado ORG'!AE437</f>
        <v>0</v>
      </c>
      <c r="K440" s="7" t="str">
        <f>+'[1]Consolidado ORG'!E437</f>
        <v>5 5. Contratación directa</v>
      </c>
      <c r="L440" s="7" t="str">
        <f>+'[1]Consolidado ORG'!F437</f>
        <v>6 6. Otro</v>
      </c>
    </row>
    <row r="441" spans="1:12" ht="144.75" customHeight="1" x14ac:dyDescent="0.25">
      <c r="A441" s="24" t="str">
        <f>+'[1]Consolidado ORG'!A438</f>
        <v>SCJ-438-2018</v>
      </c>
      <c r="B441" s="7">
        <f>+'[1]Consolidado ORG'!B438</f>
        <v>43124</v>
      </c>
      <c r="C441" s="7" t="str">
        <f>+'[1]Consolidado ORG'!G438</f>
        <v>HECTOR JULIAN SILVA GONZALEZ</v>
      </c>
      <c r="D441" s="7" t="str">
        <f>+'[1]Consolidado ORG'!L438</f>
        <v>PRESTAR SERVICIOS PROFESIONALES EN LAS LABORES ADMINISTRATIVAS DE PROGRAMACIÓN Y SEGUIMIENTO EN LOS PROYECTOS DE INVERSIÓN DE LA SUBSECRETARIA DE GESTIÓN INSTITUCIONAL DE LA SECRETARÍA DISTRITAL DE SEGURIDAD, CONVIVENCIA Y JUSTICIA.</v>
      </c>
      <c r="E441" s="7">
        <f>+'[1]Consolidado ORG'!M438</f>
        <v>43126</v>
      </c>
      <c r="F441" s="7">
        <f>+'[1]Consolidado ORG'!N438</f>
        <v>43493</v>
      </c>
      <c r="G441" s="8">
        <f>+'[1]Consolidado ORG'!P438</f>
        <v>11.5</v>
      </c>
      <c r="H441" s="8">
        <f>+'[1]Consolidado ORG'!AG438</f>
        <v>19</v>
      </c>
      <c r="I441" s="9">
        <f>+'[1]Consolidado ORG'!T438</f>
        <v>87400000</v>
      </c>
      <c r="J441" s="9">
        <f>+'[1]Consolidado ORG'!AE438</f>
        <v>4813333</v>
      </c>
      <c r="K441" s="7" t="str">
        <f>+'[1]Consolidado ORG'!E438</f>
        <v>5 5. Contratación directa</v>
      </c>
      <c r="L441" s="7" t="str">
        <f>+'[1]Consolidado ORG'!F438</f>
        <v>6 6. Otro</v>
      </c>
    </row>
    <row r="442" spans="1:12" ht="144.75" customHeight="1" x14ac:dyDescent="0.25">
      <c r="A442" s="24" t="str">
        <f>+'[1]Consolidado ORG'!A439</f>
        <v>SCJ-439-2018</v>
      </c>
      <c r="B442" s="7">
        <f>+'[1]Consolidado ORG'!B439</f>
        <v>43124</v>
      </c>
      <c r="C442" s="7" t="str">
        <f>+'[1]Consolidado ORG'!G439</f>
        <v>MARIA FERNANDA FUENTES TUTA</v>
      </c>
      <c r="D442" s="7" t="str">
        <f>+'[1]Consolidado ORG'!L439</f>
        <v>PRESTAR SERVICIOS PROFESIONALES A LA DIRECCIÓN DE ACCESO A LA JUSTICIA PARA LA CONSOLIDACIÓN DEL SISTEMA DISTRITAL DE JUSTICIA Y LA PUESTA EN MARCHA DE LOS SISTEMAS LOCALES DE JUSTICIA EN EL TERRITORIO, EN EL MARCO DEL PROGRAMA JUSTICIA PARA TODOS.</v>
      </c>
      <c r="E442" s="7">
        <f>+'[1]Consolidado ORG'!M439</f>
        <v>43125</v>
      </c>
      <c r="F442" s="7">
        <f>+'[1]Consolidado ORG'!N439</f>
        <v>43336</v>
      </c>
      <c r="G442" s="8">
        <f>+'[1]Consolidado ORG'!P439</f>
        <v>7</v>
      </c>
      <c r="H442" s="8">
        <f>+'[1]Consolidado ORG'!AG439</f>
        <v>0</v>
      </c>
      <c r="I442" s="9">
        <f>+'[1]Consolidado ORG'!T439</f>
        <v>66219300</v>
      </c>
      <c r="J442" s="9">
        <f>+'[1]Consolidado ORG'!AE439</f>
        <v>0</v>
      </c>
      <c r="K442" s="7" t="str">
        <f>+'[1]Consolidado ORG'!E439</f>
        <v>5 5. Contratación directa</v>
      </c>
      <c r="L442" s="7" t="str">
        <f>+'[1]Consolidado ORG'!F439</f>
        <v>6 6. Otro</v>
      </c>
    </row>
    <row r="443" spans="1:12" ht="144.75" customHeight="1" x14ac:dyDescent="0.25">
      <c r="A443" s="24" t="str">
        <f>+'[1]Consolidado ORG'!A440</f>
        <v>SCJ-440-2018</v>
      </c>
      <c r="B443" s="7">
        <f>+'[1]Consolidado ORG'!B440</f>
        <v>43124</v>
      </c>
      <c r="C443" s="7" t="str">
        <f>+'[1]Consolidado ORG'!G440</f>
        <v>LEIDY CAROLINA CATUMBA RINCON</v>
      </c>
      <c r="D443" s="7" t="str">
        <f>+'[1]Consolidado ORG'!L440</f>
        <v>PRESTAR SERVICIOS PROFESIONALES A LA DIRECCIÓN DE ACCESO A LA JUSTICIA PARA EL DESARROLLO E IMPLEMENTACIÓN DE ESTRATEGIAS A TRAVÉS DE LAS CUALES SE PONDRÁ EN MARCHA EL SISTEMA DISTRITAL DE JUSTICIA.</v>
      </c>
      <c r="E443" s="7">
        <f>+'[1]Consolidado ORG'!M440</f>
        <v>43126</v>
      </c>
      <c r="F443" s="7">
        <f>+'[1]Consolidado ORG'!N440</f>
        <v>43474</v>
      </c>
      <c r="G443" s="8">
        <f>+'[1]Consolidado ORG'!P440</f>
        <v>11.5</v>
      </c>
      <c r="H443" s="8">
        <f>+'[1]Consolidado ORG'!AG440</f>
        <v>0</v>
      </c>
      <c r="I443" s="9">
        <f>+'[1]Consolidado ORG'!T440</f>
        <v>38088000</v>
      </c>
      <c r="J443" s="9">
        <f>+'[1]Consolidado ORG'!AE440</f>
        <v>0</v>
      </c>
      <c r="K443" s="7" t="str">
        <f>+'[1]Consolidado ORG'!E440</f>
        <v>5 5. Contratación directa</v>
      </c>
      <c r="L443" s="7" t="str">
        <f>+'[1]Consolidado ORG'!F440</f>
        <v>6 6. Otro</v>
      </c>
    </row>
    <row r="444" spans="1:12" ht="144.75" customHeight="1" x14ac:dyDescent="0.25">
      <c r="A444" s="24" t="str">
        <f>+'[1]Consolidado ORG'!A441</f>
        <v>SCJ-441-2018</v>
      </c>
      <c r="B444" s="7">
        <f>+'[1]Consolidado ORG'!B441</f>
        <v>43124</v>
      </c>
      <c r="C444" s="7" t="str">
        <f>+'[1]Consolidado ORG'!G441</f>
        <v>CARLOS JULIO ZAMUDIO BRAVO</v>
      </c>
      <c r="D444" s="7" t="str">
        <f>+'[1]Consolidado ORG'!L441</f>
        <v>PRESTAR LOS SERVICIOS DE APOYO A LA GESTIÓN EN LA SUBSECRETARÍA DE SEGURIDAD Y CONVIVENCIA, PARA ACOMPAÑAR LOS PROCESOS DE MOVILIZACIÓN CIUDADANA Y LA IMPLEMENTACIÓN DE ESTRATEGIAS ENFOCADAS A MEJORAR LAS CONDICIONES DE SEGURIDAD Y CONVIVENCIA EN LA CIUDAD.</v>
      </c>
      <c r="E444" s="7">
        <f>+'[1]Consolidado ORG'!M441</f>
        <v>43125</v>
      </c>
      <c r="F444" s="7">
        <f>+'[1]Consolidado ORG'!N441</f>
        <v>43473</v>
      </c>
      <c r="G444" s="8">
        <f>+'[1]Consolidado ORG'!P441</f>
        <v>11.5</v>
      </c>
      <c r="H444" s="8">
        <f>+'[1]Consolidado ORG'!AG441</f>
        <v>0</v>
      </c>
      <c r="I444" s="9">
        <f>+'[1]Consolidado ORG'!T441</f>
        <v>26450000</v>
      </c>
      <c r="J444" s="9">
        <f>+'[1]Consolidado ORG'!AE441</f>
        <v>0</v>
      </c>
      <c r="K444" s="7" t="str">
        <f>+'[1]Consolidado ORG'!E441</f>
        <v>5 5. Contratación directa</v>
      </c>
      <c r="L444" s="7" t="str">
        <f>+'[1]Consolidado ORG'!F441</f>
        <v>6 6. Otro</v>
      </c>
    </row>
    <row r="445" spans="1:12" ht="144.75" customHeight="1" x14ac:dyDescent="0.25">
      <c r="A445" s="24" t="str">
        <f>+'[1]Consolidado ORG'!A442</f>
        <v>SCJ-442-2018</v>
      </c>
      <c r="B445" s="7">
        <f>+'[1]Consolidado ORG'!B442</f>
        <v>43124</v>
      </c>
      <c r="C445" s="7" t="str">
        <f>+'[1]Consolidado ORG'!G442</f>
        <v>FRANCY NELLY PEREZ ROMERO</v>
      </c>
      <c r="D445" s="7" t="str">
        <f>+'[1]Consolidado ORG'!L442</f>
        <v>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v>
      </c>
      <c r="E445" s="7">
        <f>+'[1]Consolidado ORG'!M442</f>
        <v>43125</v>
      </c>
      <c r="F445" s="7">
        <f>+'[1]Consolidado ORG'!N442</f>
        <v>43473</v>
      </c>
      <c r="G445" s="8">
        <f>+'[1]Consolidado ORG'!P442</f>
        <v>11.5</v>
      </c>
      <c r="H445" s="8">
        <f>+'[1]Consolidado ORG'!AG442</f>
        <v>0</v>
      </c>
      <c r="I445" s="9">
        <f>+'[1]Consolidado ORG'!T442</f>
        <v>54337500</v>
      </c>
      <c r="J445" s="9">
        <f>+'[1]Consolidado ORG'!AE442</f>
        <v>0</v>
      </c>
      <c r="K445" s="7" t="str">
        <f>+'[1]Consolidado ORG'!E442</f>
        <v>5 5. Contratación directa</v>
      </c>
      <c r="L445" s="7" t="str">
        <f>+'[1]Consolidado ORG'!F442</f>
        <v>6 6. Otro</v>
      </c>
    </row>
    <row r="446" spans="1:12" ht="144.75" customHeight="1" x14ac:dyDescent="0.25">
      <c r="A446" s="24" t="str">
        <f>+'[1]Consolidado ORG'!A443</f>
        <v>SCJ-443-2018</v>
      </c>
      <c r="B446" s="7">
        <f>+'[1]Consolidado ORG'!B443</f>
        <v>43124</v>
      </c>
      <c r="C446" s="7" t="str">
        <f>+'[1]Consolidado ORG'!G443</f>
        <v>DIEGO FERNANDO CARRILLO ACUÑA</v>
      </c>
      <c r="D446" s="7" t="str">
        <f>+'[1]Consolidado ORG'!L443</f>
        <v>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v>
      </c>
      <c r="E446" s="7">
        <f>+'[1]Consolidado ORG'!M443</f>
        <v>43125</v>
      </c>
      <c r="F446" s="7">
        <f>+'[1]Consolidado ORG'!N443</f>
        <v>43473</v>
      </c>
      <c r="G446" s="8">
        <f>+'[1]Consolidado ORG'!P443</f>
        <v>11.5</v>
      </c>
      <c r="H446" s="8">
        <f>+'[1]Consolidado ORG'!AG443</f>
        <v>0</v>
      </c>
      <c r="I446" s="9">
        <f>+'[1]Consolidado ORG'!T443</f>
        <v>65463750</v>
      </c>
      <c r="J446" s="9">
        <f>+'[1]Consolidado ORG'!AE443</f>
        <v>0</v>
      </c>
      <c r="K446" s="7" t="str">
        <f>+'[1]Consolidado ORG'!E443</f>
        <v>5 5. Contratación directa</v>
      </c>
      <c r="L446" s="7" t="str">
        <f>+'[1]Consolidado ORG'!F443</f>
        <v>6 6. Otro</v>
      </c>
    </row>
    <row r="447" spans="1:12" ht="144.75" customHeight="1" x14ac:dyDescent="0.25">
      <c r="A447" s="24" t="str">
        <f>+'[1]Consolidado ORG'!A444</f>
        <v>SCJ-444-2018</v>
      </c>
      <c r="B447" s="7">
        <f>+'[1]Consolidado ORG'!B444</f>
        <v>43124</v>
      </c>
      <c r="C447" s="7" t="str">
        <f>+'[1]Consolidado ORG'!G444</f>
        <v>LUIS HERNANDO SANCHEZ CASTAÑEDA</v>
      </c>
      <c r="D447" s="7" t="str">
        <f>+'[1]Consolidado ORG'!L444</f>
        <v>PRESTAR LOS SOPORTES DE APOYO A LA GESTIÓN REALIZANDO SOPORTE TÉCNICO Y CAPACITACIÓN A LOS USUARIOS DEL PUNTO VIVE DIGITAL INSTALADO EN LA CARCEL DISTRITAL DE VARONES Y ANEXO DE MUJERES.</v>
      </c>
      <c r="E447" s="7">
        <f>+'[1]Consolidado ORG'!M444</f>
        <v>43125</v>
      </c>
      <c r="F447" s="7">
        <f>+'[1]Consolidado ORG'!N444</f>
        <v>43473</v>
      </c>
      <c r="G447" s="8">
        <f>+'[1]Consolidado ORG'!P444</f>
        <v>11.5</v>
      </c>
      <c r="H447" s="8">
        <f>+'[1]Consolidado ORG'!AG444</f>
        <v>0</v>
      </c>
      <c r="I447" s="9">
        <f>+'[1]Consolidado ORG'!T444</f>
        <v>30325500</v>
      </c>
      <c r="J447" s="9">
        <f>+'[1]Consolidado ORG'!AE444</f>
        <v>0</v>
      </c>
      <c r="K447" s="7" t="str">
        <f>+'[1]Consolidado ORG'!E444</f>
        <v>5 5. Contratación directa</v>
      </c>
      <c r="L447" s="7" t="str">
        <f>+'[1]Consolidado ORG'!F444</f>
        <v>6 6. Otro</v>
      </c>
    </row>
    <row r="448" spans="1:12" ht="144.75" customHeight="1" x14ac:dyDescent="0.25">
      <c r="A448" s="24" t="str">
        <f>+'[1]Consolidado ORG'!A445</f>
        <v>SCJ-445-2018</v>
      </c>
      <c r="B448" s="7">
        <f>+'[1]Consolidado ORG'!B445</f>
        <v>43124</v>
      </c>
      <c r="C448" s="7" t="str">
        <f>+'[1]Consolidado ORG'!G445</f>
        <v>MARIANO ESTEBAN APERADOR SILVA</v>
      </c>
      <c r="D448" s="7" t="str">
        <f>+'[1]Consolidado ORG'!L445</f>
        <v>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v>
      </c>
      <c r="E448" s="7">
        <f>+'[1]Consolidado ORG'!M445</f>
        <v>43125</v>
      </c>
      <c r="F448" s="7">
        <f>+'[1]Consolidado ORG'!N445</f>
        <v>43320</v>
      </c>
      <c r="G448" s="8">
        <f>+'[1]Consolidado ORG'!P445</f>
        <v>6.5</v>
      </c>
      <c r="H448" s="8">
        <f>+'[1]Consolidado ORG'!AG445</f>
        <v>0</v>
      </c>
      <c r="I448" s="9">
        <f>+'[1]Consolidado ORG'!T445</f>
        <v>13455000</v>
      </c>
      <c r="J448" s="9">
        <f>+'[1]Consolidado ORG'!AE445</f>
        <v>0</v>
      </c>
      <c r="K448" s="7" t="str">
        <f>+'[1]Consolidado ORG'!E445</f>
        <v>5 5. Contratación directa</v>
      </c>
      <c r="L448" s="7" t="str">
        <f>+'[1]Consolidado ORG'!F445</f>
        <v>6 6. Otro</v>
      </c>
    </row>
    <row r="449" spans="1:12" ht="144.75" customHeight="1" x14ac:dyDescent="0.25">
      <c r="A449" s="24" t="str">
        <f>+'[1]Consolidado ORG'!A446</f>
        <v>SCJ-446-2018</v>
      </c>
      <c r="B449" s="7">
        <f>+'[1]Consolidado ORG'!B446</f>
        <v>43124</v>
      </c>
      <c r="C449" s="7" t="str">
        <f>+'[1]Consolidado ORG'!G446</f>
        <v>YANETH DE JESUS MENDOZA PEREZ</v>
      </c>
      <c r="D449" s="7" t="str">
        <f>+'[1]Consolidado ORG'!L446</f>
        <v>PRESTAR LOS SERVICIOS DE APOYO A LA GESTIÓN EN LA SUBSECRETARÍA DE SEGURIDAD Y CONVIVENCIA, PARA ACOMPAÑAR LOS PROCESOS DE MOVILIZACIÓN CIUDADANA Y LA IMPLEMENTACIÓN DE ESTRATEGIAS ENFOCADAS A MEJORAR LAS CONDICIONES DE SEGURIDAD Y CONVIVENCIA EN LA CIUDAD.</v>
      </c>
      <c r="E449" s="7">
        <f>+'[1]Consolidado ORG'!M446</f>
        <v>43125</v>
      </c>
      <c r="F449" s="7">
        <f>+'[1]Consolidado ORG'!N446</f>
        <v>43473</v>
      </c>
      <c r="G449" s="8">
        <f>+'[1]Consolidado ORG'!P446</f>
        <v>11.5</v>
      </c>
      <c r="H449" s="8">
        <f>+'[1]Consolidado ORG'!AG446</f>
        <v>0</v>
      </c>
      <c r="I449" s="9">
        <f>+'[1]Consolidado ORG'!T446</f>
        <v>26450000</v>
      </c>
      <c r="J449" s="9">
        <f>+'[1]Consolidado ORG'!AE446</f>
        <v>0</v>
      </c>
      <c r="K449" s="7" t="str">
        <f>+'[1]Consolidado ORG'!E446</f>
        <v>5 5. Contratación directa</v>
      </c>
      <c r="L449" s="7" t="str">
        <f>+'[1]Consolidado ORG'!F446</f>
        <v>6 6. Otro</v>
      </c>
    </row>
    <row r="450" spans="1:12" ht="144.75" customHeight="1" x14ac:dyDescent="0.25">
      <c r="A450" s="24" t="str">
        <f>+'[1]Consolidado ORG'!A447</f>
        <v>SCJ-447-2018</v>
      </c>
      <c r="B450" s="7">
        <f>+'[1]Consolidado ORG'!B447</f>
        <v>43124</v>
      </c>
      <c r="C450" s="7" t="str">
        <f>+'[1]Consolidado ORG'!G447</f>
        <v>LUIS ANDRES BERMUDEZ CHACON</v>
      </c>
      <c r="D450" s="7" t="str">
        <f>+'[1]Consolidado ORG'!L447</f>
        <v>APOYAR LA IMPLEMENTACIÓN DE LOS LINEAMIENTOS Y HERRAMIENTAS DEL MODELO INTEGRADO DE PLANEACIÓN Y GESTIÓN (MIPG) CON ENFASIS EN EL SUBSISTEMA DE GESTIÓN AMBIENTAL EN LOS PROCESOS DE LA CARCEL DISTRITAL DE VARONES Y ANEXO DE MUJERES.</v>
      </c>
      <c r="E450" s="7">
        <f>+'[1]Consolidado ORG'!M447</f>
        <v>43125</v>
      </c>
      <c r="F450" s="7">
        <f>+'[1]Consolidado ORG'!N447</f>
        <v>43473</v>
      </c>
      <c r="G450" s="8">
        <f>+'[1]Consolidado ORG'!P447</f>
        <v>11.5</v>
      </c>
      <c r="H450" s="8">
        <f>+'[1]Consolidado ORG'!AG447</f>
        <v>0</v>
      </c>
      <c r="I450" s="9">
        <f>+'[1]Consolidado ORG'!T447</f>
        <v>23000000</v>
      </c>
      <c r="J450" s="9">
        <f>+'[1]Consolidado ORG'!AE447</f>
        <v>0</v>
      </c>
      <c r="K450" s="7" t="str">
        <f>+'[1]Consolidado ORG'!E447</f>
        <v>5 5. Contratación directa</v>
      </c>
      <c r="L450" s="7" t="str">
        <f>+'[1]Consolidado ORG'!F447</f>
        <v>6 6. Otro</v>
      </c>
    </row>
    <row r="451" spans="1:12" ht="144.75" customHeight="1" x14ac:dyDescent="0.25">
      <c r="A451" s="24" t="str">
        <f>+'[1]Consolidado ORG'!A448</f>
        <v>SCJ-448-2018</v>
      </c>
      <c r="B451" s="7">
        <f>+'[1]Consolidado ORG'!B448</f>
        <v>43124</v>
      </c>
      <c r="C451" s="7" t="str">
        <f>+'[1]Consolidado ORG'!G448</f>
        <v>JUAN SEBASTIAN BOHORQUEZ PACHECO</v>
      </c>
      <c r="D451" s="7" t="str">
        <f>+'[1]Consolidado ORG'!L448</f>
        <v>PRESTAR LOS SERVICIOS PROFESIONALES A LA DIRECCION DE PREVENCION Y CULTURA CIUDADANA PARA APOYAR LA IMPLEMENTACION DE LA ESTRATEGIA DE PREVENCION DE LA PARTICIPACION DE ADOLECENTES EN LA COMISION DE DELITOS EN EL COMPONENTE DE ACOMPAÑAMIENTO COGNITIVO CONDUCTUAL.</v>
      </c>
      <c r="E451" s="7">
        <f>+'[1]Consolidado ORG'!M448</f>
        <v>43125</v>
      </c>
      <c r="F451" s="7">
        <f>+'[1]Consolidado ORG'!N448</f>
        <v>43473</v>
      </c>
      <c r="G451" s="8">
        <f>+'[1]Consolidado ORG'!P448</f>
        <v>11.5</v>
      </c>
      <c r="H451" s="8">
        <f>+'[1]Consolidado ORG'!AG448</f>
        <v>0</v>
      </c>
      <c r="I451" s="9">
        <f>+'[1]Consolidado ORG'!T448</f>
        <v>65463750</v>
      </c>
      <c r="J451" s="9">
        <f>+'[1]Consolidado ORG'!AE448</f>
        <v>0</v>
      </c>
      <c r="K451" s="7" t="str">
        <f>+'[1]Consolidado ORG'!E448</f>
        <v>5 5. Contratación directa</v>
      </c>
      <c r="L451" s="7" t="str">
        <f>+'[1]Consolidado ORG'!F448</f>
        <v>6 6. Otro</v>
      </c>
    </row>
    <row r="452" spans="1:12" ht="144.75" customHeight="1" x14ac:dyDescent="0.25">
      <c r="A452" s="24" t="str">
        <f>+'[1]Consolidado ORG'!A449</f>
        <v>SCJ-449-2018</v>
      </c>
      <c r="B452" s="7">
        <f>+'[1]Consolidado ORG'!B449</f>
        <v>43124</v>
      </c>
      <c r="C452" s="7" t="str">
        <f>+'[1]Consolidado ORG'!G449</f>
        <v>LEDA HERLENY UREGO AGUILERA</v>
      </c>
      <c r="D452" s="7" t="str">
        <f>+'[1]Consolidado ORG'!L449</f>
        <v>PRESTAR LOS SERVICIOS DE APOYO A LA GESTION EN LA SUBSECRETARIA DE SEGURIDAD Y CONVIVENCIA, PARA ACOMPAÑAR LOS PROCESOS DE MOVILIZACION CIUDADANA Y LA IMPLEMENTACION DE ESTRATEGIAS ENFOCADAS A MEJORAR LAS CONDICIONES DE SEGURIDAD Y CONVIVENCIA EN LA CIUDAD.</v>
      </c>
      <c r="E452" s="7">
        <f>+'[1]Consolidado ORG'!M449</f>
        <v>43125</v>
      </c>
      <c r="F452" s="7">
        <f>+'[1]Consolidado ORG'!N449</f>
        <v>43473</v>
      </c>
      <c r="G452" s="8">
        <f>+'[1]Consolidado ORG'!P449</f>
        <v>11.5</v>
      </c>
      <c r="H452" s="8">
        <f>+'[1]Consolidado ORG'!AG449</f>
        <v>0</v>
      </c>
      <c r="I452" s="9">
        <f>+'[1]Consolidado ORG'!T449</f>
        <v>26450000</v>
      </c>
      <c r="J452" s="9">
        <f>+'[1]Consolidado ORG'!AE449</f>
        <v>0</v>
      </c>
      <c r="K452" s="7" t="str">
        <f>+'[1]Consolidado ORG'!E449</f>
        <v>5 5. Contratación directa</v>
      </c>
      <c r="L452" s="7" t="str">
        <f>+'[1]Consolidado ORG'!F449</f>
        <v>6 6. Otro</v>
      </c>
    </row>
    <row r="453" spans="1:12" ht="144.75" customHeight="1" x14ac:dyDescent="0.25">
      <c r="A453" s="24" t="str">
        <f>+'[1]Consolidado ORG'!A450</f>
        <v>SCJ-450-2018</v>
      </c>
      <c r="B453" s="7">
        <f>+'[1]Consolidado ORG'!B450</f>
        <v>43124</v>
      </c>
      <c r="C453" s="7" t="str">
        <f>+'[1]Consolidado ORG'!G450</f>
        <v>JHON MAURICIO BERNAL GARCIA</v>
      </c>
      <c r="D453" s="7" t="str">
        <f>+'[1]Consolidado ORG'!L450</f>
        <v>PRESTAR LOS SERVICIOS DE APOYO A LA GESTION EN LA SUBSECRETARIA DE SEGURIDAD Y CONVIVENCIA, PARA ACOMPAÑAR LOS PROCESOS DE MOVILIZACION CIUDADANA Y LA IMPLEMENTACION DE ESTRATEGIAS ENFOCADAS A MEJORAR LAS CONDICIONES DE SEGUIRDAD Y CONVIVENCIA DE LA CIUDAD.</v>
      </c>
      <c r="E453" s="7">
        <f>+'[1]Consolidado ORG'!M450</f>
        <v>43125</v>
      </c>
      <c r="F453" s="7">
        <f>+'[1]Consolidado ORG'!N450</f>
        <v>43473</v>
      </c>
      <c r="G453" s="8">
        <f>+'[1]Consolidado ORG'!P450</f>
        <v>11.5</v>
      </c>
      <c r="H453" s="8">
        <f>+'[1]Consolidado ORG'!AG450</f>
        <v>0</v>
      </c>
      <c r="I453" s="9">
        <f>+'[1]Consolidado ORG'!T450</f>
        <v>26450000</v>
      </c>
      <c r="J453" s="9">
        <f>+'[1]Consolidado ORG'!AE450</f>
        <v>0</v>
      </c>
      <c r="K453" s="7" t="str">
        <f>+'[1]Consolidado ORG'!E450</f>
        <v>5 5. Contratación directa</v>
      </c>
      <c r="L453" s="7" t="str">
        <f>+'[1]Consolidado ORG'!F450</f>
        <v>6 6. Otro</v>
      </c>
    </row>
    <row r="454" spans="1:12" ht="144.75" customHeight="1" x14ac:dyDescent="0.25">
      <c r="A454" s="24" t="str">
        <f>+'[1]Consolidado ORG'!A451</f>
        <v>SCJ-451-2018</v>
      </c>
      <c r="B454" s="7">
        <f>+'[1]Consolidado ORG'!B451</f>
        <v>43124</v>
      </c>
      <c r="C454" s="7" t="str">
        <f>+'[1]Consolidado ORG'!G451</f>
        <v>LEONARDO PALACIOS HOLGUIN</v>
      </c>
      <c r="D454" s="7" t="str">
        <f>+'[1]Consolidado ORG'!L451</f>
        <v>PRESTAR SERVICIOS PROFESIONALES PARA APOYAR A LA DIRECCIÓN FINANCIERA DE LA SDSCJ REALIZANDO GESTIONES PRESUPUESTALES, FINANCIERAS Y CONTABLES QUE LE SEAN REQUERIDAD, ASÍ COMO REALIZAR LA REVISIÓNY SEGUIMIENTO AL PAGO Y RECONOCIMIENTO DE PASIVOS EXIGIBLES A CARGO DE LA ENTIDAD.</v>
      </c>
      <c r="E454" s="7">
        <f>+'[1]Consolidado ORG'!M451</f>
        <v>43126</v>
      </c>
      <c r="F454" s="7">
        <f>+'[1]Consolidado ORG'!N451</f>
        <v>43504</v>
      </c>
      <c r="G454" s="8">
        <f>+'[1]Consolidado ORG'!P451</f>
        <v>11.5</v>
      </c>
      <c r="H454" s="8">
        <f>+'[1]Consolidado ORG'!AG451</f>
        <v>30</v>
      </c>
      <c r="I454" s="9">
        <f>+'[1]Consolidado ORG'!T451</f>
        <v>50519500</v>
      </c>
      <c r="J454" s="9">
        <f>+'[1]Consolidado ORG'!AE451</f>
        <v>4393000</v>
      </c>
      <c r="K454" s="7" t="str">
        <f>+'[1]Consolidado ORG'!E451</f>
        <v>5 5. Contratación directa</v>
      </c>
      <c r="L454" s="7" t="str">
        <f>+'[1]Consolidado ORG'!F451</f>
        <v>6 6. Otro</v>
      </c>
    </row>
    <row r="455" spans="1:12" ht="144.75" customHeight="1" x14ac:dyDescent="0.25">
      <c r="A455" s="24" t="str">
        <f>+'[1]Consolidado ORG'!A452</f>
        <v>SCJ-452-2018</v>
      </c>
      <c r="B455" s="7">
        <f>+'[1]Consolidado ORG'!B452</f>
        <v>43124</v>
      </c>
      <c r="C455" s="7" t="str">
        <f>+'[1]Consolidado ORG'!G452</f>
        <v>JUAN DAVID OVIEDO MEDINA</v>
      </c>
      <c r="D455" s="7" t="str">
        <f>+'[1]Consolidado ORG'!L452</f>
        <v>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v>
      </c>
      <c r="E455" s="7">
        <f>+'[1]Consolidado ORG'!M452</f>
        <v>43125</v>
      </c>
      <c r="F455" s="7">
        <f>+'[1]Consolidado ORG'!N452</f>
        <v>43280</v>
      </c>
      <c r="G455" s="8">
        <f>+'[1]Consolidado ORG'!P452</f>
        <v>11.5</v>
      </c>
      <c r="H455" s="8">
        <f>+'[1]Consolidado ORG'!AG452</f>
        <v>0</v>
      </c>
      <c r="I455" s="9">
        <f>+'[1]Consolidado ORG'!T452</f>
        <v>89268750</v>
      </c>
      <c r="J455" s="9">
        <f>+'[1]Consolidado ORG'!AE452</f>
        <v>0</v>
      </c>
      <c r="K455" s="7" t="str">
        <f>+'[1]Consolidado ORG'!E452</f>
        <v>5 5. Contratación directa</v>
      </c>
      <c r="L455" s="7" t="str">
        <f>+'[1]Consolidado ORG'!F452</f>
        <v>6 6. Otro</v>
      </c>
    </row>
    <row r="456" spans="1:12" ht="144.75" customHeight="1" x14ac:dyDescent="0.25">
      <c r="A456" s="24" t="str">
        <f>+'[1]Consolidado ORG'!A453</f>
        <v>SCJ-453-2018</v>
      </c>
      <c r="B456" s="7">
        <f>+'[1]Consolidado ORG'!B453</f>
        <v>43124</v>
      </c>
      <c r="C456" s="7" t="str">
        <f>+'[1]Consolidado ORG'!G453</f>
        <v>OMAR DAVID GARZON OSPINA</v>
      </c>
      <c r="D456" s="7" t="str">
        <f>+'[1]Consolidado ORG'!L453</f>
        <v>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v>
      </c>
      <c r="E456" s="7">
        <f>+'[1]Consolidado ORG'!M453</f>
        <v>43125</v>
      </c>
      <c r="F456" s="7">
        <f>+'[1]Consolidado ORG'!N453</f>
        <v>43399</v>
      </c>
      <c r="G456" s="8">
        <f>+'[1]Consolidado ORG'!P453</f>
        <v>11.5</v>
      </c>
      <c r="H456" s="8">
        <f>+'[1]Consolidado ORG'!AG453</f>
        <v>0</v>
      </c>
      <c r="I456" s="9">
        <f>+'[1]Consolidado ORG'!T453</f>
        <v>36800000</v>
      </c>
      <c r="J456" s="9">
        <f>+'[1]Consolidado ORG'!AE453</f>
        <v>0</v>
      </c>
      <c r="K456" s="7" t="str">
        <f>+'[1]Consolidado ORG'!E453</f>
        <v>5 5. Contratación directa</v>
      </c>
      <c r="L456" s="7" t="str">
        <f>+'[1]Consolidado ORG'!F453</f>
        <v>6 6. Otro</v>
      </c>
    </row>
    <row r="457" spans="1:12" ht="144.75" customHeight="1" x14ac:dyDescent="0.25">
      <c r="A457" s="24" t="str">
        <f>+'[1]Consolidado ORG'!A454</f>
        <v>SCJ-454-2018</v>
      </c>
      <c r="B457" s="7">
        <f>+'[1]Consolidado ORG'!B454</f>
        <v>43124</v>
      </c>
      <c r="C457" s="7" t="str">
        <f>+'[1]Consolidado ORG'!G454</f>
        <v>SERGIO DAVID GOMEZ BARRERA</v>
      </c>
      <c r="D457" s="7" t="str">
        <f>+'[1]Consolidado ORG'!L454</f>
        <v>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v>
      </c>
      <c r="E457" s="7">
        <f>+'[1]Consolidado ORG'!M454</f>
        <v>43125</v>
      </c>
      <c r="F457" s="7">
        <f>+'[1]Consolidado ORG'!N454</f>
        <v>43214</v>
      </c>
      <c r="G457" s="8">
        <f>+'[1]Consolidado ORG'!P454</f>
        <v>3</v>
      </c>
      <c r="H457" s="8">
        <f>+'[1]Consolidado ORG'!AG454</f>
        <v>0</v>
      </c>
      <c r="I457" s="9">
        <f>+'[1]Consolidado ORG'!T454</f>
        <v>20182500</v>
      </c>
      <c r="J457" s="9">
        <f>+'[1]Consolidado ORG'!AE454</f>
        <v>0</v>
      </c>
      <c r="K457" s="7" t="str">
        <f>+'[1]Consolidado ORG'!E454</f>
        <v>5 5. Contratación directa</v>
      </c>
      <c r="L457" s="7" t="str">
        <f>+'[1]Consolidado ORG'!F454</f>
        <v>6 6. Otro</v>
      </c>
    </row>
    <row r="458" spans="1:12" ht="144.75" customHeight="1" x14ac:dyDescent="0.25">
      <c r="A458" s="24" t="str">
        <f>+'[1]Consolidado ORG'!A455</f>
        <v>SCJ-455-2018</v>
      </c>
      <c r="B458" s="7">
        <f>+'[1]Consolidado ORG'!B455</f>
        <v>43124</v>
      </c>
      <c r="C458" s="7" t="str">
        <f>+'[1]Consolidado ORG'!G455</f>
        <v>LUISA FERNANDA CARDONA ROJAS</v>
      </c>
      <c r="D458" s="7" t="str">
        <f>+'[1]Consolidado ORG'!L455</f>
        <v>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v>
      </c>
      <c r="E458" s="7">
        <f>+'[1]Consolidado ORG'!M455</f>
        <v>43125</v>
      </c>
      <c r="F458" s="7">
        <f>+'[1]Consolidado ORG'!N455</f>
        <v>43473</v>
      </c>
      <c r="G458" s="8">
        <f>+'[1]Consolidado ORG'!P455</f>
        <v>11.5</v>
      </c>
      <c r="H458" s="8">
        <f>+'[1]Consolidado ORG'!AG455</f>
        <v>0</v>
      </c>
      <c r="I458" s="9">
        <f>+'[1]Consolidado ORG'!T455</f>
        <v>60500000</v>
      </c>
      <c r="J458" s="9">
        <f>+'[1]Consolidado ORG'!AE455</f>
        <v>0</v>
      </c>
      <c r="K458" s="7" t="str">
        <f>+'[1]Consolidado ORG'!E455</f>
        <v>5 5. Contratación directa</v>
      </c>
      <c r="L458" s="7" t="str">
        <f>+'[1]Consolidado ORG'!F455</f>
        <v>6 6. Otro</v>
      </c>
    </row>
    <row r="459" spans="1:12" ht="144.75" customHeight="1" x14ac:dyDescent="0.25">
      <c r="A459" s="24" t="str">
        <f>+'[1]Consolidado ORG'!A456</f>
        <v>SCJ-456-2018</v>
      </c>
      <c r="B459" s="7">
        <f>+'[1]Consolidado ORG'!B456</f>
        <v>43124</v>
      </c>
      <c r="C459" s="7" t="str">
        <f>+'[1]Consolidado ORG'!G456</f>
        <v>YUDY NATALY ESPINOSA GONZALEZ</v>
      </c>
      <c r="D459" s="7" t="str">
        <f>+'[1]Consolidado ORG'!L456</f>
        <v>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
      <c r="E459" s="7">
        <f>+'[1]Consolidado ORG'!M456</f>
        <v>43125</v>
      </c>
      <c r="F459" s="7">
        <f>+'[1]Consolidado ORG'!N456</f>
        <v>43473</v>
      </c>
      <c r="G459" s="8">
        <f>+'[1]Consolidado ORG'!P456</f>
        <v>11.5</v>
      </c>
      <c r="H459" s="8">
        <f>+'[1]Consolidado ORG'!AG456</f>
        <v>0</v>
      </c>
      <c r="I459" s="9">
        <f>+'[1]Consolidado ORG'!T456</f>
        <v>40365000</v>
      </c>
      <c r="J459" s="9">
        <f>+'[1]Consolidado ORG'!AE456</f>
        <v>0</v>
      </c>
      <c r="K459" s="7" t="str">
        <f>+'[1]Consolidado ORG'!E456</f>
        <v>5 5. Contratación directa</v>
      </c>
      <c r="L459" s="7" t="str">
        <f>+'[1]Consolidado ORG'!F456</f>
        <v>6 6. Otro</v>
      </c>
    </row>
    <row r="460" spans="1:12" ht="144.75" customHeight="1" x14ac:dyDescent="0.25">
      <c r="A460" s="24" t="str">
        <f>+'[1]Consolidado ORG'!A457</f>
        <v>SCJ-457-2018</v>
      </c>
      <c r="B460" s="7">
        <f>+'[1]Consolidado ORG'!B457</f>
        <v>43124</v>
      </c>
      <c r="C460" s="7" t="str">
        <f>+'[1]Consolidado ORG'!G457</f>
        <v>JENNIFER TORRES CAICEDO</v>
      </c>
      <c r="D460" s="7" t="str">
        <f>+'[1]Consolidado ORG'!L457</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460" s="7">
        <f>+'[1]Consolidado ORG'!M457</f>
        <v>43125</v>
      </c>
      <c r="F460" s="7">
        <f>+'[1]Consolidado ORG'!N457</f>
        <v>43305</v>
      </c>
      <c r="G460" s="8">
        <f>+'[1]Consolidado ORG'!P457</f>
        <v>6</v>
      </c>
      <c r="H460" s="8">
        <f>+'[1]Consolidado ORG'!AG457</f>
        <v>0</v>
      </c>
      <c r="I460" s="9">
        <f>+'[1]Consolidado ORG'!T457</f>
        <v>34155000</v>
      </c>
      <c r="J460" s="9">
        <f>+'[1]Consolidado ORG'!AE457</f>
        <v>0</v>
      </c>
      <c r="K460" s="7" t="str">
        <f>+'[1]Consolidado ORG'!E457</f>
        <v>5 5. Contratación directa</v>
      </c>
      <c r="L460" s="7" t="str">
        <f>+'[1]Consolidado ORG'!F457</f>
        <v>6 6. Otro</v>
      </c>
    </row>
    <row r="461" spans="1:12" ht="144.75" customHeight="1" x14ac:dyDescent="0.25">
      <c r="A461" s="24" t="str">
        <f>+'[1]Consolidado ORG'!A458</f>
        <v>SCJ-458-2018</v>
      </c>
      <c r="B461" s="7">
        <f>+'[1]Consolidado ORG'!B458</f>
        <v>43124</v>
      </c>
      <c r="C461" s="7" t="str">
        <f>+'[1]Consolidado ORG'!G458</f>
        <v>LIBY ESTEFANNY RIVERA AMEZQUITA</v>
      </c>
      <c r="D461" s="7" t="str">
        <f>+'[1]Consolidado ORG'!L458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61" s="7">
        <f>+'[1]Consolidado ORG'!M458</f>
        <v>43125</v>
      </c>
      <c r="F461" s="7">
        <f>+'[1]Consolidado ORG'!N458</f>
        <v>43328</v>
      </c>
      <c r="G461" s="8">
        <f>+'[1]Consolidado ORG'!P458</f>
        <v>11.5</v>
      </c>
      <c r="H461" s="8">
        <f>+'[1]Consolidado ORG'!AG458</f>
        <v>0</v>
      </c>
      <c r="I461" s="9">
        <f>+'[1]Consolidado ORG'!T458</f>
        <v>53561250</v>
      </c>
      <c r="J461" s="9">
        <f>+'[1]Consolidado ORG'!AE458</f>
        <v>0</v>
      </c>
      <c r="K461" s="7" t="str">
        <f>+'[1]Consolidado ORG'!E458</f>
        <v>5 5. Contratación directa</v>
      </c>
      <c r="L461" s="7" t="str">
        <f>+'[1]Consolidado ORG'!F458</f>
        <v>6 6. Otro</v>
      </c>
    </row>
    <row r="462" spans="1:12" ht="144.75" customHeight="1" x14ac:dyDescent="0.25">
      <c r="A462" s="24" t="str">
        <f>+'[1]Consolidado ORG'!A459</f>
        <v>SCJ-459-2018</v>
      </c>
      <c r="B462" s="7">
        <f>+'[1]Consolidado ORG'!B459</f>
        <v>43124</v>
      </c>
      <c r="C462" s="7" t="str">
        <f>+'[1]Consolidado ORG'!G459</f>
        <v>EDWIN PEDROZA CARDENAS</v>
      </c>
      <c r="D462" s="7" t="str">
        <f>+'[1]Consolidado ORG'!L459</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62" s="7">
        <f>+'[1]Consolidado ORG'!M459</f>
        <v>43125</v>
      </c>
      <c r="F462" s="7">
        <f>+'[1]Consolidado ORG'!N459</f>
        <v>43473</v>
      </c>
      <c r="G462" s="8">
        <f>+'[1]Consolidado ORG'!P459</f>
        <v>11.5</v>
      </c>
      <c r="H462" s="8">
        <f>+'[1]Consolidado ORG'!AG459</f>
        <v>0</v>
      </c>
      <c r="I462" s="9">
        <f>+'[1]Consolidado ORG'!T459</f>
        <v>53561250</v>
      </c>
      <c r="J462" s="9">
        <f>+'[1]Consolidado ORG'!AE459</f>
        <v>0</v>
      </c>
      <c r="K462" s="7" t="str">
        <f>+'[1]Consolidado ORG'!E459</f>
        <v>5 5. Contratación directa</v>
      </c>
      <c r="L462" s="7" t="str">
        <f>+'[1]Consolidado ORG'!F459</f>
        <v>6 6. Otro</v>
      </c>
    </row>
    <row r="463" spans="1:12" ht="144.75" customHeight="1" x14ac:dyDescent="0.25">
      <c r="A463" s="24" t="str">
        <f>+'[1]Consolidado ORG'!A460</f>
        <v>SCJ-460-2018</v>
      </c>
      <c r="B463" s="7">
        <f>+'[1]Consolidado ORG'!B460</f>
        <v>43124</v>
      </c>
      <c r="C463" s="7" t="str">
        <f>+'[1]Consolidado ORG'!G460</f>
        <v>GERMAN ALBERTO SANCHEZ MONROY</v>
      </c>
      <c r="D463" s="7" t="str">
        <f>+'[1]Consolidado ORG'!L460</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463" s="7">
        <f>+'[1]Consolidado ORG'!M460</f>
        <v>43125</v>
      </c>
      <c r="F463" s="7">
        <f>+'[1]Consolidado ORG'!N460</f>
        <v>43305</v>
      </c>
      <c r="G463" s="8">
        <f>+'[1]Consolidado ORG'!P460</f>
        <v>6</v>
      </c>
      <c r="H463" s="8">
        <f>+'[1]Consolidado ORG'!AG460</f>
        <v>0</v>
      </c>
      <c r="I463" s="9">
        <f>+'[1]Consolidado ORG'!T460</f>
        <v>34155000</v>
      </c>
      <c r="J463" s="9">
        <f>+'[1]Consolidado ORG'!AE460</f>
        <v>0</v>
      </c>
      <c r="K463" s="7" t="str">
        <f>+'[1]Consolidado ORG'!E460</f>
        <v>5 5. Contratación directa</v>
      </c>
      <c r="L463" s="7" t="str">
        <f>+'[1]Consolidado ORG'!F460</f>
        <v>6 6. Otro</v>
      </c>
    </row>
    <row r="464" spans="1:12" ht="144.75" customHeight="1" x14ac:dyDescent="0.25">
      <c r="A464" s="24" t="str">
        <f>+'[1]Consolidado ORG'!A461</f>
        <v>SCJ-461-2018</v>
      </c>
      <c r="B464" s="7">
        <f>+'[1]Consolidado ORG'!B461</f>
        <v>43124</v>
      </c>
      <c r="C464" s="7" t="str">
        <f>+'[1]Consolidado ORG'!G461</f>
        <v>JOSÉ EDISON CHAPARRO REYES</v>
      </c>
      <c r="D464" s="7" t="str">
        <f>+'[1]Consolidado ORG'!L461</f>
        <v>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v>
      </c>
      <c r="E464" s="7">
        <f>+'[1]Consolidado ORG'!M461</f>
        <v>43124</v>
      </c>
      <c r="F464" s="7">
        <f>+'[1]Consolidado ORG'!N461</f>
        <v>43502</v>
      </c>
      <c r="G464" s="8">
        <f>+'[1]Consolidado ORG'!P461</f>
        <v>11.5</v>
      </c>
      <c r="H464" s="8">
        <f>+'[1]Consolidado ORG'!AG461</f>
        <v>30</v>
      </c>
      <c r="I464" s="9">
        <f>+'[1]Consolidado ORG'!T461</f>
        <v>63250000</v>
      </c>
      <c r="J464" s="9">
        <f>+'[1]Consolidado ORG'!AE461</f>
        <v>5500000</v>
      </c>
      <c r="K464" s="7" t="str">
        <f>+'[1]Consolidado ORG'!E461</f>
        <v>5 5. Contratación directa</v>
      </c>
      <c r="L464" s="7" t="str">
        <f>+'[1]Consolidado ORG'!F461</f>
        <v>6 6. Otro</v>
      </c>
    </row>
    <row r="465" spans="1:12" ht="144.75" customHeight="1" x14ac:dyDescent="0.25">
      <c r="A465" s="24" t="str">
        <f>+'[1]Consolidado ORG'!A462</f>
        <v>SCJ-462-2018</v>
      </c>
      <c r="B465" s="7">
        <f>+'[1]Consolidado ORG'!B462</f>
        <v>43124</v>
      </c>
      <c r="C465" s="7" t="str">
        <f>+'[1]Consolidado ORG'!G462</f>
        <v>ALBA LUZ MÉNDEZ PÉREZ</v>
      </c>
      <c r="D465" s="7" t="str">
        <f>+'[1]Consolidado ORG'!L462</f>
        <v>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v>
      </c>
      <c r="E465" s="7">
        <f>+'[1]Consolidado ORG'!M462</f>
        <v>43124</v>
      </c>
      <c r="F465" s="7">
        <f>+'[1]Consolidado ORG'!N462</f>
        <v>43472</v>
      </c>
      <c r="G465" s="8">
        <f>+'[1]Consolidado ORG'!P462</f>
        <v>11.5</v>
      </c>
      <c r="H465" s="8">
        <f>+'[1]Consolidado ORG'!AG462</f>
        <v>0</v>
      </c>
      <c r="I465" s="9">
        <f>+'[1]Consolidado ORG'!T462</f>
        <v>92000000</v>
      </c>
      <c r="J465" s="9">
        <f>+'[1]Consolidado ORG'!AE462</f>
        <v>0</v>
      </c>
      <c r="K465" s="7" t="str">
        <f>+'[1]Consolidado ORG'!E462</f>
        <v>5 5. Contratación directa</v>
      </c>
      <c r="L465" s="7" t="str">
        <f>+'[1]Consolidado ORG'!F462</f>
        <v>6 6. Otro</v>
      </c>
    </row>
    <row r="466" spans="1:12" ht="144.75" customHeight="1" x14ac:dyDescent="0.25">
      <c r="A466" s="24" t="str">
        <f>+'[1]Consolidado ORG'!A463</f>
        <v>SCJ-463-2018</v>
      </c>
      <c r="B466" s="7">
        <f>+'[1]Consolidado ORG'!B463</f>
        <v>43124</v>
      </c>
      <c r="C466" s="7" t="str">
        <f>+'[1]Consolidado ORG'!G463</f>
        <v>LORENA LUZ GUERRA ROSADO</v>
      </c>
      <c r="D466" s="7" t="str">
        <f>+'[1]Consolidado ORG'!L463</f>
        <v>PRESTAR LOS SERVICIOS PROFESIONALES JURÍDICOS EN LAS ETAPAS PRECONTRACTUAL, CONTRACTUAL Y POSTCONTRACTUAL DE LOS PROCESOS DE SELECCIÓN ADELANTADOS POR LA DIRECCIÓN DE OPERACIONES DE LA SUBSECRETARÍA DE INVERSIONES PARA EL FORTALECIMIENTO DE LAS CAPACIDADES OPERATIVAS.</v>
      </c>
      <c r="E466" s="7">
        <f>+'[1]Consolidado ORG'!M463</f>
        <v>43124</v>
      </c>
      <c r="F466" s="7">
        <f>+'[1]Consolidado ORG'!N463</f>
        <v>43502</v>
      </c>
      <c r="G466" s="8">
        <f>+'[1]Consolidado ORG'!P463</f>
        <v>11.5</v>
      </c>
      <c r="H466" s="8">
        <f>+'[1]Consolidado ORG'!AG463</f>
        <v>30</v>
      </c>
      <c r="I466" s="9">
        <f>+'[1]Consolidado ORG'!T463</f>
        <v>95790400</v>
      </c>
      <c r="J466" s="9">
        <f>+'[1]Consolidado ORG'!AE463</f>
        <v>8329600</v>
      </c>
      <c r="K466" s="7" t="str">
        <f>+'[1]Consolidado ORG'!E463</f>
        <v>5 5. Contratación directa</v>
      </c>
      <c r="L466" s="7" t="str">
        <f>+'[1]Consolidado ORG'!F463</f>
        <v>6 6. Otro</v>
      </c>
    </row>
    <row r="467" spans="1:12" ht="144.75" customHeight="1" x14ac:dyDescent="0.25">
      <c r="A467" s="24" t="str">
        <f>+'[1]Consolidado ORG'!A464</f>
        <v>SCJ-464-2018</v>
      </c>
      <c r="B467" s="7">
        <f>+'[1]Consolidado ORG'!B464</f>
        <v>43124</v>
      </c>
      <c r="C467" s="7" t="str">
        <f>+'[1]Consolidado ORG'!G464</f>
        <v>PAOLA ANDREA CASAS RODRIGUEZ</v>
      </c>
      <c r="D467" s="7" t="str">
        <f>+'[1]Consolidado ORG'!L464</f>
        <v>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v>
      </c>
      <c r="E467" s="7">
        <f>+'[1]Consolidado ORG'!M464</f>
        <v>43124</v>
      </c>
      <c r="F467" s="7">
        <f>+'[1]Consolidado ORG'!N464</f>
        <v>43502</v>
      </c>
      <c r="G467" s="8">
        <f>+'[1]Consolidado ORG'!P464</f>
        <v>11.5</v>
      </c>
      <c r="H467" s="8">
        <f>+'[1]Consolidado ORG'!AG464</f>
        <v>30</v>
      </c>
      <c r="I467" s="9">
        <f>+'[1]Consolidado ORG'!T464</f>
        <v>63250000</v>
      </c>
      <c r="J467" s="9">
        <f>+'[1]Consolidado ORG'!AE464</f>
        <v>5500000</v>
      </c>
      <c r="K467" s="7" t="str">
        <f>+'[1]Consolidado ORG'!E464</f>
        <v>5 5. Contratación directa</v>
      </c>
      <c r="L467" s="7" t="str">
        <f>+'[1]Consolidado ORG'!F464</f>
        <v>6 6. Otro</v>
      </c>
    </row>
    <row r="468" spans="1:12" ht="144.75" customHeight="1" x14ac:dyDescent="0.25">
      <c r="A468" s="24" t="str">
        <f>+'[1]Consolidado ORG'!A465</f>
        <v>SCJ-465-2018</v>
      </c>
      <c r="B468" s="7">
        <f>+'[1]Consolidado ORG'!B465</f>
        <v>43124</v>
      </c>
      <c r="C468" s="7" t="str">
        <f>+'[1]Consolidado ORG'!G465</f>
        <v>GLADYS ELIANA RAMÍREZ VARGAS</v>
      </c>
      <c r="D468" s="7" t="str">
        <f>+'[1]Consolidado ORG'!L465</f>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
      <c r="E468" s="7">
        <f>+'[1]Consolidado ORG'!M465</f>
        <v>43124</v>
      </c>
      <c r="F468" s="7">
        <f>+'[1]Consolidado ORG'!N465</f>
        <v>43472</v>
      </c>
      <c r="G468" s="8">
        <f>+'[1]Consolidado ORG'!P465</f>
        <v>11.5</v>
      </c>
      <c r="H468" s="8">
        <f>+'[1]Consolidado ORG'!AG465</f>
        <v>0</v>
      </c>
      <c r="I468" s="9">
        <f>+'[1]Consolidado ORG'!T465</f>
        <v>80500000</v>
      </c>
      <c r="J468" s="9">
        <f>+'[1]Consolidado ORG'!AE465</f>
        <v>0</v>
      </c>
      <c r="K468" s="7" t="str">
        <f>+'[1]Consolidado ORG'!E465</f>
        <v>5 5. Contratación directa</v>
      </c>
      <c r="L468" s="7" t="str">
        <f>+'[1]Consolidado ORG'!F465</f>
        <v>6 6. Otro</v>
      </c>
    </row>
    <row r="469" spans="1:12" ht="144.75" customHeight="1" x14ac:dyDescent="0.25">
      <c r="A469" s="24" t="str">
        <f>+'[1]Consolidado ORG'!A466</f>
        <v>SCJ-466-2018</v>
      </c>
      <c r="B469" s="7">
        <f>+'[1]Consolidado ORG'!B466</f>
        <v>43124</v>
      </c>
      <c r="C469" s="7" t="str">
        <f>+'[1]Consolidado ORG'!G466</f>
        <v>PEDRO ELIECER VILLALBA DÍAZ</v>
      </c>
      <c r="D469" s="7" t="str">
        <f>+'[1]Consolidado ORG'!L466</f>
        <v>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v>
      </c>
      <c r="E469" s="7">
        <f>+'[1]Consolidado ORG'!M466</f>
        <v>43126</v>
      </c>
      <c r="F469" s="7">
        <f>+'[1]Consolidado ORG'!N466</f>
        <v>43504</v>
      </c>
      <c r="G469" s="8">
        <f>+'[1]Consolidado ORG'!P466</f>
        <v>11.5</v>
      </c>
      <c r="H469" s="8">
        <f>+'[1]Consolidado ORG'!AG466</f>
        <v>30</v>
      </c>
      <c r="I469" s="9">
        <f>+'[1]Consolidado ORG'!T466</f>
        <v>63250000</v>
      </c>
      <c r="J469" s="9">
        <f>+'[1]Consolidado ORG'!AE466</f>
        <v>5500000</v>
      </c>
      <c r="K469" s="7" t="str">
        <f>+'[1]Consolidado ORG'!E466</f>
        <v>5 5. Contratación directa</v>
      </c>
      <c r="L469" s="7" t="str">
        <f>+'[1]Consolidado ORG'!F466</f>
        <v>6 6. Otro</v>
      </c>
    </row>
    <row r="470" spans="1:12" ht="144.75" customHeight="1" x14ac:dyDescent="0.25">
      <c r="A470" s="24" t="str">
        <f>+'[1]Consolidado ORG'!A467</f>
        <v>SCJ-467-2018</v>
      </c>
      <c r="B470" s="7">
        <f>+'[1]Consolidado ORG'!B467</f>
        <v>43126</v>
      </c>
      <c r="C470" s="7" t="str">
        <f>+'[1]Consolidado ORG'!G467</f>
        <v>NELSON  ACOSTA LINARES</v>
      </c>
      <c r="D470" s="7" t="str">
        <f>+'[1]Consolidado ORG'!L467</f>
        <v>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v>
      </c>
      <c r="E470" s="7">
        <f>+'[1]Consolidado ORG'!M467</f>
        <v>43124</v>
      </c>
      <c r="F470" s="7">
        <f>+'[1]Consolidado ORG'!N467</f>
        <v>43472</v>
      </c>
      <c r="G470" s="8">
        <f>+'[1]Consolidado ORG'!P467</f>
        <v>11.5</v>
      </c>
      <c r="H470" s="8">
        <f>+'[1]Consolidado ORG'!AG467</f>
        <v>0</v>
      </c>
      <c r="I470" s="9">
        <f>+'[1]Consolidado ORG'!T467</f>
        <v>48000000</v>
      </c>
      <c r="J470" s="9">
        <f>+'[1]Consolidado ORG'!AE467</f>
        <v>0</v>
      </c>
      <c r="K470" s="7" t="str">
        <f>+'[1]Consolidado ORG'!E467</f>
        <v>5 5. Contratación directa</v>
      </c>
      <c r="L470" s="7" t="str">
        <f>+'[1]Consolidado ORG'!F467</f>
        <v>6 6. Otro</v>
      </c>
    </row>
    <row r="471" spans="1:12" ht="144.75" customHeight="1" x14ac:dyDescent="0.25">
      <c r="A471" s="24" t="str">
        <f>+'[1]Consolidado ORG'!A468</f>
        <v>SCJ-468-2018</v>
      </c>
      <c r="B471" s="7">
        <f>+'[1]Consolidado ORG'!B468</f>
        <v>43124</v>
      </c>
      <c r="C471" s="7" t="str">
        <f>+'[1]Consolidado ORG'!G468</f>
        <v>FRANCISCO PEÑA FERNANDEZ</v>
      </c>
      <c r="D471" s="7" t="str">
        <f>+'[1]Consolidado ORG'!L468</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471" s="7">
        <f>+'[1]Consolidado ORG'!M468</f>
        <v>43124</v>
      </c>
      <c r="F471" s="7">
        <f>+'[1]Consolidado ORG'!N468</f>
        <v>43502</v>
      </c>
      <c r="G471" s="8">
        <f>+'[1]Consolidado ORG'!P468</f>
        <v>11.5</v>
      </c>
      <c r="H471" s="8">
        <f>+'[1]Consolidado ORG'!AG468</f>
        <v>30</v>
      </c>
      <c r="I471" s="9">
        <f>+'[1]Consolidado ORG'!T468</f>
        <v>103500000</v>
      </c>
      <c r="J471" s="9">
        <f>+'[1]Consolidado ORG'!AE468</f>
        <v>9000000</v>
      </c>
      <c r="K471" s="7" t="str">
        <f>+'[1]Consolidado ORG'!E468</f>
        <v>5 5. Contratación directa</v>
      </c>
      <c r="L471" s="7" t="str">
        <f>+'[1]Consolidado ORG'!F468</f>
        <v>6 6. Otro</v>
      </c>
    </row>
    <row r="472" spans="1:12" ht="144.75" customHeight="1" x14ac:dyDescent="0.25">
      <c r="A472" s="24" t="str">
        <f>+'[1]Consolidado ORG'!A469</f>
        <v>SCJ-469-2018</v>
      </c>
      <c r="B472" s="7">
        <f>+'[1]Consolidado ORG'!B469</f>
        <v>43124</v>
      </c>
      <c r="C472" s="7" t="str">
        <f>+'[1]Consolidado ORG'!G469</f>
        <v>CARLOS ANDRÉS BELLO RODRÍGUEZ</v>
      </c>
      <c r="D472" s="7" t="str">
        <f>+'[1]Consolidado ORG'!L469</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472" s="7">
        <f>+'[1]Consolidado ORG'!M469</f>
        <v>43124</v>
      </c>
      <c r="F472" s="7">
        <f>+'[1]Consolidado ORG'!N469</f>
        <v>43304</v>
      </c>
      <c r="G472" s="8">
        <f>+'[1]Consolidado ORG'!P469</f>
        <v>6</v>
      </c>
      <c r="H472" s="8">
        <f>+'[1]Consolidado ORG'!AG469</f>
        <v>0</v>
      </c>
      <c r="I472" s="9">
        <f>+'[1]Consolidado ORG'!T469</f>
        <v>46840500</v>
      </c>
      <c r="J472" s="9">
        <f>+'[1]Consolidado ORG'!AE469</f>
        <v>0</v>
      </c>
      <c r="K472" s="7" t="str">
        <f>+'[1]Consolidado ORG'!E469</f>
        <v>5 5. Contratación directa</v>
      </c>
      <c r="L472" s="7" t="str">
        <f>+'[1]Consolidado ORG'!F469</f>
        <v>6 6. Otro</v>
      </c>
    </row>
    <row r="473" spans="1:12" ht="144.75" customHeight="1" x14ac:dyDescent="0.25">
      <c r="A473" s="24" t="str">
        <f>+'[1]Consolidado ORG'!A470</f>
        <v>SCJ-470-2018</v>
      </c>
      <c r="B473" s="7">
        <f>+'[1]Consolidado ORG'!B470</f>
        <v>43124</v>
      </c>
      <c r="C473" s="7" t="str">
        <f>+'[1]Consolidado ORG'!G470</f>
        <v>MANUEL ANDRÉS CALDERÓN PIRACHICAN</v>
      </c>
      <c r="D473" s="7" t="str">
        <f>+'[1]Consolidado ORG'!L470</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473" s="7">
        <f>+'[1]Consolidado ORG'!M470</f>
        <v>43124</v>
      </c>
      <c r="F473" s="7">
        <f>+'[1]Consolidado ORG'!N470</f>
        <v>43502</v>
      </c>
      <c r="G473" s="8">
        <f>+'[1]Consolidado ORG'!P470</f>
        <v>11.5</v>
      </c>
      <c r="H473" s="8">
        <f>+'[1]Consolidado ORG'!AG470</f>
        <v>30</v>
      </c>
      <c r="I473" s="9">
        <f>+'[1]Consolidado ORG'!T470</f>
        <v>30321211</v>
      </c>
      <c r="J473" s="9">
        <f>+'[1]Consolidado ORG'!AE470</f>
        <v>2636627</v>
      </c>
      <c r="K473" s="7" t="str">
        <f>+'[1]Consolidado ORG'!E470</f>
        <v>5 5. Contratación directa</v>
      </c>
      <c r="L473" s="7" t="str">
        <f>+'[1]Consolidado ORG'!F470</f>
        <v>6 6. Otro</v>
      </c>
    </row>
    <row r="474" spans="1:12" ht="144.75" customHeight="1" x14ac:dyDescent="0.25">
      <c r="A474" s="24" t="str">
        <f>+'[1]Consolidado ORG'!A471</f>
        <v>SCJ-471-2018</v>
      </c>
      <c r="B474" s="7">
        <f>+'[1]Consolidado ORG'!B471</f>
        <v>43124</v>
      </c>
      <c r="C474" s="7" t="str">
        <f>+'[1]Consolidado ORG'!G471</f>
        <v>CAMILO ANDRES VELASCO TRIANA</v>
      </c>
      <c r="D474" s="7" t="str">
        <f>+'[1]Consolidado ORG'!L471</f>
        <v>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v>
      </c>
      <c r="E474" s="7">
        <f>+'[1]Consolidado ORG'!M471</f>
        <v>43124</v>
      </c>
      <c r="F474" s="7">
        <f>+'[1]Consolidado ORG'!N471</f>
        <v>43502</v>
      </c>
      <c r="G474" s="8">
        <f>+'[1]Consolidado ORG'!P471</f>
        <v>11.5</v>
      </c>
      <c r="H474" s="8">
        <f>+'[1]Consolidado ORG'!AG471</f>
        <v>30</v>
      </c>
      <c r="I474" s="9">
        <f>+'[1]Consolidado ORG'!T471</f>
        <v>57500000</v>
      </c>
      <c r="J474" s="9">
        <f>+'[1]Consolidado ORG'!AE471</f>
        <v>5000000</v>
      </c>
      <c r="K474" s="7" t="str">
        <f>+'[1]Consolidado ORG'!E471</f>
        <v>5 5. Contratación directa</v>
      </c>
      <c r="L474" s="7" t="str">
        <f>+'[1]Consolidado ORG'!F471</f>
        <v>6 6. Otro</v>
      </c>
    </row>
    <row r="475" spans="1:12" ht="144.75" customHeight="1" x14ac:dyDescent="0.25">
      <c r="A475" s="24" t="str">
        <f>+'[1]Consolidado ORG'!A472</f>
        <v>SCJ-472-2018</v>
      </c>
      <c r="B475" s="7">
        <f>+'[1]Consolidado ORG'!B472</f>
        <v>43124</v>
      </c>
      <c r="C475" s="7" t="str">
        <f>+'[1]Consolidado ORG'!G472</f>
        <v>MÓNICA CRISTINA MUÑOZ FIGUEROA</v>
      </c>
      <c r="D475" s="7" t="str">
        <f>+'[1]Consolidado ORG'!L472</f>
        <v>PRESTAR LOS SERVICIOS PROFESIONALES DE ABOGADO EN LAS DIFERENTES ETAPAS CONTRACTUALES DE LOS PROCESOS DE SELECCIÓN ADELANTADOS POR LA DIRECCIÓN DE OPERACIONES DE LA SUBSECRETARÍA DE INVERSIONES PARA EL FORTALECIMIENTO DE LAS CAPACIDADES OPERATIVAS.</v>
      </c>
      <c r="E475" s="7">
        <f>+'[1]Consolidado ORG'!M472</f>
        <v>43124</v>
      </c>
      <c r="F475" s="7">
        <f>+'[1]Consolidado ORG'!N472</f>
        <v>43502</v>
      </c>
      <c r="G475" s="8">
        <f>+'[1]Consolidado ORG'!P472</f>
        <v>11.5</v>
      </c>
      <c r="H475" s="8">
        <f>+'[1]Consolidado ORG'!AG472</f>
        <v>30</v>
      </c>
      <c r="I475" s="9">
        <f>+'[1]Consolidado ORG'!T472</f>
        <v>56775500</v>
      </c>
      <c r="J475" s="9">
        <f>+'[1]Consolidado ORG'!AE472</f>
        <v>4937000</v>
      </c>
      <c r="K475" s="7" t="str">
        <f>+'[1]Consolidado ORG'!E472</f>
        <v>5 5. Contratación directa</v>
      </c>
      <c r="L475" s="7" t="str">
        <f>+'[1]Consolidado ORG'!F472</f>
        <v>6 6. Otro</v>
      </c>
    </row>
    <row r="476" spans="1:12" ht="144.75" customHeight="1" x14ac:dyDescent="0.25">
      <c r="A476" s="24" t="str">
        <f>+'[1]Consolidado ORG'!A473</f>
        <v>SCJ-473-2018</v>
      </c>
      <c r="B476" s="7">
        <f>+'[1]Consolidado ORG'!B473</f>
        <v>43124</v>
      </c>
      <c r="C476" s="7" t="str">
        <f>+'[1]Consolidado ORG'!G473</f>
        <v>LAURA GABRIELA GONZÁLEZ LONDOÑO</v>
      </c>
      <c r="D476" s="7" t="str">
        <f>+'[1]Consolidado ORG'!L473</f>
        <v>PRESTAR LOS SERVICIOS PROFESIONALES EN EL ESTUDIO, REVISIÓN Y EVALUACIÓN DESDE LA PERSPECTIVA ECONÓMICA DE LAS DIFERENTES ETAPAS CONTRACTUALES, DESARROLLADOS POR LA DIRECCIÓN DE OPERACIONES PARA EL FORTALECIMIENTO.</v>
      </c>
      <c r="E476" s="7">
        <f>+'[1]Consolidado ORG'!M473</f>
        <v>43124</v>
      </c>
      <c r="F476" s="7">
        <f>+'[1]Consolidado ORG'!N473</f>
        <v>43472</v>
      </c>
      <c r="G476" s="8">
        <f>+'[1]Consolidado ORG'!P473</f>
        <v>11.5</v>
      </c>
      <c r="H476" s="8">
        <f>+'[1]Consolidado ORG'!AG473</f>
        <v>0</v>
      </c>
      <c r="I476" s="9">
        <f>+'[1]Consolidado ORG'!T473</f>
        <v>56775500</v>
      </c>
      <c r="J476" s="9">
        <f>+'[1]Consolidado ORG'!AE473</f>
        <v>0</v>
      </c>
      <c r="K476" s="7" t="str">
        <f>+'[1]Consolidado ORG'!E473</f>
        <v>5 5. Contratación directa</v>
      </c>
      <c r="L476" s="7" t="str">
        <f>+'[1]Consolidado ORG'!F473</f>
        <v>6 6. Otro</v>
      </c>
    </row>
    <row r="477" spans="1:12" ht="144.75" customHeight="1" x14ac:dyDescent="0.25">
      <c r="A477" s="24" t="str">
        <f>+'[1]Consolidado ORG'!A474</f>
        <v>SCJ-474-2018</v>
      </c>
      <c r="B477" s="7">
        <f>+'[1]Consolidado ORG'!B474</f>
        <v>43124</v>
      </c>
      <c r="C477" s="7" t="str">
        <f>+'[1]Consolidado ORG'!G474</f>
        <v>LUZ AMPARO TOVAR GIRALDO</v>
      </c>
      <c r="D477" s="7" t="str">
        <f>+'[1]Consolidado ORG'!L474</f>
        <v>PRESTAR LOS SERVICIOS PROFESIONALES PARA APOYAR LA GESTIÓN DE LA SECRETARIA, CONVIVENCIA Y JUSTICIA APOYANDO LAS ACTIVIDADES JURIDICAS DE  ENLACE CON LA POLICIA METROPOLITANA DE BOGOTA</v>
      </c>
      <c r="E477" s="7">
        <f>+'[1]Consolidado ORG'!M474</f>
        <v>43124</v>
      </c>
      <c r="F477" s="7">
        <f>+'[1]Consolidado ORG'!N474</f>
        <v>43472</v>
      </c>
      <c r="G477" s="8">
        <f>+'[1]Consolidado ORG'!P474</f>
        <v>11.5</v>
      </c>
      <c r="H477" s="8">
        <f>+'[1]Consolidado ORG'!AG474</f>
        <v>0</v>
      </c>
      <c r="I477" s="9">
        <f>+'[1]Consolidado ORG'!T474</f>
        <v>69000000</v>
      </c>
      <c r="J477" s="9">
        <f>+'[1]Consolidado ORG'!AE474</f>
        <v>0</v>
      </c>
      <c r="K477" s="7" t="str">
        <f>+'[1]Consolidado ORG'!E474</f>
        <v>5 5. Contratación directa</v>
      </c>
      <c r="L477" s="7" t="str">
        <f>+'[1]Consolidado ORG'!F474</f>
        <v>6 6. Otro</v>
      </c>
    </row>
    <row r="478" spans="1:12" ht="144.75" customHeight="1" x14ac:dyDescent="0.25">
      <c r="A478" s="24" t="str">
        <f>+'[1]Consolidado ORG'!A475</f>
        <v>SCJ-475-2018</v>
      </c>
      <c r="B478" s="7">
        <f>+'[1]Consolidado ORG'!B475</f>
        <v>43124</v>
      </c>
      <c r="C478" s="7" t="str">
        <f>+'[1]Consolidado ORG'!G475</f>
        <v>LIZBETH MAYERLY GUERRERO CUAN</v>
      </c>
      <c r="D478" s="7" t="str">
        <f>+'[1]Consolidado ORG'!L475</f>
        <v>PPRESTAR SERVICIOS PROFESIONALES A LA DIRECCIÓN DE PREVENCIÓN Y CULTURA CIUDADANA, EN LA GESTIÓN E IMPLEMENTACIÓN DE LOS PLANES  DE ACCIÓN Y PROYECTOS QUE CONFORMAN LA POLÍTICA PÚBLICA DIRIGIDA A LA PREVENCIÓN DEL DELITO EN EL PROGRAMA DE PARTICIPACIÓN CIUDADANA.</v>
      </c>
      <c r="E478" s="7">
        <f>+'[1]Consolidado ORG'!M475</f>
        <v>43125</v>
      </c>
      <c r="F478" s="7">
        <f>+'[1]Consolidado ORG'!N475</f>
        <v>43473</v>
      </c>
      <c r="G478" s="8">
        <f>+'[1]Consolidado ORG'!P475</f>
        <v>11.5</v>
      </c>
      <c r="H478" s="8">
        <f>+'[1]Consolidado ORG'!AG475</f>
        <v>0</v>
      </c>
      <c r="I478" s="9">
        <f>+'[1]Consolidado ORG'!T475</f>
        <v>89268750</v>
      </c>
      <c r="J478" s="9">
        <f>+'[1]Consolidado ORG'!AE475</f>
        <v>0</v>
      </c>
      <c r="K478" s="7" t="str">
        <f>+'[1]Consolidado ORG'!E475</f>
        <v>5 5. Contratación directa</v>
      </c>
      <c r="L478" s="7" t="str">
        <f>+'[1]Consolidado ORG'!F475</f>
        <v>6 6. Otro</v>
      </c>
    </row>
    <row r="479" spans="1:12" ht="144.75" customHeight="1" x14ac:dyDescent="0.25">
      <c r="A479" s="24" t="str">
        <f>+'[1]Consolidado ORG'!A476</f>
        <v>SCJ-476-2018</v>
      </c>
      <c r="B479" s="7">
        <f>+'[1]Consolidado ORG'!B476</f>
        <v>43124</v>
      </c>
      <c r="C479" s="7" t="str">
        <f>+'[1]Consolidado ORG'!G476</f>
        <v>NURI CONDE CONDE</v>
      </c>
      <c r="D479" s="7" t="str">
        <f>+'[1]Consolidado ORG'!L476</f>
        <v>PRESTAR SUS SERVICIOS PROFESIONALES REALIZANDO LAS ACTIVIDADES QUE SE REQUIERAN PARA DESARROLLAR EL TALLER DE BIBLIOTECA Y PROCESOS EDUCATIVOS CON LAS PERSONAS PRIVADAS DE LA LIBERTAD QUE SE ENCUENTRAN EN LA CÁRCEL DISTRITAL DE VARONES Y ANEXO DE MUJERES</v>
      </c>
      <c r="E479" s="7">
        <f>+'[1]Consolidado ORG'!M476</f>
        <v>43125</v>
      </c>
      <c r="F479" s="7">
        <f>+'[1]Consolidado ORG'!N476</f>
        <v>43473</v>
      </c>
      <c r="G479" s="8">
        <f>+'[1]Consolidado ORG'!P476</f>
        <v>11.5</v>
      </c>
      <c r="H479" s="8">
        <f>+'[1]Consolidado ORG'!AG476</f>
        <v>0</v>
      </c>
      <c r="I479" s="9">
        <f>+'[1]Consolidado ORG'!T476</f>
        <v>36248000</v>
      </c>
      <c r="J479" s="9">
        <f>+'[1]Consolidado ORG'!AE476</f>
        <v>0</v>
      </c>
      <c r="K479" s="7" t="str">
        <f>+'[1]Consolidado ORG'!E476</f>
        <v>5 5. Contratación directa</v>
      </c>
      <c r="L479" s="7" t="str">
        <f>+'[1]Consolidado ORG'!F476</f>
        <v>6 6. Otro</v>
      </c>
    </row>
    <row r="480" spans="1:12" ht="144.75" customHeight="1" x14ac:dyDescent="0.25">
      <c r="A480" s="24" t="str">
        <f>+'[1]Consolidado ORG'!A477</f>
        <v>SCJ-477-2018</v>
      </c>
      <c r="B480" s="7">
        <f>+'[1]Consolidado ORG'!B477</f>
        <v>43124</v>
      </c>
      <c r="C480" s="7" t="str">
        <f>+'[1]Consolidado ORG'!G477</f>
        <v>JEISSON DARIO PARADA MIRANDA</v>
      </c>
      <c r="D480" s="7" t="str">
        <f>+'[1]Consolidado ORG'!L477</f>
        <v>PRESTAR LOS SERVICIOS PROFESIONALES A LA SECRETARIA DISTRITAL DE SEGURIDAD, CONVIVENCIA Y JUSTICIA, CON PLENA AUTONOMÍA TÉCNICA Y ADMINISTRATIVA, BRINDANDO APOYO TÉCNICO A LA DÉCIMA TERCERA BRIGADA.</v>
      </c>
      <c r="E480" s="7">
        <f>+'[1]Consolidado ORG'!M477</f>
        <v>43125</v>
      </c>
      <c r="F480" s="7">
        <f>+'[1]Consolidado ORG'!N477</f>
        <v>43503</v>
      </c>
      <c r="G480" s="8">
        <f>+'[1]Consolidado ORG'!P477</f>
        <v>11.5</v>
      </c>
      <c r="H480" s="8">
        <f>+'[1]Consolidado ORG'!AG477</f>
        <v>30</v>
      </c>
      <c r="I480" s="9">
        <f>+'[1]Consolidado ORG'!T477</f>
        <v>97612000</v>
      </c>
      <c r="J480" s="9">
        <f>+'[1]Consolidado ORG'!AE477</f>
        <v>8488000</v>
      </c>
      <c r="K480" s="7" t="str">
        <f>+'[1]Consolidado ORG'!E477</f>
        <v>5 5. Contratación directa</v>
      </c>
      <c r="L480" s="7" t="str">
        <f>+'[1]Consolidado ORG'!F477</f>
        <v>6 6. Otro</v>
      </c>
    </row>
    <row r="481" spans="1:12" ht="144.75" customHeight="1" x14ac:dyDescent="0.25">
      <c r="A481" s="24" t="str">
        <f>+'[1]Consolidado ORG'!A478</f>
        <v>SCJ-478-2018</v>
      </c>
      <c r="B481" s="7">
        <f>+'[1]Consolidado ORG'!B478</f>
        <v>43125</v>
      </c>
      <c r="C481" s="7" t="str">
        <f>+'[1]Consolidado ORG'!G478</f>
        <v>HUGO ARMANDO CORREAL HERRERA</v>
      </c>
      <c r="D481" s="7" t="str">
        <f>+'[1]Consolidado ORG'!L478</f>
        <v>PRESTAR LOS SERVICIOS PROFESIONALES A LA SECRETARIA DISTRITAL DE SEGURIDAD, CONVIVENCIA Y JUSTICIA, CON PLENA AUTONOMÍA TÉCNICA Y ADMINISTRATIVA, BRINDANDO APOYO A LAS OBRAS CIVILES  DE LA DÉCIMA TERCERA BRIGADA.</v>
      </c>
      <c r="E481" s="7">
        <f>+'[1]Consolidado ORG'!M478</f>
        <v>43125</v>
      </c>
      <c r="F481" s="7">
        <f>+'[1]Consolidado ORG'!N478</f>
        <v>43503</v>
      </c>
      <c r="G481" s="8">
        <f>+'[1]Consolidado ORG'!P478</f>
        <v>11.5</v>
      </c>
      <c r="H481" s="8">
        <f>+'[1]Consolidado ORG'!AG478</f>
        <v>30</v>
      </c>
      <c r="I481" s="9">
        <f>+'[1]Consolidado ORG'!T478</f>
        <v>97750000</v>
      </c>
      <c r="J481" s="9">
        <f>+'[1]Consolidado ORG'!AE478</f>
        <v>8500000</v>
      </c>
      <c r="K481" s="7" t="str">
        <f>+'[1]Consolidado ORG'!E478</f>
        <v>5 5. Contratación directa</v>
      </c>
      <c r="L481" s="7" t="str">
        <f>+'[1]Consolidado ORG'!F478</f>
        <v>6 6. Otro</v>
      </c>
    </row>
    <row r="482" spans="1:12" ht="144.75" customHeight="1" x14ac:dyDescent="0.25">
      <c r="A482" s="24" t="str">
        <f>+'[1]Consolidado ORG'!A479</f>
        <v>SCJ-479-2018</v>
      </c>
      <c r="B482" s="7">
        <f>+'[1]Consolidado ORG'!B479</f>
        <v>43125</v>
      </c>
      <c r="C482" s="7" t="str">
        <f>+'[1]Consolidado ORG'!G479</f>
        <v>DIANA CAROLINA MURCIA SÁNCHEZ</v>
      </c>
      <c r="D482" s="7" t="str">
        <f>+'[1]Consolidado ORG'!L479</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82" s="7">
        <f>+'[1]Consolidado ORG'!M479</f>
        <v>43125</v>
      </c>
      <c r="F482" s="7">
        <f>+'[1]Consolidado ORG'!N479</f>
        <v>43503</v>
      </c>
      <c r="G482" s="8">
        <f>+'[1]Consolidado ORG'!P479</f>
        <v>11.5</v>
      </c>
      <c r="H482" s="8">
        <f>+'[1]Consolidado ORG'!AG479</f>
        <v>30</v>
      </c>
      <c r="I482" s="9">
        <f>+'[1]Consolidado ORG'!T479</f>
        <v>53845875</v>
      </c>
      <c r="J482" s="9">
        <f>+'[1]Consolidado ORG'!AE479</f>
        <v>4682250</v>
      </c>
      <c r="K482" s="7" t="str">
        <f>+'[1]Consolidado ORG'!E479</f>
        <v>5 5. Contratación directa</v>
      </c>
      <c r="L482" s="7" t="str">
        <f>+'[1]Consolidado ORG'!F479</f>
        <v>6 6. Otro</v>
      </c>
    </row>
    <row r="483" spans="1:12" ht="144.75" customHeight="1" x14ac:dyDescent="0.25">
      <c r="A483" s="24" t="str">
        <f>+'[1]Consolidado ORG'!A480</f>
        <v>SCJ-480-2018</v>
      </c>
      <c r="B483" s="7">
        <f>+'[1]Consolidado ORG'!B480</f>
        <v>43125</v>
      </c>
      <c r="C483" s="7" t="str">
        <f>+'[1]Consolidado ORG'!G480</f>
        <v>MARIA CAMILA RODRIGUEZ CASALLAS</v>
      </c>
      <c r="D483" s="7" t="str">
        <f>+'[1]Consolidado ORG'!L480</f>
        <v>PRESTAR LOS SERVICIOS PROFESIONALES A LA SECRETARIA DISTRITAL DE SEGURIDAD, CONVIVENCIA Y JUSTICIA, CON PLENA AUTONOMÍA TÉCNICA Y ADMINISTRATIVA, BRINDANDO APOYO PSICOLÓGICO A LAS UNIDADES TÁCTICAS  DE LA DÉCIMA TERCERA BRIGADA.</v>
      </c>
      <c r="E483" s="7">
        <f>+'[1]Consolidado ORG'!M480</f>
        <v>43125</v>
      </c>
      <c r="F483" s="7">
        <f>+'[1]Consolidado ORG'!N480</f>
        <v>43503</v>
      </c>
      <c r="G483" s="8">
        <f>+'[1]Consolidado ORG'!P480</f>
        <v>11.5</v>
      </c>
      <c r="H483" s="8">
        <f>+'[1]Consolidado ORG'!AG480</f>
        <v>30</v>
      </c>
      <c r="I483" s="9">
        <f>+'[1]Consolidado ORG'!T480</f>
        <v>50531000</v>
      </c>
      <c r="J483" s="9">
        <f>+'[1]Consolidado ORG'!AE480</f>
        <v>4394000</v>
      </c>
      <c r="K483" s="7" t="str">
        <f>+'[1]Consolidado ORG'!E480</f>
        <v>5 5. Contratación directa</v>
      </c>
      <c r="L483" s="7" t="str">
        <f>+'[1]Consolidado ORG'!F480</f>
        <v>6 6. Otro</v>
      </c>
    </row>
    <row r="484" spans="1:12" ht="144.75" customHeight="1" x14ac:dyDescent="0.25">
      <c r="A484" s="24" t="str">
        <f>+'[1]Consolidado ORG'!A481</f>
        <v>SCJ-481-2018</v>
      </c>
      <c r="B484" s="7">
        <f>+'[1]Consolidado ORG'!B481</f>
        <v>43125</v>
      </c>
      <c r="C484" s="7" t="str">
        <f>+'[1]Consolidado ORG'!G481</f>
        <v>HUGO ALEJANDRO RODRÍGUEZ CASALLAS</v>
      </c>
      <c r="D484" s="7" t="str">
        <f>+'[1]Consolidado ORG'!L481</f>
        <v>PRESTAR LOS SERVICIOS PROFESIONALES A LA SECRETARIA DISTRITAL DE SEGURIDAD, CONVIVENCIA Y JUSTICIA, CON PLENA AUTONOMÍA TÉCNICA Y ADMINISTRATIVA, BRINDANDO APOYO EN LA ESTRUCTURACIÓN Y DESARROLLO DE LAS COMUNICACIONES ESTRATÉGICAS DE LA DÉCIMA TERCERA BRIGADA.</v>
      </c>
      <c r="E484" s="7">
        <f>+'[1]Consolidado ORG'!M481</f>
        <v>43125</v>
      </c>
      <c r="F484" s="7">
        <f>+'[1]Consolidado ORG'!N481</f>
        <v>43503</v>
      </c>
      <c r="G484" s="8">
        <f>+'[1]Consolidado ORG'!P481</f>
        <v>11.5</v>
      </c>
      <c r="H484" s="8">
        <f>+'[1]Consolidado ORG'!AG481</f>
        <v>30</v>
      </c>
      <c r="I484" s="9">
        <f>+'[1]Consolidado ORG'!T481</f>
        <v>36248000</v>
      </c>
      <c r="J484" s="9">
        <f>+'[1]Consolidado ORG'!AE481</f>
        <v>3152000</v>
      </c>
      <c r="K484" s="7" t="str">
        <f>+'[1]Consolidado ORG'!E481</f>
        <v>5 5. Contratación directa</v>
      </c>
      <c r="L484" s="7" t="str">
        <f>+'[1]Consolidado ORG'!F481</f>
        <v>6 6. Otro</v>
      </c>
    </row>
    <row r="485" spans="1:12" ht="144.75" customHeight="1" x14ac:dyDescent="0.25">
      <c r="A485" s="24" t="str">
        <f>+'[1]Consolidado ORG'!A482</f>
        <v>SCJ-482-2018</v>
      </c>
      <c r="B485" s="7">
        <f>+'[1]Consolidado ORG'!B482</f>
        <v>43125</v>
      </c>
      <c r="C485" s="7" t="str">
        <f>+'[1]Consolidado ORG'!G482</f>
        <v>FRANKLIN WEIMAR OLIVOS GONZÁLEZ</v>
      </c>
      <c r="D485" s="7" t="str">
        <f>+'[1]Consolidado ORG'!L482</f>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
      <c r="E485" s="7">
        <f>+'[1]Consolidado ORG'!M482</f>
        <v>43124</v>
      </c>
      <c r="F485" s="7">
        <f>+'[1]Consolidado ORG'!N482</f>
        <v>43472</v>
      </c>
      <c r="G485" s="8">
        <f>+'[1]Consolidado ORG'!P482</f>
        <v>11.5</v>
      </c>
      <c r="H485" s="8">
        <f>+'[1]Consolidado ORG'!AG482</f>
        <v>0</v>
      </c>
      <c r="I485" s="9">
        <f>+'[1]Consolidado ORG'!T482</f>
        <v>74750000</v>
      </c>
      <c r="J485" s="9">
        <f>+'[1]Consolidado ORG'!AE482</f>
        <v>0</v>
      </c>
      <c r="K485" s="7" t="str">
        <f>+'[1]Consolidado ORG'!E482</f>
        <v>5 5. Contratación directa</v>
      </c>
      <c r="L485" s="7" t="str">
        <f>+'[1]Consolidado ORG'!F482</f>
        <v>6 6. Otro</v>
      </c>
    </row>
    <row r="486" spans="1:12" ht="144.75" customHeight="1" x14ac:dyDescent="0.25">
      <c r="A486" s="24" t="str">
        <f>+'[1]Consolidado ORG'!A483</f>
        <v>SCJ-483-2018</v>
      </c>
      <c r="B486" s="7">
        <f>+'[1]Consolidado ORG'!B483</f>
        <v>43124</v>
      </c>
      <c r="C486" s="7" t="str">
        <f>+'[1]Consolidado ORG'!G483</f>
        <v>SARA MILENA PRADO PINEDA</v>
      </c>
      <c r="D486" s="7" t="str">
        <f>+'[1]Consolidado ORG'!L483</f>
        <v>PRESTAR LOS SERVICIOS DE APOYO A LA GESTION ADMNISTRATIVA Y OPERATIVA DE LA DIRECCION DE OPERACIONES PARA EL FORTALECIMIENTO DE LA SUBSECRETARIA DE INVERSIONES PARA EL FORTALECIMIENTO DE LAS CAPACIDADES OPERATIVAS</v>
      </c>
      <c r="E486" s="7">
        <f>+'[1]Consolidado ORG'!M483</f>
        <v>43125</v>
      </c>
      <c r="F486" s="7">
        <f>+'[1]Consolidado ORG'!N483</f>
        <v>43503</v>
      </c>
      <c r="G486" s="8">
        <f>+'[1]Consolidado ORG'!P483</f>
        <v>11.5</v>
      </c>
      <c r="H486" s="8">
        <f>+'[1]Consolidado ORG'!AG483</f>
        <v>30</v>
      </c>
      <c r="I486" s="9">
        <f>+'[1]Consolidado ORG'!T483</f>
        <v>35259000</v>
      </c>
      <c r="J486" s="9">
        <f>+'[1]Consolidado ORG'!AE483</f>
        <v>3066000</v>
      </c>
      <c r="K486" s="7" t="str">
        <f>+'[1]Consolidado ORG'!E483</f>
        <v>5 5. Contratación directa</v>
      </c>
      <c r="L486" s="7" t="str">
        <f>+'[1]Consolidado ORG'!F483</f>
        <v>6 6. Otro</v>
      </c>
    </row>
    <row r="487" spans="1:12" ht="144.75" customHeight="1" x14ac:dyDescent="0.25">
      <c r="A487" s="24" t="str">
        <f>+'[1]Consolidado ORG'!A484</f>
        <v>SCJ-484-2018</v>
      </c>
      <c r="B487" s="7">
        <f>+'[1]Consolidado ORG'!B484</f>
        <v>43125</v>
      </c>
      <c r="C487" s="7" t="str">
        <f>+'[1]Consolidado ORG'!G484</f>
        <v>FERNANDO JIMÉNEZ CERÓN</v>
      </c>
      <c r="D487" s="7" t="str">
        <f>+'[1]Consolidado ORG'!L484</f>
        <v>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
      <c r="E487" s="7">
        <f>+'[1]Consolidado ORG'!M484</f>
        <v>43125</v>
      </c>
      <c r="F487" s="7">
        <f>+'[1]Consolidado ORG'!N484</f>
        <v>43473</v>
      </c>
      <c r="G487" s="8">
        <f>+'[1]Consolidado ORG'!P484</f>
        <v>11.5</v>
      </c>
      <c r="H487" s="8">
        <f>+'[1]Consolidado ORG'!AG484</f>
        <v>0</v>
      </c>
      <c r="I487" s="9">
        <f>+'[1]Consolidado ORG'!T484</f>
        <v>92000000</v>
      </c>
      <c r="J487" s="9">
        <f>+'[1]Consolidado ORG'!AE484</f>
        <v>0</v>
      </c>
      <c r="K487" s="7" t="str">
        <f>+'[1]Consolidado ORG'!E484</f>
        <v>5 5. Contratación directa</v>
      </c>
      <c r="L487" s="7" t="str">
        <f>+'[1]Consolidado ORG'!F484</f>
        <v>6 6. Otro</v>
      </c>
    </row>
    <row r="488" spans="1:12" ht="144.75" customHeight="1" x14ac:dyDescent="0.25">
      <c r="A488" s="24" t="str">
        <f>+'[1]Consolidado ORG'!A485</f>
        <v>SCJ-485-2018</v>
      </c>
      <c r="B488" s="7">
        <f>+'[1]Consolidado ORG'!B485</f>
        <v>43125</v>
      </c>
      <c r="C488" s="7" t="str">
        <f>+'[1]Consolidado ORG'!G485</f>
        <v>JUAN CARLOS BOJACÁ ARÉVALO</v>
      </c>
      <c r="D488" s="7" t="str">
        <f>+'[1]Consolidado ORG'!L485</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88" s="7">
        <f>+'[1]Consolidado ORG'!M485</f>
        <v>43125</v>
      </c>
      <c r="F488" s="7">
        <f>+'[1]Consolidado ORG'!N485</f>
        <v>43503</v>
      </c>
      <c r="G488" s="8">
        <f>+'[1]Consolidado ORG'!P485</f>
        <v>11.5</v>
      </c>
      <c r="H488" s="8">
        <f>+'[1]Consolidado ORG'!AG485</f>
        <v>30</v>
      </c>
      <c r="I488" s="9">
        <f>+'[1]Consolidado ORG'!T485</f>
        <v>60375000</v>
      </c>
      <c r="J488" s="9">
        <f>+'[1]Consolidado ORG'!AE485</f>
        <v>5250000</v>
      </c>
      <c r="K488" s="7" t="str">
        <f>+'[1]Consolidado ORG'!E485</f>
        <v>5 5. Contratación directa</v>
      </c>
      <c r="L488" s="7" t="str">
        <f>+'[1]Consolidado ORG'!F485</f>
        <v>6 6. Otro</v>
      </c>
    </row>
    <row r="489" spans="1:12" ht="144.75" customHeight="1" x14ac:dyDescent="0.25">
      <c r="A489" s="24" t="str">
        <f>+'[1]Consolidado ORG'!A486</f>
        <v>SCJ-486-2018</v>
      </c>
      <c r="B489" s="7">
        <f>+'[1]Consolidado ORG'!B486</f>
        <v>43125</v>
      </c>
      <c r="C489" s="7" t="str">
        <f>+'[1]Consolidado ORG'!G486</f>
        <v>LILIANA PAOLA GARCIA KURE</v>
      </c>
      <c r="D489" s="7" t="str">
        <f>+'[1]Consolidado ORG'!L486</f>
        <v>PRESTAR LOS SERVICIOS PROFESIONALES A LA SECRETARIA DISTRITAL DE SEGURIDAD, CONVIVENCIA Y JUSTICIA, CON PLENA AUTONOMÍA TÉCNICA Y ADMINISTRATIVA, PARA APOYAR LA GESTIÓN JURÍDICA DISCIPLINARIA Y ADMINISTRATIVA  DE LA DÉCIMA TERCERA BRIGADA.</v>
      </c>
      <c r="E489" s="7">
        <f>+'[1]Consolidado ORG'!M486</f>
        <v>43125</v>
      </c>
      <c r="F489" s="7">
        <f>+'[1]Consolidado ORG'!N486</f>
        <v>43503</v>
      </c>
      <c r="G489" s="8">
        <f>+'[1]Consolidado ORG'!P486</f>
        <v>11.5</v>
      </c>
      <c r="H489" s="8">
        <f>+'[1]Consolidado ORG'!AG486</f>
        <v>30</v>
      </c>
      <c r="I489" s="9">
        <f>+'[1]Consolidado ORG'!T486</f>
        <v>80500000</v>
      </c>
      <c r="J489" s="9">
        <f>+'[1]Consolidado ORG'!AE486</f>
        <v>7000000</v>
      </c>
      <c r="K489" s="7" t="str">
        <f>+'[1]Consolidado ORG'!E486</f>
        <v>5 5. Contratación directa</v>
      </c>
      <c r="L489" s="7" t="str">
        <f>+'[1]Consolidado ORG'!F486</f>
        <v>6 6. Otro</v>
      </c>
    </row>
    <row r="490" spans="1:12" ht="144.75" customHeight="1" x14ac:dyDescent="0.25">
      <c r="A490" s="24" t="str">
        <f>+'[1]Consolidado ORG'!A487</f>
        <v>SCJ-487-2018</v>
      </c>
      <c r="B490" s="7">
        <f>+'[1]Consolidado ORG'!B487</f>
        <v>43125</v>
      </c>
      <c r="C490" s="7" t="str">
        <f>+'[1]Consolidado ORG'!G487</f>
        <v xml:space="preserve">GLADYS YANETH MENDOZA BUITRAGO </v>
      </c>
      <c r="D490" s="7" t="str">
        <f>+'[1]Consolidado ORG'!L487</f>
        <v>PRESTAR LOS SERVICIOS PROFESIONALES A LA SECRETARIA DISTRITAL DE SEGURIDAD, CONVIVENCIA Y JUSTICIA, CON PLENA AUTONOMÍA TÉCNICA Y ADMINISTRATIVA, BRINDANDO APOYO JURÍDICO A LA DÉCIMA TERCERA BRIGADA.</v>
      </c>
      <c r="E490" s="7">
        <f>+'[1]Consolidado ORG'!M487</f>
        <v>43125</v>
      </c>
      <c r="F490" s="7">
        <f>+'[1]Consolidado ORG'!N487</f>
        <v>43503</v>
      </c>
      <c r="G490" s="8">
        <f>+'[1]Consolidado ORG'!P487</f>
        <v>11.5</v>
      </c>
      <c r="H490" s="8">
        <f>+'[1]Consolidado ORG'!AG487</f>
        <v>30</v>
      </c>
      <c r="I490" s="9">
        <f>+'[1]Consolidado ORG'!T487</f>
        <v>103500000</v>
      </c>
      <c r="J490" s="9">
        <f>+'[1]Consolidado ORG'!AE487</f>
        <v>9000000</v>
      </c>
      <c r="K490" s="7" t="str">
        <f>+'[1]Consolidado ORG'!E487</f>
        <v>5 5. Contratación directa</v>
      </c>
      <c r="L490" s="7" t="str">
        <f>+'[1]Consolidado ORG'!F487</f>
        <v>6 6. Otro</v>
      </c>
    </row>
    <row r="491" spans="1:12" ht="144.75" customHeight="1" x14ac:dyDescent="0.25">
      <c r="A491" s="24" t="str">
        <f>+'[1]Consolidado ORG'!A488</f>
        <v>SCJ-488-2018</v>
      </c>
      <c r="B491" s="7">
        <f>+'[1]Consolidado ORG'!B488</f>
        <v>43125</v>
      </c>
      <c r="C491" s="7" t="str">
        <f>+'[1]Consolidado ORG'!G488</f>
        <v xml:space="preserve">WILLIAM RENZON GAMBOA GARCÍA </v>
      </c>
      <c r="D491" s="7" t="str">
        <f>+'[1]Consolidado ORG'!L488</f>
        <v>PRESTAR LOS SERVICIOS DE APOYO A LA GESTION A LA SECRETARIA DISTRITAL DE SEGURIDAD, CONVIVENCIA Y JUSTICIA, CON PLENA AUTONOMIA TECNICA Y ADMINISTRATIVA, BRINDANDO APOYO ADMINISTRATIVO A LA DECIMA TERCERA BRIGADA.</v>
      </c>
      <c r="E491" s="7">
        <f>+'[1]Consolidado ORG'!M488</f>
        <v>43125</v>
      </c>
      <c r="F491" s="7">
        <f>+'[1]Consolidado ORG'!N488</f>
        <v>43503</v>
      </c>
      <c r="G491" s="8">
        <f>+'[1]Consolidado ORG'!P488</f>
        <v>11.5</v>
      </c>
      <c r="H491" s="8">
        <f>+'[1]Consolidado ORG'!AG488</f>
        <v>30</v>
      </c>
      <c r="I491" s="9">
        <f>+'[1]Consolidado ORG'!T488</f>
        <v>25978500</v>
      </c>
      <c r="J491" s="9">
        <f>+'[1]Consolidado ORG'!AE488</f>
        <v>2259000</v>
      </c>
      <c r="K491" s="7" t="str">
        <f>+'[1]Consolidado ORG'!E488</f>
        <v>5 5. Contratación directa</v>
      </c>
      <c r="L491" s="7" t="str">
        <f>+'[1]Consolidado ORG'!F488</f>
        <v>6 6. Otro</v>
      </c>
    </row>
    <row r="492" spans="1:12" ht="144.75" customHeight="1" x14ac:dyDescent="0.25">
      <c r="A492" s="24" t="str">
        <f>+'[1]Consolidado ORG'!A489</f>
        <v>SCJ-489-2018</v>
      </c>
      <c r="B492" s="7">
        <f>+'[1]Consolidado ORG'!B489</f>
        <v>43125</v>
      </c>
      <c r="C492" s="7" t="str">
        <f>+'[1]Consolidado ORG'!G489</f>
        <v>ERIKA TATIANA PULIDO TOVAR</v>
      </c>
      <c r="D492" s="7" t="str">
        <f>+'[1]Consolidado ORG'!L489</f>
        <v>PRESTAR LOS SERVICIOS PROFESIONALES A LA SECRETARIA DISTRITAL DE SEGURIDAD, CONVIVENCIA Y JUSTICIA, CON PLENA AUTONOMÍA TÉCNICA Y ADMINISTRATIVA, PARA APOYAR LA GESTIÓN AMBIENTAL  DE LA DÉCIMA TERCERA BRIGADA.</v>
      </c>
      <c r="E492" s="7">
        <f>+'[1]Consolidado ORG'!M489</f>
        <v>43124</v>
      </c>
      <c r="F492" s="7">
        <f>+'[1]Consolidado ORG'!N489</f>
        <v>43502</v>
      </c>
      <c r="G492" s="8">
        <f>+'[1]Consolidado ORG'!P489</f>
        <v>11.5</v>
      </c>
      <c r="H492" s="8">
        <f>+'[1]Consolidado ORG'!AG489</f>
        <v>30</v>
      </c>
      <c r="I492" s="9">
        <f>+'[1]Consolidado ORG'!T489</f>
        <v>40250000</v>
      </c>
      <c r="J492" s="9">
        <f>+'[1]Consolidado ORG'!AE489</f>
        <v>3500000</v>
      </c>
      <c r="K492" s="7" t="str">
        <f>+'[1]Consolidado ORG'!E489</f>
        <v>5 5. Contratación directa</v>
      </c>
      <c r="L492" s="7" t="str">
        <f>+'[1]Consolidado ORG'!F489</f>
        <v>6 6. Otro</v>
      </c>
    </row>
    <row r="493" spans="1:12" ht="144.75" customHeight="1" x14ac:dyDescent="0.25">
      <c r="A493" s="24" t="str">
        <f>+'[1]Consolidado ORG'!A490</f>
        <v>SCJ-490-2018</v>
      </c>
      <c r="B493" s="7">
        <f>+'[1]Consolidado ORG'!B490</f>
        <v>43124</v>
      </c>
      <c r="C493" s="7" t="str">
        <f>+'[1]Consolidado ORG'!G490</f>
        <v>MARÍA CECILIA MARTÍNEZ PARALES</v>
      </c>
      <c r="D493" s="7" t="str">
        <f>+'[1]Consolidado ORG'!L490</f>
        <v>PRESTAR LOS SERVICIOS PROFESIONALES A LA SECRETARIA DISTRITAL DE SEGURIDAD, CONVIVENCIA Y JUSTICIA, CON PLENA AUTONOMÍA TÉCNICA Y ADMINISTRATIVA, PARA APOYAR LA GESTIÓN JURÍDICA DISCIPLINARIA DE LA DÉCIMA TERCERA BRIGADA.</v>
      </c>
      <c r="E493" s="7">
        <f>+'[1]Consolidado ORG'!M490</f>
        <v>43124</v>
      </c>
      <c r="F493" s="7">
        <f>+'[1]Consolidado ORG'!N490</f>
        <v>43502</v>
      </c>
      <c r="G493" s="8">
        <f>+'[1]Consolidado ORG'!P490</f>
        <v>11.5</v>
      </c>
      <c r="H493" s="8">
        <f>+'[1]Consolidado ORG'!AG490</f>
        <v>30</v>
      </c>
      <c r="I493" s="9">
        <f>+'[1]Consolidado ORG'!T490</f>
        <v>69000000</v>
      </c>
      <c r="J493" s="9">
        <f>+'[1]Consolidado ORG'!AE490</f>
        <v>6000000</v>
      </c>
      <c r="K493" s="7" t="str">
        <f>+'[1]Consolidado ORG'!E490</f>
        <v>5 5. Contratación directa</v>
      </c>
      <c r="L493" s="7" t="str">
        <f>+'[1]Consolidado ORG'!F490</f>
        <v>6 6. Otro</v>
      </c>
    </row>
    <row r="494" spans="1:12" ht="144.75" customHeight="1" x14ac:dyDescent="0.25">
      <c r="A494" s="24" t="str">
        <f>+'[1]Consolidado ORG'!A491</f>
        <v>SCJ-491-2018</v>
      </c>
      <c r="B494" s="7">
        <f>+'[1]Consolidado ORG'!B491</f>
        <v>43124</v>
      </c>
      <c r="C494" s="7" t="str">
        <f>+'[1]Consolidado ORG'!G491</f>
        <v>LUZ ANDREA GOYENECHE RODRIGUEZ</v>
      </c>
      <c r="D494" s="7" t="str">
        <f>+'[1]Consolidado ORG'!L491</f>
        <v>PRESTAR LOS SERVICIOS PROFESIONALES A LA SECRETARIA DISTRITAL DE SEGURIDAD, CONVIVENCIA Y JUSTICIA, CON PLENA AUTONOMÍA TÉCNICA Y ADMINISTRATIVA, APOYANDO LAS ACTIVIDADES CONCERNIENTES AL ÁREA DE COMUNICACIONES  DE LA DÉCIMA TERCERA BRIGADA.</v>
      </c>
      <c r="E494" s="7">
        <f>+'[1]Consolidado ORG'!M491</f>
        <v>43124</v>
      </c>
      <c r="F494" s="7">
        <f>+'[1]Consolidado ORG'!N491</f>
        <v>43502</v>
      </c>
      <c r="G494" s="8">
        <f>+'[1]Consolidado ORG'!P491</f>
        <v>11.5</v>
      </c>
      <c r="H494" s="8">
        <f>+'[1]Consolidado ORG'!AG491</f>
        <v>30</v>
      </c>
      <c r="I494" s="9">
        <f>+'[1]Consolidado ORG'!T491</f>
        <v>56775500</v>
      </c>
      <c r="J494" s="9">
        <f>+'[1]Consolidado ORG'!AE491</f>
        <v>4937000</v>
      </c>
      <c r="K494" s="7" t="str">
        <f>+'[1]Consolidado ORG'!E491</f>
        <v>5 5. Contratación directa</v>
      </c>
      <c r="L494" s="7" t="str">
        <f>+'[1]Consolidado ORG'!F491</f>
        <v>6 6. Otro</v>
      </c>
    </row>
    <row r="495" spans="1:12" ht="144.75" customHeight="1" x14ac:dyDescent="0.25">
      <c r="A495" s="24" t="str">
        <f>+'[1]Consolidado ORG'!A492</f>
        <v>SCJ-492-2018</v>
      </c>
      <c r="B495" s="7">
        <f>+'[1]Consolidado ORG'!B492</f>
        <v>43124</v>
      </c>
      <c r="C495" s="7" t="str">
        <f>+'[1]Consolidado ORG'!G492</f>
        <v>JORGE ANDRES WILCHES MONTERO</v>
      </c>
      <c r="D495" s="7" t="str">
        <f>+'[1]Consolidado ORG'!L492</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95" s="7">
        <f>+'[1]Consolidado ORG'!M492</f>
        <v>43124</v>
      </c>
      <c r="F495" s="7">
        <f>+'[1]Consolidado ORG'!N492</f>
        <v>43502</v>
      </c>
      <c r="G495" s="8">
        <f>+'[1]Consolidado ORG'!P492</f>
        <v>11.5</v>
      </c>
      <c r="H495" s="8">
        <f>+'[1]Consolidado ORG'!AG492</f>
        <v>30</v>
      </c>
      <c r="I495" s="9">
        <f>+'[1]Consolidado ORG'!T492</f>
        <v>86250000</v>
      </c>
      <c r="J495" s="9">
        <f>+'[1]Consolidado ORG'!AE492</f>
        <v>7500000</v>
      </c>
      <c r="K495" s="7" t="str">
        <f>+'[1]Consolidado ORG'!E492</f>
        <v>5 5. Contratación directa</v>
      </c>
      <c r="L495" s="7" t="str">
        <f>+'[1]Consolidado ORG'!F492</f>
        <v>6 6. Otro</v>
      </c>
    </row>
    <row r="496" spans="1:12" ht="144.75" customHeight="1" x14ac:dyDescent="0.25">
      <c r="A496" s="24" t="str">
        <f>+'[1]Consolidado ORG'!A493</f>
        <v>SCJ-493-2018</v>
      </c>
      <c r="B496" s="7">
        <f>+'[1]Consolidado ORG'!B493</f>
        <v>43124</v>
      </c>
      <c r="C496" s="7" t="str">
        <f>+'[1]Consolidado ORG'!G493</f>
        <v>VICKY VANESSA MOSQUERA BLANQUICET</v>
      </c>
      <c r="D496" s="7" t="str">
        <f>+'[1]Consolidado ORG'!L493</f>
        <v>PRESTAR LOS SERVICIOS PROFESIONALES PARA APOYAR LA GESTIÓN DE LA SECRETARIA DISTRITAL DE SEGURIDAD, CONVIVENCIA Y JUSTICIA, CON PLENA AUTONOMÍA TÉCNICA Y ADMINISTRATIVA, BRINDADO APOYO A LA OFICINA DE CONTRATOS DE LA POLICÍA METROPOLITANA DE BOGOTÁ.</v>
      </c>
      <c r="E496" s="7">
        <f>+'[1]Consolidado ORG'!M493</f>
        <v>43124</v>
      </c>
      <c r="F496" s="7">
        <f>+'[1]Consolidado ORG'!N493</f>
        <v>43472</v>
      </c>
      <c r="G496" s="8">
        <f>+'[1]Consolidado ORG'!P493</f>
        <v>11.5</v>
      </c>
      <c r="H496" s="8">
        <f>+'[1]Consolidado ORG'!AG493</f>
        <v>0</v>
      </c>
      <c r="I496" s="9">
        <f>+'[1]Consolidado ORG'!T493</f>
        <v>69000000</v>
      </c>
      <c r="J496" s="9">
        <f>+'[1]Consolidado ORG'!AE493</f>
        <v>0</v>
      </c>
      <c r="K496" s="7" t="str">
        <f>+'[1]Consolidado ORG'!E493</f>
        <v>5 5. Contratación directa</v>
      </c>
      <c r="L496" s="7" t="str">
        <f>+'[1]Consolidado ORG'!F493</f>
        <v>6 6. Otro</v>
      </c>
    </row>
    <row r="497" spans="1:12" ht="144.75" customHeight="1" x14ac:dyDescent="0.25">
      <c r="A497" s="24" t="str">
        <f>+'[1]Consolidado ORG'!A494</f>
        <v>SCJ-494-2018</v>
      </c>
      <c r="B497" s="7">
        <f>+'[1]Consolidado ORG'!B494</f>
        <v>43124</v>
      </c>
      <c r="C497" s="7" t="str">
        <f>+'[1]Consolidado ORG'!G494</f>
        <v>ELIZABETH DEL CARMEN CARLOSAMA RODRÍGUEZ</v>
      </c>
      <c r="D497" s="7" t="str">
        <f>+'[1]Consolidado ORG'!L494</f>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497" s="7">
        <f>+'[1]Consolidado ORG'!M494</f>
        <v>43124</v>
      </c>
      <c r="F497" s="7">
        <f>+'[1]Consolidado ORG'!N494</f>
        <v>43472</v>
      </c>
      <c r="G497" s="8">
        <f>+'[1]Consolidado ORG'!P494</f>
        <v>11.5</v>
      </c>
      <c r="H497" s="8">
        <f>+'[1]Consolidado ORG'!AG494</f>
        <v>0</v>
      </c>
      <c r="I497" s="9">
        <f>+'[1]Consolidado ORG'!T494</f>
        <v>69000000</v>
      </c>
      <c r="J497" s="9">
        <f>+'[1]Consolidado ORG'!AE494</f>
        <v>0</v>
      </c>
      <c r="K497" s="7" t="str">
        <f>+'[1]Consolidado ORG'!E494</f>
        <v>5 5. Contratación directa</v>
      </c>
      <c r="L497" s="7" t="str">
        <f>+'[1]Consolidado ORG'!F494</f>
        <v>6 6. Otro</v>
      </c>
    </row>
    <row r="498" spans="1:12" ht="144.75" customHeight="1" x14ac:dyDescent="0.25">
      <c r="A498" s="24" t="str">
        <f>+'[1]Consolidado ORG'!A495</f>
        <v>SCJ-495-2018</v>
      </c>
      <c r="B498" s="7">
        <f>+'[1]Consolidado ORG'!B495</f>
        <v>43124</v>
      </c>
      <c r="C498" s="7" t="str">
        <f>+'[1]Consolidado ORG'!G495</f>
        <v>DIANA MERCEDES CHICAIZA COSME</v>
      </c>
      <c r="D498" s="7" t="str">
        <f>+'[1]Consolidado ORG'!L495</f>
        <v>PRESTAR LOS SERVICIOS PROFESIONALES PARA APOYAR LA GESTION DE LA SECRETARIA DISTRITAL DE SEGURIDAD,CONVIVENCIA Y JUSTICIA, BRINDANDO APOYO JURIDICO A LAS ESTACIONES DE POLICIA DE LA CIUDAD CAPITAL Y A LA OFICINA DE ASUNTOS JURIDICOS  DE LA POLICIA METROPOLITANA DE BOGOTA</v>
      </c>
      <c r="E498" s="7">
        <f>+'[1]Consolidado ORG'!M495</f>
        <v>43124</v>
      </c>
      <c r="F498" s="7">
        <f>+'[1]Consolidado ORG'!N495</f>
        <v>43472</v>
      </c>
      <c r="G498" s="8">
        <f>+'[1]Consolidado ORG'!P495</f>
        <v>11.5</v>
      </c>
      <c r="H498" s="8">
        <f>+'[1]Consolidado ORG'!AG495</f>
        <v>0</v>
      </c>
      <c r="I498" s="9">
        <f>+'[1]Consolidado ORG'!T495</f>
        <v>62100000</v>
      </c>
      <c r="J498" s="9">
        <f>+'[1]Consolidado ORG'!AE495</f>
        <v>0</v>
      </c>
      <c r="K498" s="7" t="str">
        <f>+'[1]Consolidado ORG'!E495</f>
        <v>5 5. Contratación directa</v>
      </c>
      <c r="L498" s="7" t="str">
        <f>+'[1]Consolidado ORG'!F495</f>
        <v>6 6. Otro</v>
      </c>
    </row>
    <row r="499" spans="1:12" ht="144.75" customHeight="1" x14ac:dyDescent="0.25">
      <c r="A499" s="24" t="str">
        <f>+'[1]Consolidado ORG'!A496</f>
        <v>SCJ-496-2018</v>
      </c>
      <c r="B499" s="7">
        <f>+'[1]Consolidado ORG'!B496</f>
        <v>43124</v>
      </c>
      <c r="C499" s="7" t="str">
        <f>+'[1]Consolidado ORG'!G496</f>
        <v>ANA MILENA ORTIZ MALAGÓN</v>
      </c>
      <c r="D499" s="7" t="str">
        <f>+'[1]Consolidado ORG'!L496</f>
        <v>PRESTAR LOS SERVICIOS PROFESIONALES PARA APOYAR LA GESTIÓN DE LA SECRETARIA DISTRITAL DE SEGURIDAD, CONVIVENCIA Y JUSTICIA, BRINDANDO APOYO JURÍDICO A LA OFICINA JURIDICA DE LA SECCIONAL DE INVESTIGACIÓN CRIMINAL SIJIN DE LA POLICÍA METROPOLITANA DE BOGOTÁ.</v>
      </c>
      <c r="E499" s="7">
        <f>+'[1]Consolidado ORG'!M496</f>
        <v>43124</v>
      </c>
      <c r="F499" s="7">
        <f>+'[1]Consolidado ORG'!N496</f>
        <v>43472</v>
      </c>
      <c r="G499" s="8">
        <f>+'[1]Consolidado ORG'!P496</f>
        <v>11.5</v>
      </c>
      <c r="H499" s="8">
        <f>+'[1]Consolidado ORG'!AG496</f>
        <v>0</v>
      </c>
      <c r="I499" s="9">
        <f>+'[1]Consolidado ORG'!T496</f>
        <v>69000000</v>
      </c>
      <c r="J499" s="9">
        <f>+'[1]Consolidado ORG'!AE496</f>
        <v>0</v>
      </c>
      <c r="K499" s="7" t="str">
        <f>+'[1]Consolidado ORG'!E496</f>
        <v>5 5. Contratación directa</v>
      </c>
      <c r="L499" s="7" t="str">
        <f>+'[1]Consolidado ORG'!F496</f>
        <v>6 6. Otro</v>
      </c>
    </row>
    <row r="500" spans="1:12" ht="144.75" customHeight="1" x14ac:dyDescent="0.25">
      <c r="A500" s="24" t="str">
        <f>+'[1]Consolidado ORG'!A497</f>
        <v>SCJ-497-2018</v>
      </c>
      <c r="B500" s="7">
        <f>+'[1]Consolidado ORG'!B497</f>
        <v>43124</v>
      </c>
      <c r="C500" s="7" t="str">
        <f>+'[1]Consolidado ORG'!G497</f>
        <v>FLOR EVELIA CASTELBLANCO IBAÑEZ</v>
      </c>
      <c r="D500" s="7" t="str">
        <f>+'[1]Consolidado ORG'!L497</f>
        <v>PRESTAR LOS SERVICIOS PROFESIONALES PARA APOYAR LA GESTION DE LA SECRETARIA DISTRITAL DE SEGURIDAD, CONVIVENCIA Y JUSTICIA, CON PLENA AUTONOMIA TECNICA Y ADMINISTRATIVA , BRINDANDO APOYO JURIDICO AL COMANDANTE, SUBCOMANDANTE Y JEFE JURIDICO DE LA POLICIA METROPOLITANA DE BOGOTA</v>
      </c>
      <c r="E500" s="7">
        <f>+'[1]Consolidado ORG'!M497</f>
        <v>43124</v>
      </c>
      <c r="F500" s="7">
        <f>+'[1]Consolidado ORG'!N497</f>
        <v>43472</v>
      </c>
      <c r="G500" s="8">
        <f>+'[1]Consolidado ORG'!P497</f>
        <v>11.5</v>
      </c>
      <c r="H500" s="8">
        <f>+'[1]Consolidado ORG'!AG497</f>
        <v>0</v>
      </c>
      <c r="I500" s="9">
        <f>+'[1]Consolidado ORG'!T497</f>
        <v>92000000</v>
      </c>
      <c r="J500" s="9">
        <f>+'[1]Consolidado ORG'!AE497</f>
        <v>0</v>
      </c>
      <c r="K500" s="7" t="str">
        <f>+'[1]Consolidado ORG'!E497</f>
        <v>5 5. Contratación directa</v>
      </c>
      <c r="L500" s="7" t="str">
        <f>+'[1]Consolidado ORG'!F497</f>
        <v>6 6. Otro</v>
      </c>
    </row>
    <row r="501" spans="1:12" ht="144.75" customHeight="1" x14ac:dyDescent="0.25">
      <c r="A501" s="24" t="str">
        <f>+'[1]Consolidado ORG'!A498</f>
        <v>SCJ-498-2018</v>
      </c>
      <c r="B501" s="7">
        <f>+'[1]Consolidado ORG'!B498</f>
        <v>43124</v>
      </c>
      <c r="C501" s="7" t="str">
        <f>+'[1]Consolidado ORG'!G498</f>
        <v>JOSE RAFAEL PARADA PEREZ</v>
      </c>
      <c r="D501" s="7" t="str">
        <f>+'[1]Consolidado ORG'!L498</f>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501" s="7">
        <f>+'[1]Consolidado ORG'!M498</f>
        <v>43124</v>
      </c>
      <c r="F501" s="7">
        <f>+'[1]Consolidado ORG'!N498</f>
        <v>43472</v>
      </c>
      <c r="G501" s="8">
        <f>+'[1]Consolidado ORG'!P498</f>
        <v>11.5</v>
      </c>
      <c r="H501" s="8">
        <f>+'[1]Consolidado ORG'!AG498</f>
        <v>0</v>
      </c>
      <c r="I501" s="9">
        <f>+'[1]Consolidado ORG'!T498</f>
        <v>62100000</v>
      </c>
      <c r="J501" s="9">
        <f>+'[1]Consolidado ORG'!AE498</f>
        <v>0</v>
      </c>
      <c r="K501" s="7" t="str">
        <f>+'[1]Consolidado ORG'!E498</f>
        <v>5 5. Contratación directa</v>
      </c>
      <c r="L501" s="7" t="str">
        <f>+'[1]Consolidado ORG'!F498</f>
        <v>6 6. Otro</v>
      </c>
    </row>
    <row r="502" spans="1:12" ht="144.75" customHeight="1" x14ac:dyDescent="0.25">
      <c r="A502" s="24" t="str">
        <f>+'[1]Consolidado ORG'!A499</f>
        <v>SCJ-499-2018</v>
      </c>
      <c r="B502" s="7">
        <f>+'[1]Consolidado ORG'!B499</f>
        <v>43124</v>
      </c>
      <c r="C502" s="7" t="str">
        <f>+'[1]Consolidado ORG'!G499</f>
        <v>OSCAR ORLANDO LOSADA MEÑACA</v>
      </c>
      <c r="D502" s="7" t="str">
        <f>+'[1]Consolidado ORG'!L499</f>
        <v>PRESTAR LOS SERVICIOS PROFESIONALES PARA APOYAR LA GESTIÓN DE LA SECRETARIA, CONVIVENCIA Y JUSTICIA BRINDANDO APOYO JURIDICO A LAS ESTACIONES DE POLICIA DE LA CIUDAD CAPITAL Y A LA OFICINA DE ASUNTOS JURIDICOS DE LA POLICIA METROPOLITANA DE BOGOTA</v>
      </c>
      <c r="E502" s="7">
        <f>+'[1]Consolidado ORG'!M499</f>
        <v>43124</v>
      </c>
      <c r="F502" s="7">
        <f>+'[1]Consolidado ORG'!N499</f>
        <v>43472</v>
      </c>
      <c r="G502" s="8">
        <f>+'[1]Consolidado ORG'!P499</f>
        <v>11.5</v>
      </c>
      <c r="H502" s="8">
        <f>+'[1]Consolidado ORG'!AG499</f>
        <v>0</v>
      </c>
      <c r="I502" s="9">
        <f>+'[1]Consolidado ORG'!T499</f>
        <v>62100000</v>
      </c>
      <c r="J502" s="9">
        <f>+'[1]Consolidado ORG'!AE499</f>
        <v>0</v>
      </c>
      <c r="K502" s="7" t="str">
        <f>+'[1]Consolidado ORG'!E499</f>
        <v>5 5. Contratación directa</v>
      </c>
      <c r="L502" s="7" t="str">
        <f>+'[1]Consolidado ORG'!F499</f>
        <v>6 6. Otro</v>
      </c>
    </row>
    <row r="503" spans="1:12" ht="144.75" customHeight="1" x14ac:dyDescent="0.25">
      <c r="A503" s="24" t="str">
        <f>+'[1]Consolidado ORG'!A500</f>
        <v>SCJ-500-2018</v>
      </c>
      <c r="B503" s="7">
        <f>+'[1]Consolidado ORG'!B500</f>
        <v>43124</v>
      </c>
      <c r="C503" s="7" t="str">
        <f>+'[1]Consolidado ORG'!G500</f>
        <v>YINA MARÍA RODRÍGUEZ LEMOS</v>
      </c>
      <c r="D503" s="7" t="str">
        <f>+'[1]Consolidado ORG'!L500</f>
        <v>PRESTAR LOS SERVICIOS PROFESIONALES PARA APOYAR LA GESTIÓN DE LA SECRETARIA, CONVIVENCIA Y JUSTICIA BRINDANDO APOYO JURIDICO A LAS ESTACIONES DE POLICIA DE LA CIUDAD CAPITAL Y A LA OFICINA DE ASUNTOS JURIDICOS DE LA POLICIA METROPOLITANA DE BOGOTA</v>
      </c>
      <c r="E503" s="7">
        <f>+'[1]Consolidado ORG'!M500</f>
        <v>43125</v>
      </c>
      <c r="F503" s="7">
        <f>+'[1]Consolidado ORG'!N500</f>
        <v>43473</v>
      </c>
      <c r="G503" s="8">
        <f>+'[1]Consolidado ORG'!P500</f>
        <v>11.5</v>
      </c>
      <c r="H503" s="8">
        <f>+'[1]Consolidado ORG'!AG500</f>
        <v>0</v>
      </c>
      <c r="I503" s="9">
        <f>+'[1]Consolidado ORG'!T500</f>
        <v>69000000</v>
      </c>
      <c r="J503" s="9">
        <f>+'[1]Consolidado ORG'!AE500</f>
        <v>0</v>
      </c>
      <c r="K503" s="7" t="str">
        <f>+'[1]Consolidado ORG'!E500</f>
        <v>5 5. Contratación directa</v>
      </c>
      <c r="L503" s="7" t="str">
        <f>+'[1]Consolidado ORG'!F500</f>
        <v>6 6. Otro</v>
      </c>
    </row>
    <row r="504" spans="1:12" ht="144.75" customHeight="1" x14ac:dyDescent="0.25">
      <c r="A504" s="24" t="str">
        <f>+'[1]Consolidado ORG'!A501</f>
        <v>SCJ-501-2018</v>
      </c>
      <c r="B504" s="7">
        <f>+'[1]Consolidado ORG'!B501</f>
        <v>43125</v>
      </c>
      <c r="C504" s="7" t="str">
        <f>+'[1]Consolidado ORG'!G501</f>
        <v>LUIS HERNANDO CEDIEL MEJIA</v>
      </c>
      <c r="D504" s="7" t="str">
        <f>+'[1]Consolidado ORG'!L501</f>
        <v>PRESTAR LOS SERVICIOS PROFESIONALES A LA DIRECCIÓN TÉCNICA DE LA SUBSECRETARÍA DE INVERSIONES Y FORTALECIMIENTO DE CAPACIDADES OPERATIVAS EN LA ELABORACIÓN Y SEGUIMIENTO DE LAS ETAPAS PRECONTRACTUALES Y CONTRACTUALES A CARGO DE ESTA DEPENDENCIA.</v>
      </c>
      <c r="E504" s="7">
        <f>+'[1]Consolidado ORG'!M501</f>
        <v>43125</v>
      </c>
      <c r="F504" s="7">
        <f>+'[1]Consolidado ORG'!N501</f>
        <v>43503</v>
      </c>
      <c r="G504" s="8">
        <f>+'[1]Consolidado ORG'!P501</f>
        <v>11.5</v>
      </c>
      <c r="H504" s="8">
        <f>+'[1]Consolidado ORG'!AG501</f>
        <v>30</v>
      </c>
      <c r="I504" s="9">
        <f>+'[1]Consolidado ORG'!T501</f>
        <v>97750000</v>
      </c>
      <c r="J504" s="9">
        <f>+'[1]Consolidado ORG'!AE501</f>
        <v>8500000</v>
      </c>
      <c r="K504" s="7" t="str">
        <f>+'[1]Consolidado ORG'!E501</f>
        <v>5 5. Contratación directa</v>
      </c>
      <c r="L504" s="7" t="str">
        <f>+'[1]Consolidado ORG'!F501</f>
        <v>6 6. Otro</v>
      </c>
    </row>
    <row r="505" spans="1:12" ht="144.75" customHeight="1" x14ac:dyDescent="0.25">
      <c r="A505" s="24" t="str">
        <f>+'[1]Consolidado ORG'!A502</f>
        <v>SCJ-502-2018</v>
      </c>
      <c r="B505" s="7">
        <f>+'[1]Consolidado ORG'!B502</f>
        <v>43125</v>
      </c>
      <c r="C505" s="7" t="str">
        <f>+'[1]Consolidado ORG'!G502</f>
        <v>JENNEFER LOZANO ROJAS</v>
      </c>
      <c r="D505" s="7" t="str">
        <f>+'[1]Consolidado ORG'!L502</f>
        <v>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v>
      </c>
      <c r="E505" s="7">
        <f>+'[1]Consolidado ORG'!M502</f>
        <v>43125</v>
      </c>
      <c r="F505" s="7">
        <f>+'[1]Consolidado ORG'!N502</f>
        <v>43493</v>
      </c>
      <c r="G505" s="8">
        <f>+'[1]Consolidado ORG'!P502</f>
        <v>11.5</v>
      </c>
      <c r="H505" s="8">
        <f>+'[1]Consolidado ORG'!AG502</f>
        <v>20</v>
      </c>
      <c r="I505" s="9">
        <f>+'[1]Consolidado ORG'!T502</f>
        <v>46000000</v>
      </c>
      <c r="J505" s="9">
        <f>+'[1]Consolidado ORG'!AE502</f>
        <v>0</v>
      </c>
      <c r="K505" s="7" t="str">
        <f>+'[1]Consolidado ORG'!E502</f>
        <v>5 5. Contratación directa</v>
      </c>
      <c r="L505" s="7" t="str">
        <f>+'[1]Consolidado ORG'!F502</f>
        <v>6 6. Otro</v>
      </c>
    </row>
    <row r="506" spans="1:12" ht="144.75" customHeight="1" x14ac:dyDescent="0.25">
      <c r="A506" s="24" t="str">
        <f>+'[1]Consolidado ORG'!A503</f>
        <v>SCJ-503-2018</v>
      </c>
      <c r="B506" s="7">
        <f>+'[1]Consolidado ORG'!B503</f>
        <v>43125</v>
      </c>
      <c r="C506" s="7" t="str">
        <f>+'[1]Consolidado ORG'!G503</f>
        <v>TATIANA CUELLAR LATORRE</v>
      </c>
      <c r="D506" s="7" t="str">
        <f>+'[1]Consolidado ORG'!L503</f>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
      <c r="E506" s="7">
        <f>+'[1]Consolidado ORG'!M503</f>
        <v>43125</v>
      </c>
      <c r="F506" s="7">
        <f>+'[1]Consolidado ORG'!N503</f>
        <v>43473</v>
      </c>
      <c r="G506" s="8">
        <f>+'[1]Consolidado ORG'!P503</f>
        <v>11.5</v>
      </c>
      <c r="H506" s="8">
        <f>+'[1]Consolidado ORG'!AG503</f>
        <v>0</v>
      </c>
      <c r="I506" s="9">
        <f>+'[1]Consolidado ORG'!T503</f>
        <v>66700000</v>
      </c>
      <c r="J506" s="9">
        <f>+'[1]Consolidado ORG'!AE503</f>
        <v>0</v>
      </c>
      <c r="K506" s="7" t="str">
        <f>+'[1]Consolidado ORG'!E503</f>
        <v>5 5. Contratación directa</v>
      </c>
      <c r="L506" s="7" t="str">
        <f>+'[1]Consolidado ORG'!F503</f>
        <v>6 6. Otro</v>
      </c>
    </row>
    <row r="507" spans="1:12" ht="144.75" customHeight="1" x14ac:dyDescent="0.25">
      <c r="A507" s="24" t="str">
        <f>+'[1]Consolidado ORG'!A504</f>
        <v>SCJ-504-2018</v>
      </c>
      <c r="B507" s="7">
        <f>+'[1]Consolidado ORG'!B504</f>
        <v>43125</v>
      </c>
      <c r="C507" s="7" t="str">
        <f>+'[1]Consolidado ORG'!G504</f>
        <v>LADY MARIANA BOLAÑOS GARAY</v>
      </c>
      <c r="D507" s="7" t="str">
        <f>+'[1]Consolidado ORG'!L504</f>
        <v>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
      <c r="E507" s="7">
        <f>+'[1]Consolidado ORG'!M504</f>
        <v>43125</v>
      </c>
      <c r="F507" s="7">
        <f>+'[1]Consolidado ORG'!N504</f>
        <v>43491</v>
      </c>
      <c r="G507" s="8">
        <f>+'[1]Consolidado ORG'!P504</f>
        <v>11.5</v>
      </c>
      <c r="H507" s="8">
        <f>+'[1]Consolidado ORG'!AG504</f>
        <v>18</v>
      </c>
      <c r="I507" s="9">
        <f>+'[1]Consolidado ORG'!T504</f>
        <v>36248000</v>
      </c>
      <c r="J507" s="9">
        <f>+'[1]Consolidado ORG'!AE504</f>
        <v>1891199</v>
      </c>
      <c r="K507" s="7" t="str">
        <f>+'[1]Consolidado ORG'!E504</f>
        <v>5 5. Contratación directa</v>
      </c>
      <c r="L507" s="7" t="str">
        <f>+'[1]Consolidado ORG'!F504</f>
        <v>6 6. Otro</v>
      </c>
    </row>
    <row r="508" spans="1:12" ht="144.75" customHeight="1" x14ac:dyDescent="0.25">
      <c r="A508" s="24" t="str">
        <f>+'[1]Consolidado ORG'!A505</f>
        <v>SCJ-505-2018</v>
      </c>
      <c r="B508" s="7">
        <f>+'[1]Consolidado ORG'!B505</f>
        <v>43125</v>
      </c>
      <c r="C508" s="7" t="str">
        <f>+'[1]Consolidado ORG'!G505</f>
        <v>SUAREZ BELTRAN SAS</v>
      </c>
      <c r="D508" s="7" t="str">
        <f>+'[1]Consolidado ORG'!L505</f>
        <v>EL CONTRATISTA SE OBLIGA A PRESTAR DE MANERA INDEPENDIENTE Y AUTÓNOMA A LA SECRETARÍA DE SEGURIDAD, CONVIVENCIA Y JUSTICIA, SUS SERVICIOS PROFESIONALES DE ASESORÍA JURÍDICA ESPECIALIZADA PARA RESOLVER SITUACIONES JURÍDICAS COMPLEJAS EN ASUNTOS CONTRACTUALES PÚBLICOS.</v>
      </c>
      <c r="E508" s="7">
        <f>+'[1]Consolidado ORG'!M505</f>
        <v>43125</v>
      </c>
      <c r="F508" s="7">
        <f>+'[1]Consolidado ORG'!N505</f>
        <v>43473</v>
      </c>
      <c r="G508" s="8">
        <f>+'[1]Consolidado ORG'!P505</f>
        <v>11.5</v>
      </c>
      <c r="H508" s="8">
        <f>+'[1]Consolidado ORG'!AG505</f>
        <v>0</v>
      </c>
      <c r="I508" s="9">
        <f>+'[1]Consolidado ORG'!T505</f>
        <v>251604078</v>
      </c>
      <c r="J508" s="9">
        <f>+'[1]Consolidado ORG'!AE505</f>
        <v>0</v>
      </c>
      <c r="K508" s="7" t="str">
        <f>+'[1]Consolidado ORG'!E505</f>
        <v>5 5. Contratación directa</v>
      </c>
      <c r="L508" s="7" t="str">
        <f>+'[1]Consolidado ORG'!F505</f>
        <v>6 6. Otro</v>
      </c>
    </row>
    <row r="509" spans="1:12" ht="144.75" customHeight="1" x14ac:dyDescent="0.25">
      <c r="A509" s="24" t="str">
        <f>+'[1]Consolidado ORG'!A506</f>
        <v>SCJ-506-2018</v>
      </c>
      <c r="B509" s="7">
        <f>+'[1]Consolidado ORG'!B506</f>
        <v>43124</v>
      </c>
      <c r="C509" s="7" t="str">
        <f>+'[1]Consolidado ORG'!G506</f>
        <v>DAVID ALEJANDRO CHACON SANCHEZ</v>
      </c>
      <c r="D509" s="7" t="str">
        <f>+'[1]Consolidado ORG'!L506</f>
        <v>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v>
      </c>
      <c r="E509" s="7">
        <f>+'[1]Consolidado ORG'!M506</f>
        <v>43125</v>
      </c>
      <c r="F509" s="7">
        <f>+'[1]Consolidado ORG'!N506</f>
        <v>43336</v>
      </c>
      <c r="G509" s="8">
        <f>+'[1]Consolidado ORG'!P506</f>
        <v>7</v>
      </c>
      <c r="H509" s="8">
        <f>+'[1]Consolidado ORG'!AG506</f>
        <v>0</v>
      </c>
      <c r="I509" s="9">
        <f>+'[1]Consolidado ORG'!T506</f>
        <v>52500000</v>
      </c>
      <c r="J509" s="9">
        <f>+'[1]Consolidado ORG'!AE506</f>
        <v>0</v>
      </c>
      <c r="K509" s="7" t="str">
        <f>+'[1]Consolidado ORG'!E506</f>
        <v>5 5. Contratación directa</v>
      </c>
      <c r="L509" s="7" t="str">
        <f>+'[1]Consolidado ORG'!F506</f>
        <v>6 6. Otro</v>
      </c>
    </row>
    <row r="510" spans="1:12" ht="144.75" customHeight="1" x14ac:dyDescent="0.25">
      <c r="A510" s="24" t="str">
        <f>+'[1]Consolidado ORG'!A507</f>
        <v>SCJ-507-2018</v>
      </c>
      <c r="B510" s="7">
        <f>+'[1]Consolidado ORG'!B507</f>
        <v>43124</v>
      </c>
      <c r="C510" s="7" t="str">
        <f>+'[1]Consolidado ORG'!G507</f>
        <v>CAMILO ERNESTO RESTREPO ROMERO</v>
      </c>
      <c r="D510" s="7" t="str">
        <f>+'[1]Consolidado ORG'!L507</f>
        <v>PRESTAR LOS SERVICIOS PROFESIONALES PARA APOYAR A  LA SECRETARÍA DISTRITAL DE SEGURIDAD, CONVIVENCIA Y JUSTICIA EN EL MANEJO Y ORIENTACIÓN ESTRATÉGICA DE LAS COMUNICACIONES INTERNAS Y EXTERNAS RELACIONADOS CON ASUNTOS PROPIOS DE LA ENTIDAD.</v>
      </c>
      <c r="E510" s="7">
        <f>+'[1]Consolidado ORG'!M507</f>
        <v>43125</v>
      </c>
      <c r="F510" s="7">
        <f>+'[1]Consolidado ORG'!N507</f>
        <v>43269</v>
      </c>
      <c r="G510" s="8">
        <f>+'[1]Consolidado ORG'!P507</f>
        <v>11.5</v>
      </c>
      <c r="H510" s="8">
        <f>+'[1]Consolidado ORG'!AG507</f>
        <v>0</v>
      </c>
      <c r="I510" s="9">
        <f>+'[1]Consolidado ORG'!T507</f>
        <v>92000000</v>
      </c>
      <c r="J510" s="9">
        <f>+'[1]Consolidado ORG'!AE507</f>
        <v>0</v>
      </c>
      <c r="K510" s="7" t="str">
        <f>+'[1]Consolidado ORG'!E507</f>
        <v>5 5. Contratación directa</v>
      </c>
      <c r="L510" s="7" t="str">
        <f>+'[1]Consolidado ORG'!F507</f>
        <v>6 6. Otro</v>
      </c>
    </row>
    <row r="511" spans="1:12" ht="144.75" customHeight="1" x14ac:dyDescent="0.25">
      <c r="A511" s="24" t="str">
        <f>+'[1]Consolidado ORG'!A508</f>
        <v>SCJ-508-2018</v>
      </c>
      <c r="B511" s="7">
        <f>+'[1]Consolidado ORG'!B508</f>
        <v>43124</v>
      </c>
      <c r="C511" s="7" t="str">
        <f>+'[1]Consolidado ORG'!G508</f>
        <v>HECTOR LEONARDO ROMERO SIERRA</v>
      </c>
      <c r="D511" s="7" t="str">
        <f>+'[1]Consolidado ORG'!L508</f>
        <v>PRESTAR LOS SERVICIOS DE APOYO A LA GESTIÓN EN LA SUBSECRETARIA DE SEGURIDAD Y CONVIVENCIA PARA ACOMPAÑAR LOS PROCESOS DE MOVILIZACIÓN CIUDADANA Y LA IMPLEMENTACIÓN DE ESTRATEGIAS ENFOCADAS A MEJORAR LAS CONDICIONES DE SEGURIDAD Y CONVIVENCIA EN LA CIUDAD.</v>
      </c>
      <c r="E511" s="7">
        <f>+'[1]Consolidado ORG'!M508</f>
        <v>43125</v>
      </c>
      <c r="F511" s="7">
        <f>+'[1]Consolidado ORG'!N508</f>
        <v>43473</v>
      </c>
      <c r="G511" s="8">
        <f>+'[1]Consolidado ORG'!P508</f>
        <v>11.5</v>
      </c>
      <c r="H511" s="8">
        <f>+'[1]Consolidado ORG'!AG508</f>
        <v>0</v>
      </c>
      <c r="I511" s="9">
        <f>+'[1]Consolidado ORG'!T508</f>
        <v>26450000</v>
      </c>
      <c r="J511" s="9">
        <f>+'[1]Consolidado ORG'!AE508</f>
        <v>0</v>
      </c>
      <c r="K511" s="7" t="str">
        <f>+'[1]Consolidado ORG'!E508</f>
        <v>5 5. Contratación directa</v>
      </c>
      <c r="L511" s="7" t="str">
        <f>+'[1]Consolidado ORG'!F508</f>
        <v>6 6. Otro</v>
      </c>
    </row>
    <row r="512" spans="1:12" ht="144.75" customHeight="1" x14ac:dyDescent="0.25">
      <c r="A512" s="24" t="str">
        <f>+'[1]Consolidado ORG'!A509</f>
        <v>SCJ-509-2018</v>
      </c>
      <c r="B512" s="7">
        <f>+'[1]Consolidado ORG'!B509</f>
        <v>43124</v>
      </c>
      <c r="C512" s="7" t="str">
        <f>+'[1]Consolidado ORG'!G509</f>
        <v>DANIEL CAMILO HERNANDEZ GARIBELLO</v>
      </c>
      <c r="D512" s="7" t="str">
        <f>+'[1]Consolidado ORG'!L509</f>
        <v>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512" s="7">
        <f>+'[1]Consolidado ORG'!M509</f>
        <v>43125</v>
      </c>
      <c r="F512" s="7">
        <f>+'[1]Consolidado ORG'!N509</f>
        <v>43305</v>
      </c>
      <c r="G512" s="8">
        <f>+'[1]Consolidado ORG'!P509</f>
        <v>6</v>
      </c>
      <c r="H512" s="8">
        <f>+'[1]Consolidado ORG'!AG509</f>
        <v>0</v>
      </c>
      <c r="I512" s="9">
        <f>+'[1]Consolidado ORG'!T509</f>
        <v>15816000</v>
      </c>
      <c r="J512" s="9">
        <f>+'[1]Consolidado ORG'!AE509</f>
        <v>0</v>
      </c>
      <c r="K512" s="7" t="str">
        <f>+'[1]Consolidado ORG'!E509</f>
        <v>5 5. Contratación directa</v>
      </c>
      <c r="L512" s="7" t="str">
        <f>+'[1]Consolidado ORG'!F509</f>
        <v>6 6. Otro</v>
      </c>
    </row>
    <row r="513" spans="1:12" ht="144.75" customHeight="1" x14ac:dyDescent="0.25">
      <c r="A513" s="24" t="str">
        <f>+'[1]Consolidado ORG'!A510</f>
        <v>SCJ-510-2018</v>
      </c>
      <c r="B513" s="7">
        <f>+'[1]Consolidado ORG'!B510</f>
        <v>43124</v>
      </c>
      <c r="C513" s="7" t="str">
        <f>+'[1]Consolidado ORG'!G510</f>
        <v>CRISTIAN CAMILO DIAZ HERRERA</v>
      </c>
      <c r="D513" s="7" t="str">
        <f>+'[1]Consolidado ORG'!L510</f>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v>
      </c>
      <c r="E513" s="7">
        <f>+'[1]Consolidado ORG'!M510</f>
        <v>43125</v>
      </c>
      <c r="F513" s="7">
        <f>+'[1]Consolidado ORG'!N510</f>
        <v>43214</v>
      </c>
      <c r="G513" s="8">
        <f>+'[1]Consolidado ORG'!P510</f>
        <v>3</v>
      </c>
      <c r="H513" s="8">
        <f>+'[1]Consolidado ORG'!AG510</f>
        <v>0</v>
      </c>
      <c r="I513" s="9">
        <f>+'[1]Consolidado ORG'!T510</f>
        <v>12420000</v>
      </c>
      <c r="J513" s="9">
        <f>+'[1]Consolidado ORG'!AE510</f>
        <v>0</v>
      </c>
      <c r="K513" s="7" t="str">
        <f>+'[1]Consolidado ORG'!E510</f>
        <v>5 5. Contratación directa</v>
      </c>
      <c r="L513" s="7" t="str">
        <f>+'[1]Consolidado ORG'!F510</f>
        <v>6 6. Otro</v>
      </c>
    </row>
    <row r="514" spans="1:12" ht="144.75" customHeight="1" x14ac:dyDescent="0.25">
      <c r="A514" s="24" t="str">
        <f>+'[1]Consolidado ORG'!A511</f>
        <v>SCJ-511-2018</v>
      </c>
      <c r="B514" s="7">
        <f>+'[1]Consolidado ORG'!B511</f>
        <v>43124</v>
      </c>
      <c r="C514" s="7" t="str">
        <f>+'[1]Consolidado ORG'!G511</f>
        <v>ARMANDO BERNAL RINCON</v>
      </c>
      <c r="D514" s="7" t="str">
        <f>+'[1]Consolidado ORG'!L511</f>
        <v>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v>
      </c>
      <c r="E514" s="7">
        <f>+'[1]Consolidado ORG'!M511</f>
        <v>43125</v>
      </c>
      <c r="F514" s="7">
        <f>+'[1]Consolidado ORG'!N511</f>
        <v>43305</v>
      </c>
      <c r="G514" s="8">
        <f>+'[1]Consolidado ORG'!P511</f>
        <v>6</v>
      </c>
      <c r="H514" s="8">
        <f>+'[1]Consolidado ORG'!AG511</f>
        <v>0</v>
      </c>
      <c r="I514" s="9">
        <f>+'[1]Consolidado ORG'!T511</f>
        <v>30000000</v>
      </c>
      <c r="J514" s="9">
        <f>+'[1]Consolidado ORG'!AE511</f>
        <v>0</v>
      </c>
      <c r="K514" s="7" t="str">
        <f>+'[1]Consolidado ORG'!E511</f>
        <v>5 5. Contratación directa</v>
      </c>
      <c r="L514" s="7" t="str">
        <f>+'[1]Consolidado ORG'!F511</f>
        <v>6 6. Otro</v>
      </c>
    </row>
    <row r="515" spans="1:12" ht="144.75" customHeight="1" x14ac:dyDescent="0.25">
      <c r="A515" s="24" t="str">
        <f>+'[1]Consolidado ORG'!A512</f>
        <v>SCJ-512-2018</v>
      </c>
      <c r="B515" s="7">
        <f>+'[1]Consolidado ORG'!B512</f>
        <v>43124</v>
      </c>
      <c r="C515" s="7" t="str">
        <f>+'[1]Consolidado ORG'!G512</f>
        <v>CARLOS ROBERTO SOLORZANO GARAVITO</v>
      </c>
      <c r="D515" s="7" t="str">
        <f>+'[1]Consolidado ORG'!L512</f>
        <v>PRESTAR SERVICIOS PROFESIONALES DE MANERA AUTÓNOMA E INDEPENDIENTE, PARA APOYAR EN EL DESARROLLO, IMPLEMENTACIÓN Y ESTRUCTURACIÓN DE LAS CAPACITACIONES ENFOCADAS EN DERECHO PENAL PROCESAL CON ÉNFASIS EN LAS MEDIDAS DE ASEGURAMIENTO.</v>
      </c>
      <c r="E515" s="7">
        <f>+'[1]Consolidado ORG'!M512</f>
        <v>43125</v>
      </c>
      <c r="F515" s="7">
        <f>+'[1]Consolidado ORG'!N512</f>
        <v>43183</v>
      </c>
      <c r="G515" s="8">
        <f>+'[1]Consolidado ORG'!P512</f>
        <v>2</v>
      </c>
      <c r="H515" s="8">
        <f>+'[1]Consolidado ORG'!AG512</f>
        <v>0</v>
      </c>
      <c r="I515" s="9">
        <f>+'[1]Consolidado ORG'!T512</f>
        <v>12000000</v>
      </c>
      <c r="J515" s="9">
        <f>+'[1]Consolidado ORG'!AE512</f>
        <v>0</v>
      </c>
      <c r="K515" s="7" t="str">
        <f>+'[1]Consolidado ORG'!E512</f>
        <v>5 5. Contratación directa</v>
      </c>
      <c r="L515" s="7" t="str">
        <f>+'[1]Consolidado ORG'!F512</f>
        <v>6 6. Otro</v>
      </c>
    </row>
    <row r="516" spans="1:12" ht="144.75" customHeight="1" x14ac:dyDescent="0.25">
      <c r="A516" s="24" t="str">
        <f>+'[1]Consolidado ORG'!A513</f>
        <v>SCJ-513-2018</v>
      </c>
      <c r="B516" s="7">
        <f>+'[1]Consolidado ORG'!B513</f>
        <v>43124</v>
      </c>
      <c r="C516" s="7" t="str">
        <f>+'[1]Consolidado ORG'!G513</f>
        <v>NESTOR GUILLERMO LOBELO RODRIGUEZ</v>
      </c>
      <c r="D516" s="7" t="str">
        <f>+'[1]Consolidado ORG'!L513</f>
        <v>PRESTAR LOS SERVICIOS DE APOYO A LA GESTIÓN EN LA SUBSECRETARÍA DE SEGURIDAD Y CONVIVENCIA, PARA ACOMPAÑAR LOS PROCESOS DE MOVILIZACIÓN CIUDADANA Y LA IMPLEMENTACIÓN DE ESTRATEGIAS ENFOCADAS A MEJORAR LAS CONDICIONES DE SEGURIDAD Y CONVIVENCIA EN LA CIUDAD.</v>
      </c>
      <c r="E516" s="7">
        <f>+'[1]Consolidado ORG'!M513</f>
        <v>43125</v>
      </c>
      <c r="F516" s="7">
        <f>+'[1]Consolidado ORG'!N513</f>
        <v>43473</v>
      </c>
      <c r="G516" s="8">
        <f>+'[1]Consolidado ORG'!P513</f>
        <v>11.5</v>
      </c>
      <c r="H516" s="8">
        <f>+'[1]Consolidado ORG'!AG513</f>
        <v>0</v>
      </c>
      <c r="I516" s="9">
        <f>+'[1]Consolidado ORG'!T513</f>
        <v>26450000</v>
      </c>
      <c r="J516" s="9">
        <f>+'[1]Consolidado ORG'!AE513</f>
        <v>0</v>
      </c>
      <c r="K516" s="7" t="str">
        <f>+'[1]Consolidado ORG'!E513</f>
        <v>5 5. Contratación directa</v>
      </c>
      <c r="L516" s="7" t="str">
        <f>+'[1]Consolidado ORG'!F513</f>
        <v>6 6. Otro</v>
      </c>
    </row>
    <row r="517" spans="1:12" ht="144.75" customHeight="1" x14ac:dyDescent="0.25">
      <c r="A517" s="24" t="str">
        <f>+'[1]Consolidado ORG'!A514</f>
        <v>SCJ-514-2018</v>
      </c>
      <c r="B517" s="7">
        <f>+'[1]Consolidado ORG'!B514</f>
        <v>43124</v>
      </c>
      <c r="C517" s="7" t="str">
        <f>+'[1]Consolidado ORG'!G514</f>
        <v>YIBETH FAISURY SALAZAR ABRIL</v>
      </c>
      <c r="D517" s="7" t="str">
        <f>+'[1]Consolidado ORG'!L514</f>
        <v>PRESTAR LOS SERVICIOS DE APOYO A LA GESTIÓN EN LA SUBSECRETARÍA DE SEGURIDAD Y CONVIVENCIA, PARA ACOMPAÑAR LOS PROCESOS DE MOVILIZACIÓN CIUDADANA Y LA IMPLEMENTACIÓN DE ESTRATEGIAS ENFOCADAS A MEJORAR LAS CONDICIONES DE SEGURIDAD Y CONVIVENCIA EN LA CIUDAD</v>
      </c>
      <c r="E517" s="7">
        <f>+'[1]Consolidado ORG'!M514</f>
        <v>43125</v>
      </c>
      <c r="F517" s="7">
        <f>+'[1]Consolidado ORG'!N514</f>
        <v>43377</v>
      </c>
      <c r="G517" s="8">
        <f>+'[1]Consolidado ORG'!P514</f>
        <v>11.5</v>
      </c>
      <c r="H517" s="8">
        <f>+'[1]Consolidado ORG'!AG514</f>
        <v>0</v>
      </c>
      <c r="I517" s="9">
        <f>+'[1]Consolidado ORG'!T514</f>
        <v>26450000</v>
      </c>
      <c r="J517" s="9">
        <f>+'[1]Consolidado ORG'!AE514</f>
        <v>0</v>
      </c>
      <c r="K517" s="7" t="str">
        <f>+'[1]Consolidado ORG'!E514</f>
        <v>5 5. Contratación directa</v>
      </c>
      <c r="L517" s="7" t="str">
        <f>+'[1]Consolidado ORG'!F514</f>
        <v>6 6. Otro</v>
      </c>
    </row>
    <row r="518" spans="1:12" ht="144.75" customHeight="1" x14ac:dyDescent="0.25">
      <c r="A518" s="24" t="str">
        <f>+'[1]Consolidado ORG'!A515</f>
        <v>SCJ-515-2018</v>
      </c>
      <c r="B518" s="7">
        <f>+'[1]Consolidado ORG'!B515</f>
        <v>43124</v>
      </c>
      <c r="C518" s="7" t="str">
        <f>+'[1]Consolidado ORG'!G515</f>
        <v>DAISY LORENA ROMERO FONTECHA</v>
      </c>
      <c r="D518" s="7" t="str">
        <f>+'[1]Consolidado ORG'!L515</f>
        <v>PRESTAR LOS SERVICIOS DE APOYO A LA GESTIÓN EN LA SUBSECRETARÍA DE SEGURIDAD Y CONVIVENCIA, PARA ACOMPAÑAR LOS PROCESOS DE MOVILIZACIÓN CIUDADANA Y LA IMPLEMENTACIÓN DE ESTRATEGIAS ENFOCADAS A MEJORAR LAS CONDICIONES DE SEGURIDAD Y CONVIVENCIA EN LA CIUDAD.</v>
      </c>
      <c r="E518" s="7">
        <f>+'[1]Consolidado ORG'!M515</f>
        <v>43125</v>
      </c>
      <c r="F518" s="7">
        <f>+'[1]Consolidado ORG'!N515</f>
        <v>43473</v>
      </c>
      <c r="G518" s="8">
        <f>+'[1]Consolidado ORG'!P515</f>
        <v>11.5</v>
      </c>
      <c r="H518" s="8">
        <f>+'[1]Consolidado ORG'!AG515</f>
        <v>0</v>
      </c>
      <c r="I518" s="9">
        <f>+'[1]Consolidado ORG'!T515</f>
        <v>26450000</v>
      </c>
      <c r="J518" s="9">
        <f>+'[1]Consolidado ORG'!AE515</f>
        <v>0</v>
      </c>
      <c r="K518" s="7" t="str">
        <f>+'[1]Consolidado ORG'!E515</f>
        <v>5 5. Contratación directa</v>
      </c>
      <c r="L518" s="7" t="str">
        <f>+'[1]Consolidado ORG'!F515</f>
        <v>6 6. Otro</v>
      </c>
    </row>
    <row r="519" spans="1:12" ht="144.75" customHeight="1" x14ac:dyDescent="0.25">
      <c r="A519" s="24" t="str">
        <f>+'[1]Consolidado ORG'!A516</f>
        <v>SCJ-516-2018</v>
      </c>
      <c r="B519" s="7">
        <f>+'[1]Consolidado ORG'!B516</f>
        <v>43124</v>
      </c>
      <c r="C519" s="7" t="str">
        <f>+'[1]Consolidado ORG'!G516</f>
        <v>CARLOS HUMBERO PEÑA NAVARRO</v>
      </c>
      <c r="D519" s="7" t="str">
        <f>+'[1]Consolidado ORG'!L516</f>
        <v>PRESTAR LOS SERVICIOS DE APOYO A LA GESTIÓN EN LA SUBSECRETARÍA DE SEGURIDAD Y CONVIVENCIA, PARA ACOMPAÑAR LOS PROCESOS DE MOVILIZACIÓN CIUDADANA Y LA IMPLEMENTACIÓN DE ESTRATEGIAS ENFOCADAS A MEJORAR LAS CONDICIONES DE SEGURIDAD Y CONVIVENCIA EN LA CIUDAD.</v>
      </c>
      <c r="E519" s="7">
        <f>+'[1]Consolidado ORG'!M516</f>
        <v>43125</v>
      </c>
      <c r="F519" s="7">
        <f>+'[1]Consolidado ORG'!N516</f>
        <v>43473</v>
      </c>
      <c r="G519" s="8">
        <f>+'[1]Consolidado ORG'!P516</f>
        <v>11.5</v>
      </c>
      <c r="H519" s="8">
        <f>+'[1]Consolidado ORG'!AG516</f>
        <v>0</v>
      </c>
      <c r="I519" s="9">
        <f>+'[1]Consolidado ORG'!T516</f>
        <v>26450000</v>
      </c>
      <c r="J519" s="9">
        <f>+'[1]Consolidado ORG'!AE516</f>
        <v>0</v>
      </c>
      <c r="K519" s="7" t="str">
        <f>+'[1]Consolidado ORG'!E516</f>
        <v>5 5. Contratación directa</v>
      </c>
      <c r="L519" s="7" t="str">
        <f>+'[1]Consolidado ORG'!F516</f>
        <v>6 6. Otro</v>
      </c>
    </row>
    <row r="520" spans="1:12" ht="144.75" customHeight="1" x14ac:dyDescent="0.25">
      <c r="A520" s="24" t="str">
        <f>+'[1]Consolidado ORG'!A517</f>
        <v>SCJ-517-2018</v>
      </c>
      <c r="B520" s="7">
        <f>+'[1]Consolidado ORG'!B517</f>
        <v>43124</v>
      </c>
      <c r="C520" s="7" t="str">
        <f>+'[1]Consolidado ORG'!G517</f>
        <v>OSCAR ANDRES MORALES MUÑOZ</v>
      </c>
      <c r="D520" s="7" t="str">
        <f>+'[1]Consolidado ORG'!L517</f>
        <v>PRESTAR LOS SERVICIOS DE APOYO A LA GESTIÓN EN LA SUBSECRETARÍA DE SEGURIDAD Y CONVIVENCIA, PARA ACOMPAÑAR LOS PROCESOS DE MOVILIZACIÓN CIUDADANA Y LA IMPLEMENTACIÓN DE ESTRATEGIAS ENFOCADAS A MEJORAR LAS CONDICIONES DE SEGURIDAD Y CONVIVENCIA EN LA CIUDAD.</v>
      </c>
      <c r="E520" s="7">
        <f>+'[1]Consolidado ORG'!M517</f>
        <v>43125</v>
      </c>
      <c r="F520" s="7">
        <f>+'[1]Consolidado ORG'!N517</f>
        <v>43385</v>
      </c>
      <c r="G520" s="8">
        <f>+'[1]Consolidado ORG'!P517</f>
        <v>11.5</v>
      </c>
      <c r="H520" s="8">
        <f>+'[1]Consolidado ORG'!AG517</f>
        <v>0</v>
      </c>
      <c r="I520" s="9">
        <f>+'[1]Consolidado ORG'!T517</f>
        <v>26450000</v>
      </c>
      <c r="J520" s="9">
        <f>+'[1]Consolidado ORG'!AE517</f>
        <v>0</v>
      </c>
      <c r="K520" s="7" t="str">
        <f>+'[1]Consolidado ORG'!E517</f>
        <v>5 5. Contratación directa</v>
      </c>
      <c r="L520" s="7" t="str">
        <f>+'[1]Consolidado ORG'!F517</f>
        <v>6 6. Otro</v>
      </c>
    </row>
    <row r="521" spans="1:12" ht="144.75" customHeight="1" x14ac:dyDescent="0.25">
      <c r="A521" s="24" t="str">
        <f>+'[1]Consolidado ORG'!A518</f>
        <v>SCJ-518-2018</v>
      </c>
      <c r="B521" s="7">
        <f>+'[1]Consolidado ORG'!B518</f>
        <v>43124</v>
      </c>
      <c r="C521" s="7" t="str">
        <f>+'[1]Consolidado ORG'!G518</f>
        <v>SANDRA MILENA ARDILA SANTOS</v>
      </c>
      <c r="D521" s="7" t="str">
        <f>+'[1]Consolidado ORG'!L518</f>
        <v>PRESTAR LOS SERVICIOS DE APOYO A LA GESTIÓN EN LA SUBSECRETARÍA DE SEGURIDAD Y CONVIVENCIA, PARA ACOMPAÑAR LOS PROCESOS DE MOVILIZACIÓN CIUDADANA Y LA IMPLEMENTACIÓN DE ESTRATEGIAS ENFOCADAS A MEJORAR LAS CONDICIONES DE SEGURIDAD Y CONVIVENCIA EN LA CIUDAD.</v>
      </c>
      <c r="E521" s="7">
        <f>+'[1]Consolidado ORG'!M518</f>
        <v>43125</v>
      </c>
      <c r="F521" s="7">
        <f>+'[1]Consolidado ORG'!N518</f>
        <v>43473</v>
      </c>
      <c r="G521" s="8">
        <f>+'[1]Consolidado ORG'!P518</f>
        <v>11.5</v>
      </c>
      <c r="H521" s="8">
        <f>+'[1]Consolidado ORG'!AG518</f>
        <v>0</v>
      </c>
      <c r="I521" s="9">
        <f>+'[1]Consolidado ORG'!T518</f>
        <v>26450000</v>
      </c>
      <c r="J521" s="9">
        <f>+'[1]Consolidado ORG'!AE518</f>
        <v>0</v>
      </c>
      <c r="K521" s="7" t="str">
        <f>+'[1]Consolidado ORG'!E518</f>
        <v>5 5. Contratación directa</v>
      </c>
      <c r="L521" s="7" t="str">
        <f>+'[1]Consolidado ORG'!F518</f>
        <v>6 6. Otro</v>
      </c>
    </row>
    <row r="522" spans="1:12" ht="144.75" customHeight="1" x14ac:dyDescent="0.25">
      <c r="A522" s="24" t="str">
        <f>+'[1]Consolidado ORG'!A519</f>
        <v>SCJ-519-2018</v>
      </c>
      <c r="B522" s="7">
        <f>+'[1]Consolidado ORG'!B519</f>
        <v>43125</v>
      </c>
      <c r="C522" s="7" t="str">
        <f>+'[1]Consolidado ORG'!G519</f>
        <v>GUSTAVO MAHECHA LÓPEZ</v>
      </c>
      <c r="D522" s="7" t="str">
        <f>+'[1]Consolidado ORG'!L519</f>
        <v>PRESTAR LOS SERVICIOS PROFESIONALES A LA SECRETARÍA DISTRITAL DE SEGURIDAD, CONVIVENCIA Y JUSTICIA EN LA PLANEACIÓN, EJECUCIÓN Y SEGUIMIENTO DEL PROYECTO FORTALECIMIENTO Y AMPLIACIÓN AL SISTEMA DE VIDEO VIGILANCIA DE BOGOTÁ</v>
      </c>
      <c r="E522" s="7">
        <f>+'[1]Consolidado ORG'!M519</f>
        <v>43125</v>
      </c>
      <c r="F522" s="7">
        <f>+'[1]Consolidado ORG'!N519</f>
        <v>43503</v>
      </c>
      <c r="G522" s="8">
        <f>+'[1]Consolidado ORG'!P519</f>
        <v>11.5</v>
      </c>
      <c r="H522" s="8">
        <f>+'[1]Consolidado ORG'!AG519</f>
        <v>30</v>
      </c>
      <c r="I522" s="9">
        <f>+'[1]Consolidado ORG'!T519</f>
        <v>74750000</v>
      </c>
      <c r="J522" s="9">
        <f>+'[1]Consolidado ORG'!AE519</f>
        <v>6500000</v>
      </c>
      <c r="K522" s="7" t="str">
        <f>+'[1]Consolidado ORG'!E519</f>
        <v>5 5. Contratación directa</v>
      </c>
      <c r="L522" s="7" t="str">
        <f>+'[1]Consolidado ORG'!F519</f>
        <v>6 6. Otro</v>
      </c>
    </row>
    <row r="523" spans="1:12" ht="144.75" customHeight="1" x14ac:dyDescent="0.25">
      <c r="A523" s="24" t="str">
        <f>+'[1]Consolidado ORG'!A520</f>
        <v>SCJ-520-2018</v>
      </c>
      <c r="B523" s="7">
        <f>+'[1]Consolidado ORG'!B520</f>
        <v>43125</v>
      </c>
      <c r="C523" s="7" t="str">
        <f>+'[1]Consolidado ORG'!G520</f>
        <v xml:space="preserve">ISABEL JULIANA PEREIRA VELÁSQUEZ </v>
      </c>
      <c r="D523" s="7" t="str">
        <f>+'[1]Consolidado ORG'!L520</f>
        <v>PRESTAR LOS SERVICIOS PROFESIONALES A LA DIRECCIÓN TÉCNICA DE LA SUBSECRETARÍA DE INVERSIONES Y FORTALECIMIENTO DE CAPACIDADES OPERATIVAS EN LA ELABORACIÓN Y SEGUIMIENTO DE LAS ETAPAS PRECONTRACTUALES A CARGO DE ESTA DEPENDENCIA.</v>
      </c>
      <c r="E523" s="7">
        <f>+'[1]Consolidado ORG'!M520</f>
        <v>43125</v>
      </c>
      <c r="F523" s="7">
        <f>+'[1]Consolidado ORG'!N520</f>
        <v>43547</v>
      </c>
      <c r="G523" s="8">
        <f>+'[1]Consolidado ORG'!P520</f>
        <v>11.5</v>
      </c>
      <c r="H523" s="8">
        <f>+'[1]Consolidado ORG'!AG520</f>
        <v>74</v>
      </c>
      <c r="I523" s="9">
        <f>+'[1]Consolidado ORG'!T520</f>
        <v>48300000</v>
      </c>
      <c r="J523" s="9">
        <f>+'[1]Consolidado ORG'!AE520</f>
        <v>0</v>
      </c>
      <c r="K523" s="7" t="str">
        <f>+'[1]Consolidado ORG'!E520</f>
        <v>5 5. Contratación directa</v>
      </c>
      <c r="L523" s="7" t="str">
        <f>+'[1]Consolidado ORG'!F520</f>
        <v>6 6. Otro</v>
      </c>
    </row>
    <row r="524" spans="1:12" ht="144.75" customHeight="1" x14ac:dyDescent="0.25">
      <c r="A524" s="24" t="str">
        <f>+'[1]Consolidado ORG'!A521</f>
        <v>SCJ-521-2018</v>
      </c>
      <c r="B524" s="7">
        <f>+'[1]Consolidado ORG'!B521</f>
        <v>43125</v>
      </c>
      <c r="C524" s="7" t="str">
        <f>+'[1]Consolidado ORG'!G521</f>
        <v>HUGO ERNESTO SANCHEZFAJARDO</v>
      </c>
      <c r="D524" s="7" t="str">
        <f>+'[1]Consolidado ORG'!L521</f>
        <v>PRESTAR LOS SERVICIOS PROFESIONALES A LA SECRETARÍA DISTRITAL DE SEGURIDAD, CONVIVENCIA YJUSTICIA APOYANDO LA PLANEACIÓN, EJECUCIÓN Y SEGUIMIENTO DEL PROYECTO FORTALECIMIENTO Y AMPLIACIÓN AL SISTEMA DE VIDEO VIGILANCIA DE BOGOTÁ</v>
      </c>
      <c r="E524" s="7">
        <f>+'[1]Consolidado ORG'!M521</f>
        <v>43125</v>
      </c>
      <c r="F524" s="7">
        <f>+'[1]Consolidado ORG'!N521</f>
        <v>43473</v>
      </c>
      <c r="G524" s="8">
        <f>+'[1]Consolidado ORG'!P521</f>
        <v>11.5</v>
      </c>
      <c r="H524" s="8">
        <f>+'[1]Consolidado ORG'!AG521</f>
        <v>0</v>
      </c>
      <c r="I524" s="9">
        <f>+'[1]Consolidado ORG'!T521</f>
        <v>69000000</v>
      </c>
      <c r="J524" s="9">
        <f>+'[1]Consolidado ORG'!AE521</f>
        <v>0</v>
      </c>
      <c r="K524" s="7" t="str">
        <f>+'[1]Consolidado ORG'!E521</f>
        <v>5 5. Contratación directa</v>
      </c>
      <c r="L524" s="7" t="str">
        <f>+'[1]Consolidado ORG'!F521</f>
        <v>6 6. Otro</v>
      </c>
    </row>
    <row r="525" spans="1:12" ht="144.75" customHeight="1" x14ac:dyDescent="0.25">
      <c r="A525" s="24" t="str">
        <f>+'[1]Consolidado ORG'!A522</f>
        <v>SCJ-522-2018</v>
      </c>
      <c r="B525" s="7">
        <f>+'[1]Consolidado ORG'!B522</f>
        <v>43125</v>
      </c>
      <c r="C525" s="7" t="str">
        <f>+'[1]Consolidado ORG'!G522</f>
        <v>SIERRA SIERRA PEDRO MARTÍN</v>
      </c>
      <c r="D525" s="7" t="str">
        <f>+'[1]Consolidado ORG'!L522</f>
        <v xml:space="preserve">PRESTAR SERVICIOS DE APOYO A LA GESTION A LA SECRETARIA DISTRITAL DE SEGURIDAD, CONVIVENCIA Y JUSTICIA EN LA EJECUCION Y SEGUIMIENTO DEL PROYECTO FORTALECIMIENTO Y AMPLIACION DEL SISTEMA DE VIDEO VIGILANCIA DE BOGOTA </v>
      </c>
      <c r="E525" s="7">
        <f>+'[1]Consolidado ORG'!M522</f>
        <v>43125</v>
      </c>
      <c r="F525" s="7">
        <f>+'[1]Consolidado ORG'!N522</f>
        <v>43503</v>
      </c>
      <c r="G525" s="8">
        <f>+'[1]Consolidado ORG'!P522</f>
        <v>11.5</v>
      </c>
      <c r="H525" s="8">
        <f>+'[1]Consolidado ORG'!AG522</f>
        <v>30</v>
      </c>
      <c r="I525" s="9">
        <f>+'[1]Consolidado ORG'!T522</f>
        <v>30325500</v>
      </c>
      <c r="J525" s="9">
        <f>+'[1]Consolidado ORG'!AE522</f>
        <v>2637000</v>
      </c>
      <c r="K525" s="7" t="str">
        <f>+'[1]Consolidado ORG'!E522</f>
        <v>5 5. Contratación directa</v>
      </c>
      <c r="L525" s="7" t="str">
        <f>+'[1]Consolidado ORG'!F522</f>
        <v>6 6. Otro</v>
      </c>
    </row>
    <row r="526" spans="1:12" ht="144.75" customHeight="1" x14ac:dyDescent="0.25">
      <c r="A526" s="24" t="str">
        <f>+'[1]Consolidado ORG'!A523</f>
        <v>SCJ-523-2018</v>
      </c>
      <c r="B526" s="7">
        <f>+'[1]Consolidado ORG'!B523</f>
        <v>43125</v>
      </c>
      <c r="C526" s="7" t="str">
        <f>+'[1]Consolidado ORG'!G523</f>
        <v>JULIO CESAR OLARTE RAMIREZ</v>
      </c>
      <c r="D526" s="7" t="str">
        <f>+'[1]Consolidado ORG'!L523</f>
        <v>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
      <c r="E526" s="7">
        <f>+'[1]Consolidado ORG'!M523</f>
        <v>43125</v>
      </c>
      <c r="F526" s="7">
        <f>+'[1]Consolidado ORG'!N523</f>
        <v>43473</v>
      </c>
      <c r="G526" s="8">
        <f>+'[1]Consolidado ORG'!P523</f>
        <v>11.5</v>
      </c>
      <c r="H526" s="8">
        <f>+'[1]Consolidado ORG'!AG523</f>
        <v>0</v>
      </c>
      <c r="I526" s="9">
        <f>+'[1]Consolidado ORG'!T523</f>
        <v>97750000</v>
      </c>
      <c r="J526" s="9">
        <f>+'[1]Consolidado ORG'!AE523</f>
        <v>0</v>
      </c>
      <c r="K526" s="7" t="str">
        <f>+'[1]Consolidado ORG'!E523</f>
        <v>5 5. Contratación directa</v>
      </c>
      <c r="L526" s="7" t="str">
        <f>+'[1]Consolidado ORG'!F523</f>
        <v>6 6. Otro</v>
      </c>
    </row>
    <row r="527" spans="1:12" ht="144.75" customHeight="1" x14ac:dyDescent="0.25">
      <c r="A527" s="24" t="str">
        <f>+'[1]Consolidado ORG'!A524</f>
        <v>SCJ-524-2018</v>
      </c>
      <c r="B527" s="7">
        <f>+'[1]Consolidado ORG'!B524</f>
        <v>43125</v>
      </c>
      <c r="C527" s="7" t="str">
        <f>+'[1]Consolidado ORG'!G524</f>
        <v>JAVIER ALEXANDENDER HERRERA PULIDO</v>
      </c>
      <c r="D527" s="7" t="str">
        <f>+'[1]Consolidado ORG'!L524</f>
        <v>PRESTAR LOS SERVICIOS DE APOYO A LA GESTIÓN EN LA SUBSECRETARÍA DE SEGURIDAD Y CONVIVENCIA, PARA ACOMPAÑAR LOS PROCESOS DE MOVILIZACIÓN CIUDADANA Y LA IMPLEMENTACIÓN DE ESTRATEGIAS ENFOCADAS A MEJORAR LAS CONDICIONES DE SEGURIDAD Y CONVIVENCIA EN LA CIUDAD.</v>
      </c>
      <c r="E527" s="7">
        <f>+'[1]Consolidado ORG'!M524</f>
        <v>43126</v>
      </c>
      <c r="F527" s="7">
        <f>+'[1]Consolidado ORG'!N524</f>
        <v>43474</v>
      </c>
      <c r="G527" s="8">
        <f>+'[1]Consolidado ORG'!P524</f>
        <v>11.5</v>
      </c>
      <c r="H527" s="8">
        <f>+'[1]Consolidado ORG'!AG524</f>
        <v>0</v>
      </c>
      <c r="I527" s="9">
        <f>+'[1]Consolidado ORG'!T524</f>
        <v>26450000</v>
      </c>
      <c r="J527" s="9">
        <f>+'[1]Consolidado ORG'!AE524</f>
        <v>0</v>
      </c>
      <c r="K527" s="7" t="str">
        <f>+'[1]Consolidado ORG'!E524</f>
        <v>5 5. Contratación directa</v>
      </c>
      <c r="L527" s="7" t="str">
        <f>+'[1]Consolidado ORG'!F524</f>
        <v>6 6. Otro</v>
      </c>
    </row>
    <row r="528" spans="1:12" ht="144.75" customHeight="1" x14ac:dyDescent="0.25">
      <c r="A528" s="24" t="str">
        <f>+'[1]Consolidado ORG'!A525</f>
        <v>SCJ-525-2018</v>
      </c>
      <c r="B528" s="7">
        <f>+'[1]Consolidado ORG'!B525</f>
        <v>43125</v>
      </c>
      <c r="C528" s="7" t="str">
        <f>+'[1]Consolidado ORG'!G525</f>
        <v>JESUS OMAR BECERRA JAIMES</v>
      </c>
      <c r="D528" s="7" t="str">
        <f>+'[1]Consolidado ORG'!L525</f>
        <v>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v>
      </c>
      <c r="E528" s="7">
        <f>+'[1]Consolidado ORG'!M525</f>
        <v>43126</v>
      </c>
      <c r="F528" s="7">
        <f>+'[1]Consolidado ORG'!N525</f>
        <v>43474</v>
      </c>
      <c r="G528" s="8">
        <f>+'[1]Consolidado ORG'!P525</f>
        <v>11.5</v>
      </c>
      <c r="H528" s="8">
        <f>+'[1]Consolidado ORG'!AG525</f>
        <v>0</v>
      </c>
      <c r="I528" s="9">
        <f>+'[1]Consolidado ORG'!T525</f>
        <v>97600500</v>
      </c>
      <c r="J528" s="9">
        <f>+'[1]Consolidado ORG'!AE525</f>
        <v>0</v>
      </c>
      <c r="K528" s="7" t="str">
        <f>+'[1]Consolidado ORG'!E525</f>
        <v>5 5. Contratación directa</v>
      </c>
      <c r="L528" s="7" t="str">
        <f>+'[1]Consolidado ORG'!F525</f>
        <v>6 6. Otro</v>
      </c>
    </row>
    <row r="529" spans="1:12" ht="144.75" customHeight="1" x14ac:dyDescent="0.25">
      <c r="A529" s="24" t="str">
        <f>+'[1]Consolidado ORG'!A526</f>
        <v>SCJ-526-2018</v>
      </c>
      <c r="B529" s="7">
        <f>+'[1]Consolidado ORG'!B526</f>
        <v>43125</v>
      </c>
      <c r="C529" s="7" t="str">
        <f>+'[1]Consolidado ORG'!G526</f>
        <v>JUAN FELIPE GUTIÉRREZ ARANGO</v>
      </c>
      <c r="D529" s="7" t="str">
        <f>+'[1]Consolidado ORG'!L526</f>
        <v>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v>
      </c>
      <c r="E529" s="7">
        <f>+'[1]Consolidado ORG'!M526</f>
        <v>43125</v>
      </c>
      <c r="F529" s="7">
        <f>+'[1]Consolidado ORG'!N526</f>
        <v>43473</v>
      </c>
      <c r="G529" s="8">
        <f>+'[1]Consolidado ORG'!P526</f>
        <v>11.5</v>
      </c>
      <c r="H529" s="8">
        <f>+'[1]Consolidado ORG'!AG526</f>
        <v>0</v>
      </c>
      <c r="I529" s="9">
        <f>+'[1]Consolidado ORG'!T526</f>
        <v>69000000</v>
      </c>
      <c r="J529" s="9">
        <f>+'[1]Consolidado ORG'!AE526</f>
        <v>0</v>
      </c>
      <c r="K529" s="7" t="str">
        <f>+'[1]Consolidado ORG'!E526</f>
        <v>5 5. Contratación directa</v>
      </c>
      <c r="L529" s="7" t="str">
        <f>+'[1]Consolidado ORG'!F526</f>
        <v>6 6. Otro</v>
      </c>
    </row>
    <row r="530" spans="1:12" ht="144.75" customHeight="1" x14ac:dyDescent="0.25">
      <c r="A530" s="24" t="str">
        <f>+'[1]Consolidado ORG'!A527</f>
        <v>SCJ-527-2018</v>
      </c>
      <c r="B530" s="7">
        <f>+'[1]Consolidado ORG'!B527</f>
        <v>43125</v>
      </c>
      <c r="C530" s="7" t="str">
        <f>+'[1]Consolidado ORG'!G527</f>
        <v>WILSON DARIO SIERRA ÁVILA</v>
      </c>
      <c r="D530" s="7" t="str">
        <f>+'[1]Consolidado ORG'!L527</f>
        <v>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v>
      </c>
      <c r="E530" s="7">
        <f>+'[1]Consolidado ORG'!M527</f>
        <v>43125</v>
      </c>
      <c r="F530" s="7">
        <f>+'[1]Consolidado ORG'!N527</f>
        <v>43473</v>
      </c>
      <c r="G530" s="8">
        <f>+'[1]Consolidado ORG'!P527</f>
        <v>11.5</v>
      </c>
      <c r="H530" s="8">
        <f>+'[1]Consolidado ORG'!AG527</f>
        <v>0</v>
      </c>
      <c r="I530" s="9">
        <f>+'[1]Consolidado ORG'!T527</f>
        <v>69000000</v>
      </c>
      <c r="J530" s="9">
        <f>+'[1]Consolidado ORG'!AE527</f>
        <v>0</v>
      </c>
      <c r="K530" s="7" t="str">
        <f>+'[1]Consolidado ORG'!E527</f>
        <v>5 5. Contratación directa</v>
      </c>
      <c r="L530" s="7" t="str">
        <f>+'[1]Consolidado ORG'!F527</f>
        <v>6 6. Otro</v>
      </c>
    </row>
    <row r="531" spans="1:12" ht="144.75" customHeight="1" x14ac:dyDescent="0.25">
      <c r="A531" s="24" t="str">
        <f>+'[1]Consolidado ORG'!A528</f>
        <v>SCJ-528-2018</v>
      </c>
      <c r="B531" s="7">
        <f>+'[1]Consolidado ORG'!B528</f>
        <v>43125</v>
      </c>
      <c r="C531" s="7" t="str">
        <f>+'[1]Consolidado ORG'!G528</f>
        <v>ANA DELIA GONZÁLEZ GARZÓN</v>
      </c>
      <c r="D531" s="7" t="str">
        <f>+'[1]Consolidado ORG'!L528</f>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
      <c r="E531" s="7">
        <f>+'[1]Consolidado ORG'!M528</f>
        <v>43126</v>
      </c>
      <c r="F531" s="7">
        <f>+'[1]Consolidado ORG'!N528</f>
        <v>43474</v>
      </c>
      <c r="G531" s="8">
        <f>+'[1]Consolidado ORG'!P528</f>
        <v>11.5</v>
      </c>
      <c r="H531" s="8">
        <f>+'[1]Consolidado ORG'!AG528</f>
        <v>0</v>
      </c>
      <c r="I531" s="9">
        <f>+'[1]Consolidado ORG'!T528</f>
        <v>36248000</v>
      </c>
      <c r="J531" s="9">
        <f>+'[1]Consolidado ORG'!AE528</f>
        <v>0</v>
      </c>
      <c r="K531" s="7" t="str">
        <f>+'[1]Consolidado ORG'!E528</f>
        <v>5 5. Contratación directa</v>
      </c>
      <c r="L531" s="7" t="str">
        <f>+'[1]Consolidado ORG'!F528</f>
        <v>6 6. Otro</v>
      </c>
    </row>
    <row r="532" spans="1:12" ht="144.75" customHeight="1" x14ac:dyDescent="0.25">
      <c r="A532" s="24" t="str">
        <f>+'[1]Consolidado ORG'!A529</f>
        <v>SCJ-529-2018</v>
      </c>
      <c r="B532" s="7">
        <f>+'[1]Consolidado ORG'!B529</f>
        <v>43125</v>
      </c>
      <c r="C532" s="7" t="str">
        <f>+'[1]Consolidado ORG'!G529</f>
        <v>LUISA FERNANDA DE FRANCISCO HUERTAS</v>
      </c>
      <c r="D532" s="7" t="str">
        <f>+'[1]Consolidado ORG'!L529</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532" s="7">
        <f>+'[1]Consolidado ORG'!M529</f>
        <v>43126</v>
      </c>
      <c r="F532" s="7">
        <f>+'[1]Consolidado ORG'!N529</f>
        <v>43306</v>
      </c>
      <c r="G532" s="8">
        <f>+'[1]Consolidado ORG'!P529</f>
        <v>6</v>
      </c>
      <c r="H532" s="8">
        <f>+'[1]Consolidado ORG'!AG529</f>
        <v>0</v>
      </c>
      <c r="I532" s="9">
        <f>+'[1]Consolidado ORG'!T529</f>
        <v>34155000</v>
      </c>
      <c r="J532" s="9">
        <f>+'[1]Consolidado ORG'!AE529</f>
        <v>0</v>
      </c>
      <c r="K532" s="7" t="str">
        <f>+'[1]Consolidado ORG'!E529</f>
        <v>5 5. Contratación directa</v>
      </c>
      <c r="L532" s="7" t="str">
        <f>+'[1]Consolidado ORG'!F529</f>
        <v>6 6. Otro</v>
      </c>
    </row>
    <row r="533" spans="1:12" ht="144.75" customHeight="1" x14ac:dyDescent="0.25">
      <c r="A533" s="24" t="str">
        <f>+'[1]Consolidado ORG'!A530</f>
        <v>SCJ-530-2018</v>
      </c>
      <c r="B533" s="7">
        <f>+'[1]Consolidado ORG'!B530</f>
        <v>43126</v>
      </c>
      <c r="C533" s="7" t="str">
        <f>+'[1]Consolidado ORG'!G530</f>
        <v>WILSON ENRIQUE MORENO GARZÓN</v>
      </c>
      <c r="D533" s="7" t="str">
        <f>+'[1]Consolidado ORG'!L530</f>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
      <c r="E533" s="7">
        <f>+'[1]Consolidado ORG'!M530</f>
        <v>43126</v>
      </c>
      <c r="F533" s="7">
        <f>+'[1]Consolidado ORG'!N530</f>
        <v>43474</v>
      </c>
      <c r="G533" s="8">
        <f>+'[1]Consolidado ORG'!P530</f>
        <v>11.5</v>
      </c>
      <c r="H533" s="8">
        <f>+'[1]Consolidado ORG'!AG530</f>
        <v>0</v>
      </c>
      <c r="I533" s="9">
        <f>+'[1]Consolidado ORG'!T530</f>
        <v>36248000</v>
      </c>
      <c r="J533" s="9">
        <f>+'[1]Consolidado ORG'!AE530</f>
        <v>0</v>
      </c>
      <c r="K533" s="7" t="str">
        <f>+'[1]Consolidado ORG'!E530</f>
        <v>5 5. Contratación directa</v>
      </c>
      <c r="L533" s="7" t="str">
        <f>+'[1]Consolidado ORG'!F530</f>
        <v>6 6. Otro</v>
      </c>
    </row>
    <row r="534" spans="1:12" ht="144.75" customHeight="1" x14ac:dyDescent="0.25">
      <c r="A534" s="24" t="str">
        <f>+'[1]Consolidado ORG'!A531</f>
        <v>SCJ-531-2018</v>
      </c>
      <c r="B534" s="7">
        <f>+'[1]Consolidado ORG'!B531</f>
        <v>43125</v>
      </c>
      <c r="C534" s="7" t="str">
        <f>+'[1]Consolidado ORG'!G531</f>
        <v>NATALIA SABINA DE LA ROSA ATARA</v>
      </c>
      <c r="D534" s="7" t="str">
        <f>+'[1]Consolidado ORG'!L531</f>
        <v>PRESTAR SUS SERVICIOS PROFESIONALES EN LA DIRECCIÓN DE GESTIÓN HUMANA, RELACIONADOS CON LOS ASUNTOS JURIDICOS DE LOS SUBSISTEMAS DEL PLAN ESTRATEGICO DE GESTIÓN HUMANA.</v>
      </c>
      <c r="E534" s="7">
        <f>+'[1]Consolidado ORG'!M531</f>
        <v>43126</v>
      </c>
      <c r="F534" s="7">
        <f>+'[1]Consolidado ORG'!N531</f>
        <v>43306</v>
      </c>
      <c r="G534" s="8">
        <f>+'[1]Consolidado ORG'!P531</f>
        <v>6</v>
      </c>
      <c r="H534" s="8">
        <f>+'[1]Consolidado ORG'!AG531</f>
        <v>0</v>
      </c>
      <c r="I534" s="9">
        <f>+'[1]Consolidado ORG'!T531</f>
        <v>18912000</v>
      </c>
      <c r="J534" s="9">
        <f>+'[1]Consolidado ORG'!AE531</f>
        <v>0</v>
      </c>
      <c r="K534" s="7" t="str">
        <f>+'[1]Consolidado ORG'!E531</f>
        <v>5 5. Contratación directa</v>
      </c>
      <c r="L534" s="7" t="str">
        <f>+'[1]Consolidado ORG'!F531</f>
        <v>6 6. Otro</v>
      </c>
    </row>
    <row r="535" spans="1:12" ht="144.75" customHeight="1" x14ac:dyDescent="0.25">
      <c r="A535" s="24" t="str">
        <f>+'[1]Consolidado ORG'!A532</f>
        <v>SCJ-532-2018</v>
      </c>
      <c r="B535" s="7">
        <f>+'[1]Consolidado ORG'!B532</f>
        <v>43125</v>
      </c>
      <c r="C535" s="7" t="str">
        <f>+'[1]Consolidado ORG'!G532</f>
        <v>YOHANA BEJARANO VELA</v>
      </c>
      <c r="D535" s="7" t="str">
        <f>+'[1]Consolidado ORG'!L532</f>
        <v>PRESTAR SERVICIOS PROFESIONALES EN LA EJECUCIÓN DE LOS PROCESOS PRECONTRACTUALES Y POST CONTRACTUALES, PARA LAS CONTRATACIONES A CARGO DE LA DIRECCIÓN DE RECURSOS FÍSICOS Y GESTIÓN DOCUMENTAL DE LA SECRETARÍA DE SEGURIDAD, CONVIVENCIA Y JUSTICIA.</v>
      </c>
      <c r="E535" s="7">
        <f>+'[1]Consolidado ORG'!M532</f>
        <v>43126</v>
      </c>
      <c r="F535" s="7">
        <f>+'[1]Consolidado ORG'!N532</f>
        <v>43489</v>
      </c>
      <c r="G535" s="8">
        <f>+'[1]Consolidado ORG'!P532</f>
        <v>11.266666666666667</v>
      </c>
      <c r="H535" s="8">
        <f>+'[1]Consolidado ORG'!AG532</f>
        <v>22</v>
      </c>
      <c r="I535" s="9">
        <f>+'[1]Consolidado ORG'!T532</f>
        <v>37946133</v>
      </c>
      <c r="J535" s="9">
        <f>+'[1]Consolidado ORG'!AE532</f>
        <v>2133067</v>
      </c>
      <c r="K535" s="7" t="str">
        <f>+'[1]Consolidado ORG'!E532</f>
        <v>5 5. Contratación directa</v>
      </c>
      <c r="L535" s="7" t="str">
        <f>+'[1]Consolidado ORG'!F532</f>
        <v>6 6. Otro</v>
      </c>
    </row>
    <row r="536" spans="1:12" ht="144.75" customHeight="1" x14ac:dyDescent="0.25">
      <c r="A536" s="24" t="str">
        <f>+'[1]Consolidado ORG'!A533</f>
        <v>SCJ-533-2018</v>
      </c>
      <c r="B536" s="7">
        <f>+'[1]Consolidado ORG'!B533</f>
        <v>43125</v>
      </c>
      <c r="C536" s="7" t="str">
        <f>+'[1]Consolidado ORG'!G533</f>
        <v>LUZ STELLA AMAYA NAVARRO</v>
      </c>
      <c r="D536" s="7" t="str">
        <f>+'[1]Consolidado ORG'!L533</f>
        <v>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v>
      </c>
      <c r="E536" s="7">
        <f>+'[1]Consolidado ORG'!M533</f>
        <v>43126</v>
      </c>
      <c r="F536" s="7">
        <f>+'[1]Consolidado ORG'!N533</f>
        <v>43581</v>
      </c>
      <c r="G536" s="8">
        <f>+'[1]Consolidado ORG'!P533</f>
        <v>11.5</v>
      </c>
      <c r="H536" s="8">
        <f>+'[1]Consolidado ORG'!AG533</f>
        <v>107</v>
      </c>
      <c r="I536" s="9">
        <f>+'[1]Consolidado ORG'!T533</f>
        <v>35259000</v>
      </c>
      <c r="J536" s="9">
        <f>+'[1]Consolidado ORG'!AE533</f>
        <v>10935400</v>
      </c>
      <c r="K536" s="7" t="str">
        <f>+'[1]Consolidado ORG'!E533</f>
        <v>5 5. Contratación directa</v>
      </c>
      <c r="L536" s="7" t="str">
        <f>+'[1]Consolidado ORG'!F533</f>
        <v>6 6. Otro</v>
      </c>
    </row>
    <row r="537" spans="1:12" ht="144.75" customHeight="1" x14ac:dyDescent="0.25">
      <c r="A537" s="24" t="str">
        <f>+'[1]Consolidado ORG'!A534</f>
        <v>SCJ-534-2018</v>
      </c>
      <c r="B537" s="7">
        <f>+'[1]Consolidado ORG'!B534</f>
        <v>43125</v>
      </c>
      <c r="C537" s="7" t="str">
        <f>+'[1]Consolidado ORG'!G534</f>
        <v>BERTHA DELIA HUACA HURTADO</v>
      </c>
      <c r="D537" s="7" t="str">
        <f>+'[1]Consolidado ORG'!L534</f>
        <v>PRESTAR LOS SERVICIOS DE APOYO A LA GESTIÓN EN LA SUBSECRETARÍA DE SEGURIDAD Y CONVIVENCIA, PARA ACOMPAÑAR LOS PROCESOS DE MOVILIZACIÓN CIUDADANA Y LA IMPLEMENTACIÓN DE ESTRATEGIAS ENFOCADAS A MEJORAR LAS CONDICIONES DE SEGURIDAD Y CONVIVENCIA EN LA CIUDAD.</v>
      </c>
      <c r="E537" s="7">
        <f>+'[1]Consolidado ORG'!M534</f>
        <v>43126</v>
      </c>
      <c r="F537" s="7">
        <f>+'[1]Consolidado ORG'!N534</f>
        <v>43474</v>
      </c>
      <c r="G537" s="8">
        <f>+'[1]Consolidado ORG'!P534</f>
        <v>11.5</v>
      </c>
      <c r="H537" s="8">
        <f>+'[1]Consolidado ORG'!AG534</f>
        <v>0</v>
      </c>
      <c r="I537" s="9">
        <f>+'[1]Consolidado ORG'!T534</f>
        <v>26450000</v>
      </c>
      <c r="J537" s="9">
        <f>+'[1]Consolidado ORG'!AE534</f>
        <v>0</v>
      </c>
      <c r="K537" s="7" t="str">
        <f>+'[1]Consolidado ORG'!E534</f>
        <v>5 5. Contratación directa</v>
      </c>
      <c r="L537" s="7" t="str">
        <f>+'[1]Consolidado ORG'!F534</f>
        <v>6 6. Otro</v>
      </c>
    </row>
    <row r="538" spans="1:12" ht="144.75" customHeight="1" x14ac:dyDescent="0.25">
      <c r="A538" s="24" t="str">
        <f>+'[1]Consolidado ORG'!A535</f>
        <v>SCJ-535-2018</v>
      </c>
      <c r="B538" s="7">
        <f>+'[1]Consolidado ORG'!B535</f>
        <v>43125</v>
      </c>
      <c r="C538" s="7" t="str">
        <f>+'[1]Consolidado ORG'!G535</f>
        <v>IVAN JAVIER GOMEZ MANCERA</v>
      </c>
      <c r="D538" s="7" t="str">
        <f>+'[1]Consolidado ORG'!L535</f>
        <v>PRESTAR SERVICIOS PROFESIONALES PARA APOYAR LA EJECUCIÓN DEL PLAN DE ACCIÓN CORRESPONDIENTE AL PROCESO DE IMPLEMENTACIÓN DEL NUEVO MARCO NORMATIVO INTERNACIONAL CONTABLE.</v>
      </c>
      <c r="E538" s="7">
        <f>+'[1]Consolidado ORG'!M535</f>
        <v>43126</v>
      </c>
      <c r="F538" s="7">
        <f>+'[1]Consolidado ORG'!N535</f>
        <v>43336</v>
      </c>
      <c r="G538" s="8">
        <f>+'[1]Consolidado ORG'!P535</f>
        <v>6</v>
      </c>
      <c r="H538" s="8">
        <f>+'[1]Consolidado ORG'!AG535</f>
        <v>30</v>
      </c>
      <c r="I538" s="9">
        <f>+'[1]Consolidado ORG'!T535</f>
        <v>40500000</v>
      </c>
      <c r="J538" s="9">
        <f>+'[1]Consolidado ORG'!AE535</f>
        <v>0</v>
      </c>
      <c r="K538" s="7" t="str">
        <f>+'[1]Consolidado ORG'!E535</f>
        <v>5 5. Contratación directa</v>
      </c>
      <c r="L538" s="7" t="str">
        <f>+'[1]Consolidado ORG'!F535</f>
        <v>6 6. Otro</v>
      </c>
    </row>
    <row r="539" spans="1:12" ht="144.75" customHeight="1" x14ac:dyDescent="0.25">
      <c r="A539" s="24" t="str">
        <f>+'[1]Consolidado ORG'!A536</f>
        <v>SCJ-536-2018</v>
      </c>
      <c r="B539" s="7">
        <f>+'[1]Consolidado ORG'!B536</f>
        <v>43125</v>
      </c>
      <c r="C539" s="7" t="str">
        <f>+'[1]Consolidado ORG'!G536</f>
        <v>ALBA LUCIA CEBALLOS RESTREPO</v>
      </c>
      <c r="D539" s="7" t="str">
        <f>+'[1]Consolidado ORG'!L536</f>
        <v>PRESTAR LOS SERVICIOS PROFESIONALES A LA SUBSECRETARIA DE SEGURIDAD Y CONVIVENCIA APOYANDO LA RECEPCION Y TRÁMITE DE DENUNCIAS EN LAS UNIDADES DE REACCION INMEDIATA (URI) DE BOGOTA.</v>
      </c>
      <c r="E539" s="7">
        <f>+'[1]Consolidado ORG'!M536</f>
        <v>43126</v>
      </c>
      <c r="F539" s="7">
        <f>+'[1]Consolidado ORG'!N536</f>
        <v>43490</v>
      </c>
      <c r="G539" s="8">
        <f>+'[1]Consolidado ORG'!P536</f>
        <v>11.5</v>
      </c>
      <c r="H539" s="8">
        <f>+'[1]Consolidado ORG'!AG536</f>
        <v>16</v>
      </c>
      <c r="I539" s="9">
        <f>+'[1]Consolidado ORG'!T536</f>
        <v>37950000</v>
      </c>
      <c r="J539" s="9">
        <f>+'[1]Consolidado ORG'!AE536</f>
        <v>0</v>
      </c>
      <c r="K539" s="7" t="str">
        <f>+'[1]Consolidado ORG'!E536</f>
        <v>5 5. Contratación directa</v>
      </c>
      <c r="L539" s="7" t="str">
        <f>+'[1]Consolidado ORG'!F536</f>
        <v>6 6. Otro</v>
      </c>
    </row>
    <row r="540" spans="1:12" ht="144.75" customHeight="1" x14ac:dyDescent="0.25">
      <c r="A540" s="24" t="str">
        <f>+'[1]Consolidado ORG'!A537</f>
        <v>SCJ-537-2018</v>
      </c>
      <c r="B540" s="7">
        <f>+'[1]Consolidado ORG'!B537</f>
        <v>43125</v>
      </c>
      <c r="C540" s="7" t="str">
        <f>+'[1]Consolidado ORG'!G537</f>
        <v>DIEGO MAURICIO RODRIGUEZ VILLALOBOS</v>
      </c>
      <c r="D540" s="7" t="str">
        <f>+'[1]Consolidado ORG'!L537</f>
        <v>PRESTAR LOS SERVICIOS DE APOYO A LA GESTION EN LA SUBSECRETARIA DE SEGURIDAD Y CONVIVENCIA, PARA ACOMPAÑAR LOS PROCESOS DE MOVILIZACION CIUDADANA Y LA IMPLEMENTACION DE ESTRATEGIAS ENFOCADAS A MEJORAR LAS CONDICIONES DE SEGURIDAD Y CONVIVENCIA EN LA CIUDAD.</v>
      </c>
      <c r="E540" s="7">
        <f>+'[1]Consolidado ORG'!M537</f>
        <v>43126</v>
      </c>
      <c r="F540" s="7">
        <f>+'[1]Consolidado ORG'!N537</f>
        <v>43474</v>
      </c>
      <c r="G540" s="8">
        <f>+'[1]Consolidado ORG'!P537</f>
        <v>11.5</v>
      </c>
      <c r="H540" s="8">
        <f>+'[1]Consolidado ORG'!AG537</f>
        <v>0</v>
      </c>
      <c r="I540" s="9">
        <f>+'[1]Consolidado ORG'!T537</f>
        <v>26450000</v>
      </c>
      <c r="J540" s="9">
        <f>+'[1]Consolidado ORG'!AE537</f>
        <v>0</v>
      </c>
      <c r="K540" s="7" t="str">
        <f>+'[1]Consolidado ORG'!E537</f>
        <v>5 5. Contratación directa</v>
      </c>
      <c r="L540" s="7" t="str">
        <f>+'[1]Consolidado ORG'!F537</f>
        <v>6 6. Otro</v>
      </c>
    </row>
    <row r="541" spans="1:12" ht="144.75" customHeight="1" x14ac:dyDescent="0.25">
      <c r="A541" s="24" t="str">
        <f>+'[1]Consolidado ORG'!A538</f>
        <v>SCJ-538-2018</v>
      </c>
      <c r="B541" s="7">
        <f>+'[1]Consolidado ORG'!B538</f>
        <v>43125</v>
      </c>
      <c r="C541" s="7" t="str">
        <f>+'[1]Consolidado ORG'!G538</f>
        <v>PAULA ANDREA SOLIS CASTRO</v>
      </c>
      <c r="D541" s="7" t="str">
        <f>+'[1]Consolidado ORG'!L538</f>
        <v>PRESTAR SUS SERVICIOS PROFESIONALES PARA EL APOYO JURIDICO EN LA DIRECCIÓN JURIDICA Y CONTRACTUAL PARA ADELANTAR LOS DIFERENTES TRAMITES LEGALES ADMINISTRATIVOS Y PROCESALES QUE SE REQUIERAN</v>
      </c>
      <c r="E541" s="7">
        <f>+'[1]Consolidado ORG'!M538</f>
        <v>43126</v>
      </c>
      <c r="F541" s="7">
        <f>+'[1]Consolidado ORG'!N538</f>
        <v>43306</v>
      </c>
      <c r="G541" s="8">
        <f>+'[1]Consolidado ORG'!P538</f>
        <v>6</v>
      </c>
      <c r="H541" s="8">
        <f>+'[1]Consolidado ORG'!AG538</f>
        <v>0</v>
      </c>
      <c r="I541" s="9">
        <f>+'[1]Consolidado ORG'!T538</f>
        <v>18912000</v>
      </c>
      <c r="J541" s="9">
        <f>+'[1]Consolidado ORG'!AE538</f>
        <v>0</v>
      </c>
      <c r="K541" s="7" t="str">
        <f>+'[1]Consolidado ORG'!E538</f>
        <v>5 5. Contratación directa</v>
      </c>
      <c r="L541" s="7" t="str">
        <f>+'[1]Consolidado ORG'!F538</f>
        <v>6 6. Otro</v>
      </c>
    </row>
    <row r="542" spans="1:12" ht="144.75" customHeight="1" x14ac:dyDescent="0.25">
      <c r="A542" s="24" t="str">
        <f>+'[1]Consolidado ORG'!A539</f>
        <v>SCJ-539-2018</v>
      </c>
      <c r="B542" s="7">
        <f>+'[1]Consolidado ORG'!B539</f>
        <v>43125</v>
      </c>
      <c r="C542" s="7" t="str">
        <f>+'[1]Consolidado ORG'!G539</f>
        <v>DANIEL GOMEZ ANDRADE</v>
      </c>
      <c r="D542" s="7" t="str">
        <f>+'[1]Consolidado ORG'!L539</f>
        <v>PRESTAR LOS SERVICIOS DE APOYO A LA GESTIÓN EN LA SUBSECRETARÍA DE SEGURIDAD Y CONVIVENCIA, PARA ACOMPAÑAR LOS PROCESOS DE MOVILIZACIÓN CIUDADANA Y LA IMPLEMENTACIÓN DE ESTRATEGIAS ENFOCADAS A MEJORAR LAS CONDICIONES DE SEGURIDAD Y CONVIVENCIA EN LA CIUDAD.</v>
      </c>
      <c r="E542" s="7">
        <f>+'[1]Consolidado ORG'!M539</f>
        <v>43126</v>
      </c>
      <c r="F542" s="7">
        <f>+'[1]Consolidado ORG'!N539</f>
        <v>43474</v>
      </c>
      <c r="G542" s="8">
        <f>+'[1]Consolidado ORG'!P539</f>
        <v>11.5</v>
      </c>
      <c r="H542" s="8">
        <f>+'[1]Consolidado ORG'!AG539</f>
        <v>0</v>
      </c>
      <c r="I542" s="9">
        <f>+'[1]Consolidado ORG'!T539</f>
        <v>26450000</v>
      </c>
      <c r="J542" s="9">
        <f>+'[1]Consolidado ORG'!AE539</f>
        <v>0</v>
      </c>
      <c r="K542" s="7" t="str">
        <f>+'[1]Consolidado ORG'!E539</f>
        <v>5 5. Contratación directa</v>
      </c>
      <c r="L542" s="7" t="str">
        <f>+'[1]Consolidado ORG'!F539</f>
        <v>6 6. Otro</v>
      </c>
    </row>
    <row r="543" spans="1:12" ht="144.75" customHeight="1" x14ac:dyDescent="0.25">
      <c r="A543" s="24" t="str">
        <f>+'[1]Consolidado ORG'!A540</f>
        <v>SCJ-540-2018</v>
      </c>
      <c r="B543" s="7">
        <f>+'[1]Consolidado ORG'!B540</f>
        <v>43125</v>
      </c>
      <c r="C543" s="7" t="str">
        <f>+'[1]Consolidado ORG'!G540</f>
        <v>JUAN CARLOS GONGORA CASTRO</v>
      </c>
      <c r="D543" s="7" t="str">
        <f>+'[1]Consolidado ORG'!L540</f>
        <v>PRESTAR SUS SERVICIOS PROFESIONALES EN LA DIRECCIÓN DE LA CÁRCEL DISTRITAL DE VARONES Y ANEXO DE MUJERES  APOYANDO  LOS PLANES Y PROGRAMAS RELACIONADOS CON LA SEGURIDAD  INTEGRAL DEL ESTABLECIMIENTO CARCELARIO.</v>
      </c>
      <c r="E543" s="7">
        <f>+'[1]Consolidado ORG'!M540</f>
        <v>43126</v>
      </c>
      <c r="F543" s="7">
        <f>+'[1]Consolidado ORG'!N540</f>
        <v>43474</v>
      </c>
      <c r="G543" s="8">
        <f>+'[1]Consolidado ORG'!P540</f>
        <v>11.5</v>
      </c>
      <c r="H543" s="8">
        <f>+'[1]Consolidado ORG'!AG540</f>
        <v>0</v>
      </c>
      <c r="I543" s="9">
        <f>+'[1]Consolidado ORG'!T540</f>
        <v>57500000</v>
      </c>
      <c r="J543" s="9">
        <f>+'[1]Consolidado ORG'!AE540</f>
        <v>0</v>
      </c>
      <c r="K543" s="7" t="str">
        <f>+'[1]Consolidado ORG'!E540</f>
        <v>5 5. Contratación directa</v>
      </c>
      <c r="L543" s="7" t="str">
        <f>+'[1]Consolidado ORG'!F540</f>
        <v>6 6. Otro</v>
      </c>
    </row>
    <row r="544" spans="1:12" ht="144.75" customHeight="1" x14ac:dyDescent="0.25">
      <c r="A544" s="24" t="str">
        <f>+'[1]Consolidado ORG'!A541</f>
        <v>SCJ-541-2018</v>
      </c>
      <c r="B544" s="7">
        <f>+'[1]Consolidado ORG'!B541</f>
        <v>43125</v>
      </c>
      <c r="C544" s="7" t="str">
        <f>+'[1]Consolidado ORG'!G541</f>
        <v>CARLOS HUMBERTO DIAZ PULIDO</v>
      </c>
      <c r="D544" s="7" t="str">
        <f>+'[1]Consolidado ORG'!L541</f>
        <v>PRESTAR LOS SERVICIOS DE APOYO A LA GESTIÓN EN LA SUBSECRETARÍA DE SEGURIDAD Y CONVIVENCIA, PARA ACOMPAÑAR LOS PROCESOS DE MOVILIZACIÓN CIUDADANA Y LA IMPLEMENTACIÓN DE ESTRATEGIAS ENFOCADAS A MEJORAR LAS CONDICIONES DE SEGURIDAD Y CONVIVENCIA EN LA CIUDAD</v>
      </c>
      <c r="E544" s="7">
        <f>+'[1]Consolidado ORG'!M541</f>
        <v>43126</v>
      </c>
      <c r="F544" s="7">
        <f>+'[1]Consolidado ORG'!N541</f>
        <v>43474</v>
      </c>
      <c r="G544" s="8">
        <f>+'[1]Consolidado ORG'!P541</f>
        <v>11.5</v>
      </c>
      <c r="H544" s="8">
        <f>+'[1]Consolidado ORG'!AG541</f>
        <v>0</v>
      </c>
      <c r="I544" s="9">
        <f>+'[1]Consolidado ORG'!T541</f>
        <v>26450000</v>
      </c>
      <c r="J544" s="9">
        <f>+'[1]Consolidado ORG'!AE541</f>
        <v>0</v>
      </c>
      <c r="K544" s="7" t="str">
        <f>+'[1]Consolidado ORG'!E541</f>
        <v>5 5. Contratación directa</v>
      </c>
      <c r="L544" s="7" t="str">
        <f>+'[1]Consolidado ORG'!F541</f>
        <v>6 6. Otro</v>
      </c>
    </row>
    <row r="545" spans="1:12" ht="144.75" customHeight="1" x14ac:dyDescent="0.25">
      <c r="A545" s="24" t="str">
        <f>+'[1]Consolidado ORG'!A542</f>
        <v>SCJ-542-2018</v>
      </c>
      <c r="B545" s="7">
        <f>+'[1]Consolidado ORG'!B542</f>
        <v>43125</v>
      </c>
      <c r="C545" s="7" t="str">
        <f>+'[1]Consolidado ORG'!G542</f>
        <v>FRANCISCO JAVIER DIAZ CANASTEROS</v>
      </c>
      <c r="D545" s="7" t="str">
        <f>+'[1]Consolidado ORG'!L542</f>
        <v>PRESTAR LOS SERVICIOS DE APOYO A LA GESTIÓN EN LA SUBSECRETARÍA DE SEGURIDAD Y CONVIVENCIA, PARA ACOMPAÑAR LOS PROCESOS DE MOVILIZACIÓN CIUDADANA Y LA IMPLEMENTACIÓN DE ESTRATEGIAS ENFOCADAS A MEJORAR LAS CONDICIONES DE SEGURIDAD Y CONVIVENCIA EN LA CIUDAD</v>
      </c>
      <c r="E545" s="7">
        <f>+'[1]Consolidado ORG'!M542</f>
        <v>43126</v>
      </c>
      <c r="F545" s="7">
        <f>+'[1]Consolidado ORG'!N542</f>
        <v>43474</v>
      </c>
      <c r="G545" s="8">
        <f>+'[1]Consolidado ORG'!P542</f>
        <v>11.5</v>
      </c>
      <c r="H545" s="8">
        <f>+'[1]Consolidado ORG'!AG542</f>
        <v>0</v>
      </c>
      <c r="I545" s="9">
        <f>+'[1]Consolidado ORG'!T542</f>
        <v>26450000</v>
      </c>
      <c r="J545" s="9">
        <f>+'[1]Consolidado ORG'!AE542</f>
        <v>0</v>
      </c>
      <c r="K545" s="7" t="str">
        <f>+'[1]Consolidado ORG'!E542</f>
        <v>5 5. Contratación directa</v>
      </c>
      <c r="L545" s="7" t="str">
        <f>+'[1]Consolidado ORG'!F542</f>
        <v>6 6. Otro</v>
      </c>
    </row>
    <row r="546" spans="1:12" ht="144.75" customHeight="1" x14ac:dyDescent="0.25">
      <c r="A546" s="24" t="str">
        <f>+'[1]Consolidado ORG'!A543</f>
        <v>SCJ-543-2018</v>
      </c>
      <c r="B546" s="7">
        <f>+'[1]Consolidado ORG'!B543</f>
        <v>43125</v>
      </c>
      <c r="C546" s="7" t="str">
        <f>+'[1]Consolidado ORG'!G543</f>
        <v>HECTOR CAMILO LEON CLOPATOFSKY</v>
      </c>
      <c r="D546" s="7" t="str">
        <f>+'[1]Consolidado ORG'!L543</f>
        <v>PRESTAR LOS SERVICIOS DE APOYO A LA GESTIÓN EN LA SUBSECRETARÍA DE SEGURIDAD Y CONVIVENCIA, PARA ACOMPAÑAR LOS PROCESOS DE MOVILIZACIÓN CIUDADANA Y LA IMPLEMENTACIÓN DE ESTRATEGIAS ENFOCADAS A MEJORAR LAS CONDICIONES DE SEGURIDAD Y CONVIVENCIA EN LA CIUDAD</v>
      </c>
      <c r="E546" s="7">
        <f>+'[1]Consolidado ORG'!M543</f>
        <v>43126</v>
      </c>
      <c r="F546" s="7">
        <f>+'[1]Consolidado ORG'!N543</f>
        <v>43474</v>
      </c>
      <c r="G546" s="8">
        <f>+'[1]Consolidado ORG'!P543</f>
        <v>11.5</v>
      </c>
      <c r="H546" s="8">
        <f>+'[1]Consolidado ORG'!AG543</f>
        <v>0</v>
      </c>
      <c r="I546" s="9">
        <f>+'[1]Consolidado ORG'!T543</f>
        <v>26450000</v>
      </c>
      <c r="J546" s="9">
        <f>+'[1]Consolidado ORG'!AE543</f>
        <v>0</v>
      </c>
      <c r="K546" s="7" t="str">
        <f>+'[1]Consolidado ORG'!E543</f>
        <v>5 5. Contratación directa</v>
      </c>
      <c r="L546" s="7" t="str">
        <f>+'[1]Consolidado ORG'!F543</f>
        <v>6 6. Otro</v>
      </c>
    </row>
    <row r="547" spans="1:12" ht="144.75" customHeight="1" x14ac:dyDescent="0.25">
      <c r="A547" s="24" t="str">
        <f>+'[1]Consolidado ORG'!A544</f>
        <v>SCJ-544-2018</v>
      </c>
      <c r="B547" s="7">
        <f>+'[1]Consolidado ORG'!B544</f>
        <v>43125</v>
      </c>
      <c r="C547" s="7" t="str">
        <f>+'[1]Consolidado ORG'!G544</f>
        <v>MANUEL EDUARDO BERNAL GAMBOA</v>
      </c>
      <c r="D547" s="7" t="str">
        <f>+'[1]Consolidado ORG'!L544</f>
        <v>PRESTAR LOS SERVICIOS DE APOYO A LA GESTIÓN EN LA SUBSECRETARÍA DE SEGURIDAD Y CONVIVENCIA, PARA ACOMPAÑAR LOS PROCESOS DE MOVILIZACIÓN CIUDADANA Y LA IMPLEMENTACIÓN DE ESTRATEGIAS ENFOCADAS A MEJORAR LAS CONDICIONES DE SEGURIDAD Y CONVIVENCIA EN LA CIUDAD.</v>
      </c>
      <c r="E547" s="7">
        <f>+'[1]Consolidado ORG'!M544</f>
        <v>43126</v>
      </c>
      <c r="F547" s="7">
        <f>+'[1]Consolidado ORG'!N544</f>
        <v>43474</v>
      </c>
      <c r="G547" s="8">
        <f>+'[1]Consolidado ORG'!P544</f>
        <v>11.5</v>
      </c>
      <c r="H547" s="8">
        <f>+'[1]Consolidado ORG'!AG544</f>
        <v>0</v>
      </c>
      <c r="I547" s="9">
        <f>+'[1]Consolidado ORG'!T544</f>
        <v>26450000</v>
      </c>
      <c r="J547" s="9">
        <f>+'[1]Consolidado ORG'!AE544</f>
        <v>0</v>
      </c>
      <c r="K547" s="7" t="str">
        <f>+'[1]Consolidado ORG'!E544</f>
        <v>5 5. Contratación directa</v>
      </c>
      <c r="L547" s="7" t="str">
        <f>+'[1]Consolidado ORG'!F544</f>
        <v>6 6. Otro</v>
      </c>
    </row>
    <row r="548" spans="1:12" ht="144.75" customHeight="1" x14ac:dyDescent="0.25">
      <c r="A548" s="24" t="str">
        <f>+'[1]Consolidado ORG'!A545</f>
        <v>SCJ-545-2018</v>
      </c>
      <c r="B548" s="7">
        <f>+'[1]Consolidado ORG'!B545</f>
        <v>43125</v>
      </c>
      <c r="C548" s="7" t="str">
        <f>+'[1]Consolidado ORG'!G545</f>
        <v>OSCAR ORLANDO TORO RODRIGUEZ</v>
      </c>
      <c r="D548" s="7" t="str">
        <f>+'[1]Consolidado ORG'!L545</f>
        <v>PRESTAR SERVICIOS PROFESIONALES PARA APOYAR LA CONCILIACION Y DEPURACION DE BASES DE DATOS QUE SIRVAN COMO SUSTENTO DE CUENTAS CONTINGENTES DE LA SECRETARIA DISTRITAL DE SEGURIDAD, CONVIVENCIA Y JUSTICIA.</v>
      </c>
      <c r="E548" s="7">
        <f>+'[1]Consolidado ORG'!M545</f>
        <v>43126</v>
      </c>
      <c r="F548" s="7">
        <f>+'[1]Consolidado ORG'!N545</f>
        <v>43504</v>
      </c>
      <c r="G548" s="8">
        <f>+'[1]Consolidado ORG'!P545</f>
        <v>11.5</v>
      </c>
      <c r="H548" s="8">
        <f>+'[1]Consolidado ORG'!AG545</f>
        <v>30</v>
      </c>
      <c r="I548" s="9">
        <f>+'[1]Consolidado ORG'!T545</f>
        <v>36248000</v>
      </c>
      <c r="J548" s="9">
        <f>+'[1]Consolidado ORG'!AE545</f>
        <v>3152000</v>
      </c>
      <c r="K548" s="7" t="str">
        <f>+'[1]Consolidado ORG'!E545</f>
        <v>5 5. Contratación directa</v>
      </c>
      <c r="L548" s="7" t="str">
        <f>+'[1]Consolidado ORG'!F545</f>
        <v>6 6. Otro</v>
      </c>
    </row>
    <row r="549" spans="1:12" ht="144.75" customHeight="1" x14ac:dyDescent="0.25">
      <c r="A549" s="24" t="str">
        <f>+'[1]Consolidado ORG'!A546</f>
        <v>SCJ-546-2018</v>
      </c>
      <c r="B549" s="7">
        <f>+'[1]Consolidado ORG'!B546</f>
        <v>43125</v>
      </c>
      <c r="C549" s="7" t="str">
        <f>+'[1]Consolidado ORG'!G546</f>
        <v>MONICA GARZON RODRIGUEZ</v>
      </c>
      <c r="D549" s="7" t="str">
        <f>+'[1]Consolidado ORG'!L546</f>
        <v>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v>
      </c>
      <c r="E549" s="7">
        <f>+'[1]Consolidado ORG'!M546</f>
        <v>43129</v>
      </c>
      <c r="F549" s="7">
        <f>+'[1]Consolidado ORG'!N546</f>
        <v>43486</v>
      </c>
      <c r="G549" s="8">
        <f>+'[1]Consolidado ORG'!P546</f>
        <v>11.5</v>
      </c>
      <c r="H549" s="8">
        <f>+'[1]Consolidado ORG'!AG546</f>
        <v>9</v>
      </c>
      <c r="I549" s="9">
        <f>+'[1]Consolidado ORG'!T546</f>
        <v>113518800</v>
      </c>
      <c r="J549" s="9">
        <f>+'[1]Consolidado ORG'!AE546</f>
        <v>0</v>
      </c>
      <c r="K549" s="7" t="str">
        <f>+'[1]Consolidado ORG'!E546</f>
        <v>5 5. Contratación directa</v>
      </c>
      <c r="L549" s="7" t="str">
        <f>+'[1]Consolidado ORG'!F546</f>
        <v>6 6. Otro</v>
      </c>
    </row>
    <row r="550" spans="1:12" ht="144.75" customHeight="1" x14ac:dyDescent="0.25">
      <c r="A550" s="24" t="str">
        <f>+'[1]Consolidado ORG'!A547</f>
        <v>SCJ-547-2018</v>
      </c>
      <c r="B550" s="7">
        <f>+'[1]Consolidado ORG'!B547</f>
        <v>43126</v>
      </c>
      <c r="C550" s="7" t="str">
        <f>+'[1]Consolidado ORG'!G547</f>
        <v>INGRID ROCIO ARGUELLO CAMARGO</v>
      </c>
      <c r="D550" s="7" t="str">
        <f>+'[1]Consolidado ORG'!L547</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550" s="7">
        <f>+'[1]Consolidado ORG'!M547</f>
        <v>43129</v>
      </c>
      <c r="F550" s="7">
        <f>+'[1]Consolidado ORG'!N547</f>
        <v>43477</v>
      </c>
      <c r="G550" s="8">
        <f>+'[1]Consolidado ORG'!P547</f>
        <v>11.5</v>
      </c>
      <c r="H550" s="8">
        <f>+'[1]Consolidado ORG'!AG547</f>
        <v>0</v>
      </c>
      <c r="I550" s="9">
        <f>+'[1]Consolidado ORG'!T547</f>
        <v>63250000</v>
      </c>
      <c r="J550" s="9">
        <f>+'[1]Consolidado ORG'!AE547</f>
        <v>0</v>
      </c>
      <c r="K550" s="7" t="str">
        <f>+'[1]Consolidado ORG'!E547</f>
        <v>5 5. Contratación directa</v>
      </c>
      <c r="L550" s="7" t="str">
        <f>+'[1]Consolidado ORG'!F547</f>
        <v>6 6. Otro</v>
      </c>
    </row>
    <row r="551" spans="1:12" ht="144.75" customHeight="1" x14ac:dyDescent="0.25">
      <c r="A551" s="24" t="str">
        <f>+'[1]Consolidado ORG'!A548</f>
        <v>SCJ-548-2018</v>
      </c>
      <c r="B551" s="7">
        <f>+'[1]Consolidado ORG'!B548</f>
        <v>43125</v>
      </c>
      <c r="C551" s="7" t="str">
        <f>+'[1]Consolidado ORG'!G548</f>
        <v>ERIKA PATRICIA NIETO CASALLAS</v>
      </c>
      <c r="D551" s="7" t="str">
        <f>+'[1]Consolidado ORG'!L548</f>
        <v>PRESTAR LOS SERVICIOS DE APOYO A LA GESTIÓN EN LA SUBSECRETARÍA DE SEGURIDAD Y CONVIVENCIA, PARA ACOMPAÑAR LOS PROCESOS DE MOVILIZACIÓN CIUDADANA Y LA IMPLEMENTACIÓN DE ESTRATEGIAS ENFOCADAS A MEJORAR LAS CONDICIONES DE SEGURIDAD Y CONVIVENCIA EN LA CIUDAD</v>
      </c>
      <c r="E551" s="7">
        <f>+'[1]Consolidado ORG'!M548</f>
        <v>43126</v>
      </c>
      <c r="F551" s="7">
        <f>+'[1]Consolidado ORG'!N548</f>
        <v>43474</v>
      </c>
      <c r="G551" s="8">
        <f>+'[1]Consolidado ORG'!P548</f>
        <v>11.5</v>
      </c>
      <c r="H551" s="8">
        <f>+'[1]Consolidado ORG'!AG548</f>
        <v>0</v>
      </c>
      <c r="I551" s="9">
        <f>+'[1]Consolidado ORG'!T548</f>
        <v>26450000</v>
      </c>
      <c r="J551" s="9">
        <f>+'[1]Consolidado ORG'!AE548</f>
        <v>0</v>
      </c>
      <c r="K551" s="7" t="str">
        <f>+'[1]Consolidado ORG'!E548</f>
        <v>5 5. Contratación directa</v>
      </c>
      <c r="L551" s="7" t="str">
        <f>+'[1]Consolidado ORG'!F548</f>
        <v>6 6. Otro</v>
      </c>
    </row>
    <row r="552" spans="1:12" ht="144.75" customHeight="1" x14ac:dyDescent="0.25">
      <c r="A552" s="24" t="str">
        <f>+'[1]Consolidado ORG'!A549</f>
        <v>SCJ-549-2018</v>
      </c>
      <c r="B552" s="7">
        <f>+'[1]Consolidado ORG'!B549</f>
        <v>43125</v>
      </c>
      <c r="C552" s="7" t="str">
        <f>+'[1]Consolidado ORG'!G549</f>
        <v>RAUL LEONARDO HERNANDEZ FERNANDEZ</v>
      </c>
      <c r="D552" s="7" t="str">
        <f>+'[1]Consolidado ORG'!L549</f>
        <v>PRESTAR LOS SERVICIOS DE APOYO A LA GESTIÓN EN LA SUBSECRETARÍA DE SEGURIDAD Y CONVIVENCIA, PARA ACOMPAÑAR LOS PROCESOS DE MOVILIZACIÓN CIUDADANA Y LA IMPLEMENTACIÓN DE ESTRATEGIAS ENFOCADAS A MEJORAR LAS CONDICIONES DE SEGURIDAD Y CONVIVENCIA EN LA CIUDAD</v>
      </c>
      <c r="E552" s="7">
        <f>+'[1]Consolidado ORG'!M549</f>
        <v>43126</v>
      </c>
      <c r="F552" s="7">
        <f>+'[1]Consolidado ORG'!N549</f>
        <v>43474</v>
      </c>
      <c r="G552" s="8">
        <f>+'[1]Consolidado ORG'!P549</f>
        <v>11.5</v>
      </c>
      <c r="H552" s="8">
        <f>+'[1]Consolidado ORG'!AG549</f>
        <v>0</v>
      </c>
      <c r="I552" s="9">
        <f>+'[1]Consolidado ORG'!T549</f>
        <v>26450000</v>
      </c>
      <c r="J552" s="9">
        <f>+'[1]Consolidado ORG'!AE549</f>
        <v>0</v>
      </c>
      <c r="K552" s="7" t="str">
        <f>+'[1]Consolidado ORG'!E549</f>
        <v>5 5. Contratación directa</v>
      </c>
      <c r="L552" s="7" t="str">
        <f>+'[1]Consolidado ORG'!F549</f>
        <v>6 6. Otro</v>
      </c>
    </row>
    <row r="553" spans="1:12" ht="144.75" customHeight="1" x14ac:dyDescent="0.25">
      <c r="A553" s="24" t="str">
        <f>+'[1]Consolidado ORG'!A550</f>
        <v>SCJ-550-2018</v>
      </c>
      <c r="B553" s="7">
        <f>+'[1]Consolidado ORG'!B550</f>
        <v>43125</v>
      </c>
      <c r="C553" s="7" t="str">
        <f>+'[1]Consolidado ORG'!G550</f>
        <v>JEYMMY ELIZETH GUEVARA CORZO</v>
      </c>
      <c r="D553" s="7" t="str">
        <f>+'[1]Consolidado ORG'!L550</f>
        <v>PRESTAR LOS SERVICIOS DE APOYO A LA GESTIÓN EN LA SUBSECRETARÍA DE SEGURIDAD Y CONVIVENCIA, PARA ACOMPAÑAR LOS PROCESOS DE MOVILIZACIÓN CIUDADANA Y LA IMPLEMENTACIÓN DE ESTRATEGIAS ENFOCADAS A MEJORAR LAS CONDICIONES DE SEGURIDAD Y CONVIVENCIA EN LA CIUDAD</v>
      </c>
      <c r="E553" s="7">
        <f>+'[1]Consolidado ORG'!M550</f>
        <v>43126</v>
      </c>
      <c r="F553" s="7">
        <f>+'[1]Consolidado ORG'!N550</f>
        <v>43474</v>
      </c>
      <c r="G553" s="8">
        <f>+'[1]Consolidado ORG'!P550</f>
        <v>11.5</v>
      </c>
      <c r="H553" s="8">
        <f>+'[1]Consolidado ORG'!AG550</f>
        <v>0</v>
      </c>
      <c r="I553" s="9">
        <f>+'[1]Consolidado ORG'!T550</f>
        <v>26450000</v>
      </c>
      <c r="J553" s="9">
        <f>+'[1]Consolidado ORG'!AE550</f>
        <v>0</v>
      </c>
      <c r="K553" s="7" t="str">
        <f>+'[1]Consolidado ORG'!E550</f>
        <v>5 5. Contratación directa</v>
      </c>
      <c r="L553" s="7" t="str">
        <f>+'[1]Consolidado ORG'!F550</f>
        <v>6 6. Otro</v>
      </c>
    </row>
    <row r="554" spans="1:12" ht="144.75" customHeight="1" x14ac:dyDescent="0.25">
      <c r="A554" s="24" t="str">
        <f>+'[1]Consolidado ORG'!A551</f>
        <v>SCJ-551-2018</v>
      </c>
      <c r="B554" s="7">
        <f>+'[1]Consolidado ORG'!B551</f>
        <v>43125</v>
      </c>
      <c r="C554" s="7" t="str">
        <f>+'[1]Consolidado ORG'!G551</f>
        <v>JORGE ACOSTA NAVARRO</v>
      </c>
      <c r="D554" s="7" t="str">
        <f>+'[1]Consolidado ORG'!L551</f>
        <v>PRESTAR SUS SERVICIOS COMO INSTRUCTOR DEL TALLER DE EMISORA, DIRIGIDO A LAS PERSONAS PRIVADAS DE LA LIBERTAD QUE SE ENCUENTRAN EN LA CÁRCEL DISTRITAL DE VARONES Y ANEXO DE MUJERES.</v>
      </c>
      <c r="E554" s="7">
        <f>+'[1]Consolidado ORG'!M551</f>
        <v>43126</v>
      </c>
      <c r="F554" s="7">
        <f>+'[1]Consolidado ORG'!N551</f>
        <v>43474</v>
      </c>
      <c r="G554" s="8">
        <f>+'[1]Consolidado ORG'!P551</f>
        <v>11.5</v>
      </c>
      <c r="H554" s="8">
        <f>+'[1]Consolidado ORG'!AG551</f>
        <v>0</v>
      </c>
      <c r="I554" s="9">
        <f>+'[1]Consolidado ORG'!T551</f>
        <v>23805000</v>
      </c>
      <c r="J554" s="9">
        <f>+'[1]Consolidado ORG'!AE551</f>
        <v>0</v>
      </c>
      <c r="K554" s="7" t="str">
        <f>+'[1]Consolidado ORG'!E551</f>
        <v>5 5. Contratación directa</v>
      </c>
      <c r="L554" s="7" t="str">
        <f>+'[1]Consolidado ORG'!F551</f>
        <v>6 6. Otro</v>
      </c>
    </row>
    <row r="555" spans="1:12" ht="144.75" customHeight="1" x14ac:dyDescent="0.25">
      <c r="A555" s="24" t="str">
        <f>+'[1]Consolidado ORG'!A552</f>
        <v>SCJ-552-2018</v>
      </c>
      <c r="B555" s="7">
        <f>+'[1]Consolidado ORG'!B552</f>
        <v>43125</v>
      </c>
      <c r="C555" s="7" t="str">
        <f>+'[1]Consolidado ORG'!G552</f>
        <v>LAURA KAMILA FORERO POLANCO</v>
      </c>
      <c r="D555" s="7" t="str">
        <f>+'[1]Consolidado ORG'!L552</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555" s="7">
        <f>+'[1]Consolidado ORG'!M552</f>
        <v>43126</v>
      </c>
      <c r="F555" s="7">
        <f>+'[1]Consolidado ORG'!N552</f>
        <v>43474</v>
      </c>
      <c r="G555" s="8">
        <f>+'[1]Consolidado ORG'!P552</f>
        <v>11.5</v>
      </c>
      <c r="H555" s="8">
        <f>+'[1]Consolidado ORG'!AG552</f>
        <v>0</v>
      </c>
      <c r="I555" s="9">
        <f>+'[1]Consolidado ORG'!T552</f>
        <v>36248000</v>
      </c>
      <c r="J555" s="9">
        <f>+'[1]Consolidado ORG'!AE552</f>
        <v>0</v>
      </c>
      <c r="K555" s="7" t="str">
        <f>+'[1]Consolidado ORG'!E552</f>
        <v>5 5. Contratación directa</v>
      </c>
      <c r="L555" s="7" t="str">
        <f>+'[1]Consolidado ORG'!F552</f>
        <v>6 6. Otro</v>
      </c>
    </row>
    <row r="556" spans="1:12" ht="144.75" customHeight="1" x14ac:dyDescent="0.25">
      <c r="A556" s="24" t="str">
        <f>+'[1]Consolidado ORG'!A553</f>
        <v>SCJ-553-2018</v>
      </c>
      <c r="B556" s="7">
        <f>+'[1]Consolidado ORG'!B553</f>
        <v>43125</v>
      </c>
      <c r="C556" s="7" t="str">
        <f>+'[1]Consolidado ORG'!G553</f>
        <v>DIEGO ALEJANDRO SEPULVEDA MARTINEZ</v>
      </c>
      <c r="D556" s="7" t="str">
        <f>+'[1]Consolidado ORG'!L553</f>
        <v>PRESTAR LOS SERVICIOS DE APOYO A LA GESTIÓN EN LA SUBSECRETARÍA DE SEGURIDAD Y CONVIVENCIA, PARA ACOMPAÑAR LOS PROCESOS DE MOVILIZACIÓN CIUDADANA Y LA IMPLEMENTACIÓN DE ESTRATEGIAS ENFOCADAS A MEJORAR LAS CONDICIONES DE SEGURIDAD Y CONVIVENCIA EN LA CIUDAD</v>
      </c>
      <c r="E556" s="7">
        <f>+'[1]Consolidado ORG'!M553</f>
        <v>43126</v>
      </c>
      <c r="F556" s="7">
        <f>+'[1]Consolidado ORG'!N553</f>
        <v>43474</v>
      </c>
      <c r="G556" s="8">
        <f>+'[1]Consolidado ORG'!P553</f>
        <v>11.5</v>
      </c>
      <c r="H556" s="8">
        <f>+'[1]Consolidado ORG'!AG553</f>
        <v>0</v>
      </c>
      <c r="I556" s="9">
        <f>+'[1]Consolidado ORG'!T553</f>
        <v>26450000</v>
      </c>
      <c r="J556" s="9">
        <f>+'[1]Consolidado ORG'!AE553</f>
        <v>0</v>
      </c>
      <c r="K556" s="7" t="str">
        <f>+'[1]Consolidado ORG'!E553</f>
        <v>5 5. Contratación directa</v>
      </c>
      <c r="L556" s="7" t="str">
        <f>+'[1]Consolidado ORG'!F553</f>
        <v>6 6. Otro</v>
      </c>
    </row>
    <row r="557" spans="1:12" ht="144.75" customHeight="1" x14ac:dyDescent="0.25">
      <c r="A557" s="24" t="str">
        <f>+'[1]Consolidado ORG'!A554</f>
        <v>SCJ-554-2018</v>
      </c>
      <c r="B557" s="7">
        <f>+'[1]Consolidado ORG'!B554</f>
        <v>43126</v>
      </c>
      <c r="C557" s="7" t="str">
        <f>+'[1]Consolidado ORG'!G554</f>
        <v>ANDRES DIAZ LOPEZ</v>
      </c>
      <c r="D557" s="7" t="str">
        <f>+'[1]Consolidado ORG'!L554</f>
        <v>PRESTAR LOS SERVICIOS PROFESIONALES A LA DIRECCION TECNICA DE LA SUBSECRETARIA DE INVERSIONES Y FORTALECIMIENTO DE CAPACIDADES OPERATIVAS EN LA ELABORACION Y SEGUIMIENTO DE LAS ETAPAS PRECONTRACTUALES Y CONTRACTUALES A CARGO DE ESTA DEPENDENCIA.</v>
      </c>
      <c r="E557" s="7">
        <f>+'[1]Consolidado ORG'!M554</f>
        <v>43126</v>
      </c>
      <c r="F557" s="7">
        <f>+'[1]Consolidado ORG'!N554</f>
        <v>43306</v>
      </c>
      <c r="G557" s="8">
        <f>+'[1]Consolidado ORG'!P554</f>
        <v>6</v>
      </c>
      <c r="H557" s="8">
        <f>+'[1]Consolidado ORG'!AG554</f>
        <v>0</v>
      </c>
      <c r="I557" s="9">
        <f>+'[1]Consolidado ORG'!T554</f>
        <v>48000000</v>
      </c>
      <c r="J557" s="9">
        <f>+'[1]Consolidado ORG'!AE554</f>
        <v>0</v>
      </c>
      <c r="K557" s="7" t="str">
        <f>+'[1]Consolidado ORG'!E554</f>
        <v>5 5. Contratación directa</v>
      </c>
      <c r="L557" s="7" t="str">
        <f>+'[1]Consolidado ORG'!F554</f>
        <v>6 6. Otro</v>
      </c>
    </row>
    <row r="558" spans="1:12" ht="144.75" customHeight="1" x14ac:dyDescent="0.25">
      <c r="A558" s="24" t="str">
        <f>+'[1]Consolidado ORG'!A555</f>
        <v>SCJ-555-2018</v>
      </c>
      <c r="B558" s="7">
        <f>+'[1]Consolidado ORG'!B555</f>
        <v>43126</v>
      </c>
      <c r="C558" s="7" t="str">
        <f>+'[1]Consolidado ORG'!G555</f>
        <v>JAIME ENRIQUE PINTO ALFONSO</v>
      </c>
      <c r="D558" s="7" t="str">
        <f>+'[1]Consolidado ORG'!L555</f>
        <v>PRESTAR SERVICIOS DE APOYO A LA GESTIÓN A LA SECRETARÍA DISTRITAL DE SEGURIDAD, CONVIVENCIA Y JUSTICIA EN LA EJECUCIÓN Y SEGUIMIENTO DEL PROYECTO FORTALECIMIENTO Y AMPLIACIÓN DEL SISTEMA DE VIDEO VIGILANCIA DE BOGOTÁ</v>
      </c>
      <c r="E558" s="7">
        <f>+'[1]Consolidado ORG'!M555</f>
        <v>43126</v>
      </c>
      <c r="F558" s="7">
        <f>+'[1]Consolidado ORG'!N555</f>
        <v>43504</v>
      </c>
      <c r="G558" s="8">
        <f>+'[1]Consolidado ORG'!P555</f>
        <v>11.5</v>
      </c>
      <c r="H558" s="8">
        <f>+'[1]Consolidado ORG'!AG555</f>
        <v>30</v>
      </c>
      <c r="I558" s="9">
        <f>+'[1]Consolidado ORG'!T555</f>
        <v>35259000</v>
      </c>
      <c r="J558" s="9">
        <f>+'[1]Consolidado ORG'!AE555</f>
        <v>3066000</v>
      </c>
      <c r="K558" s="7" t="str">
        <f>+'[1]Consolidado ORG'!E555</f>
        <v>5 5. Contratación directa</v>
      </c>
      <c r="L558" s="7" t="str">
        <f>+'[1]Consolidado ORG'!F555</f>
        <v>6 6. Otro</v>
      </c>
    </row>
    <row r="559" spans="1:12" ht="144.75" customHeight="1" x14ac:dyDescent="0.25">
      <c r="A559" s="24" t="str">
        <f>+'[1]Consolidado ORG'!A556</f>
        <v>SCJ-556-2018</v>
      </c>
      <c r="B559" s="7">
        <f>+'[1]Consolidado ORG'!B556</f>
        <v>43126</v>
      </c>
      <c r="C559" s="7" t="str">
        <f>+'[1]Consolidado ORG'!G556</f>
        <v>BELKIS FUENTES LIZCANO</v>
      </c>
      <c r="D559" s="7" t="str">
        <f>+'[1]Consolidado ORG'!L556</f>
        <v>PRESTAR LOS SERVICIOS PROFESIONALES A LA SUBSECRETARIA DE GESTIÓN INSTITUCIONAL Y A LAS DIRECCIONES QUE LA COMPONEN EN LAS GESTIONES, TRAMITES Y ASUNTOS DE CARÁCTER ADMINISTRATIVO Y FINANCIEROS DE SU COMPETENCIA.</v>
      </c>
      <c r="E559" s="7">
        <f>+'[1]Consolidado ORG'!M556</f>
        <v>43130</v>
      </c>
      <c r="F559" s="7">
        <f>+'[1]Consolidado ORG'!N556</f>
        <v>43400</v>
      </c>
      <c r="G559" s="8">
        <f>+'[1]Consolidado ORG'!P556</f>
        <v>6</v>
      </c>
      <c r="H559" s="8">
        <f>+'[1]Consolidado ORG'!AG556</f>
        <v>90</v>
      </c>
      <c r="I559" s="9">
        <f>+'[1]Consolidado ORG'!T556</f>
        <v>31236000</v>
      </c>
      <c r="J559" s="9">
        <f>+'[1]Consolidado ORG'!AE556</f>
        <v>15618000</v>
      </c>
      <c r="K559" s="7" t="str">
        <f>+'[1]Consolidado ORG'!E556</f>
        <v>5 5. Contratación directa</v>
      </c>
      <c r="L559" s="7" t="str">
        <f>+'[1]Consolidado ORG'!F556</f>
        <v>6 6. Otro</v>
      </c>
    </row>
    <row r="560" spans="1:12" ht="144.75" customHeight="1" x14ac:dyDescent="0.25">
      <c r="A560" s="24" t="str">
        <f>+'[1]Consolidado ORG'!A557</f>
        <v>SCJ-557-2018</v>
      </c>
      <c r="B560" s="7">
        <f>+'[1]Consolidado ORG'!B557</f>
        <v>43126</v>
      </c>
      <c r="C560" s="7" t="str">
        <f>+'[1]Consolidado ORG'!G557</f>
        <v>ANA MARCELA VARGAS FORERO</v>
      </c>
      <c r="D560" s="7" t="str">
        <f>+'[1]Consolidado ORG'!L557</f>
        <v>PRESTAR LOS SERVICIOS PROFESIONALES A LA SUBSECRETARIA DE SEGURIDAD Y CONVIVENCIA APOYANDO LA RECEPCION Y TRÁMITE DE DENUNCIAS EN LAS UNIDADES DE REACCION INMEDIATA (URI) DE BOGOTA.</v>
      </c>
      <c r="E560" s="7">
        <f>+'[1]Consolidado ORG'!M557</f>
        <v>43127</v>
      </c>
      <c r="F560" s="7">
        <f>+'[1]Consolidado ORG'!N557</f>
        <v>43475</v>
      </c>
      <c r="G560" s="8">
        <f>+'[1]Consolidado ORG'!P557</f>
        <v>11.5</v>
      </c>
      <c r="H560" s="8">
        <f>+'[1]Consolidado ORG'!AG557</f>
        <v>0</v>
      </c>
      <c r="I560" s="9">
        <f>+'[1]Consolidado ORG'!T557</f>
        <v>37950000</v>
      </c>
      <c r="J560" s="9">
        <f>+'[1]Consolidado ORG'!AE557</f>
        <v>0</v>
      </c>
      <c r="K560" s="7" t="str">
        <f>+'[1]Consolidado ORG'!E557</f>
        <v>5 5. Contratación directa</v>
      </c>
      <c r="L560" s="7" t="str">
        <f>+'[1]Consolidado ORG'!F557</f>
        <v>6 6. Otro</v>
      </c>
    </row>
    <row r="561" spans="1:12" ht="144.75" customHeight="1" x14ac:dyDescent="0.25">
      <c r="A561" s="24" t="str">
        <f>+'[1]Consolidado ORG'!A558</f>
        <v>SCJ-558-2018</v>
      </c>
      <c r="B561" s="7">
        <f>+'[1]Consolidado ORG'!B558</f>
        <v>43126</v>
      </c>
      <c r="C561" s="7" t="str">
        <f>+'[1]Consolidado ORG'!G558</f>
        <v>ROBERT EFRAIN SARMIENTO VILLAR</v>
      </c>
      <c r="D561" s="7" t="str">
        <f>+'[1]Consolidado ORG'!L558</f>
        <v>PRESTAR LOS SERVICIOS DE APOYO A LA GESTIÓN EN LA SUBSECRETARÍA DE SEGURIDAD Y CONVIVENCIA, PARA ACOMPAÑAR LOS PROCESOS DE MOVILIZACIÓN CIUDADANA Y LA IMPLEMENTACIÓN DE ESTRATEGIAS ENFOCADAS A MEJORAR LAS CONDICIONES DE SEGURIDAD Y CONVIVENCIA EN LA CIUDAD</v>
      </c>
      <c r="E561" s="7">
        <f>+'[1]Consolidado ORG'!M558</f>
        <v>43127</v>
      </c>
      <c r="F561" s="7">
        <f>+'[1]Consolidado ORG'!N558</f>
        <v>43475</v>
      </c>
      <c r="G561" s="8">
        <f>+'[1]Consolidado ORG'!P558</f>
        <v>11.5</v>
      </c>
      <c r="H561" s="8">
        <f>+'[1]Consolidado ORG'!AG558</f>
        <v>0</v>
      </c>
      <c r="I561" s="9">
        <f>+'[1]Consolidado ORG'!T558</f>
        <v>26450000</v>
      </c>
      <c r="J561" s="9">
        <f>+'[1]Consolidado ORG'!AE558</f>
        <v>0</v>
      </c>
      <c r="K561" s="7" t="str">
        <f>+'[1]Consolidado ORG'!E558</f>
        <v>5 5. Contratación directa</v>
      </c>
      <c r="L561" s="7" t="str">
        <f>+'[1]Consolidado ORG'!F558</f>
        <v>6 6. Otro</v>
      </c>
    </row>
    <row r="562" spans="1:12" ht="144.75" customHeight="1" x14ac:dyDescent="0.25">
      <c r="A562" s="24" t="str">
        <f>+'[1]Consolidado ORG'!A559</f>
        <v>SCJ-559-2018</v>
      </c>
      <c r="B562" s="7">
        <f>+'[1]Consolidado ORG'!B559</f>
        <v>43126</v>
      </c>
      <c r="C562" s="7" t="str">
        <f>+'[1]Consolidado ORG'!G559</f>
        <v>MARIANA ELEONORA MORA MUNERA</v>
      </c>
      <c r="D562" s="7" t="str">
        <f>+'[1]Consolidado ORG'!L559</f>
        <v>PRESTAR SERVICIOS PROFESIONALES A LA SUBSECRETARÍA DE ACCESO A LA JUSTICIA PARA APOYAR LA ESTRUCTURACIÓN DE HERRAMIENTAS METODOLÓGICAS Y ESTADÍSTICAS PARA LA FORMULACIÓN Y SEGUIMIENTO DE POLÍTICA PÚBLICA EN MATERIA DE ACCESO A LA JUSTICIA EN EL DISTRITO CAPITAL.</v>
      </c>
      <c r="E562" s="7">
        <f>+'[1]Consolidado ORG'!M559</f>
        <v>43127</v>
      </c>
      <c r="F562" s="7">
        <f>+'[1]Consolidado ORG'!N559</f>
        <v>43475</v>
      </c>
      <c r="G562" s="8">
        <f>+'[1]Consolidado ORG'!P559</f>
        <v>11.5</v>
      </c>
      <c r="H562" s="8">
        <f>+'[1]Consolidado ORG'!AG559</f>
        <v>0</v>
      </c>
      <c r="I562" s="9">
        <f>+'[1]Consolidado ORG'!T559</f>
        <v>86250000</v>
      </c>
      <c r="J562" s="9">
        <f>+'[1]Consolidado ORG'!AE559</f>
        <v>0</v>
      </c>
      <c r="K562" s="7" t="str">
        <f>+'[1]Consolidado ORG'!E559</f>
        <v>5 5. Contratación directa</v>
      </c>
      <c r="L562" s="7" t="str">
        <f>+'[1]Consolidado ORG'!F559</f>
        <v>6 6. Otro</v>
      </c>
    </row>
    <row r="563" spans="1:12" ht="144.75" customHeight="1" x14ac:dyDescent="0.25">
      <c r="A563" s="24" t="str">
        <f>+'[1]Consolidado ORG'!A560</f>
        <v>SCJ-560-2018</v>
      </c>
      <c r="B563" s="7">
        <f>+'[1]Consolidado ORG'!B560</f>
        <v>43126</v>
      </c>
      <c r="C563" s="7" t="str">
        <f>+'[1]Consolidado ORG'!G560</f>
        <v>FLOR ANGELA GONZALEZ GAONA</v>
      </c>
      <c r="D563" s="7" t="str">
        <f>+'[1]Consolidado ORG'!L560</f>
        <v>PRESTAR LOS SERVICIOS DE APOYO A LA GESTION PARA PRESTACION DEL SERVICIO EN SALUD A LAS PERSONAS PRIVADAS DE LA LIBERTAD QUE SE ENCUENTRAN EN LA CARCEL DISTRITAL DE VARONES Y ANEXO DE MUJERES.</v>
      </c>
      <c r="E563" s="7">
        <f>+'[1]Consolidado ORG'!M560</f>
        <v>43127</v>
      </c>
      <c r="F563" s="7">
        <f>+'[1]Consolidado ORG'!N560</f>
        <v>43475</v>
      </c>
      <c r="G563" s="8">
        <f>+'[1]Consolidado ORG'!P560</f>
        <v>11.5</v>
      </c>
      <c r="H563" s="8">
        <f>+'[1]Consolidado ORG'!AG560</f>
        <v>0</v>
      </c>
      <c r="I563" s="9">
        <f>+'[1]Consolidado ORG'!T560</f>
        <v>30325500</v>
      </c>
      <c r="J563" s="9">
        <f>+'[1]Consolidado ORG'!AE560</f>
        <v>0</v>
      </c>
      <c r="K563" s="7" t="str">
        <f>+'[1]Consolidado ORG'!E560</f>
        <v>5 5. Contratación directa</v>
      </c>
      <c r="L563" s="7" t="str">
        <f>+'[1]Consolidado ORG'!F560</f>
        <v>6 6. Otro</v>
      </c>
    </row>
    <row r="564" spans="1:12" ht="144.75" customHeight="1" x14ac:dyDescent="0.25">
      <c r="A564" s="24" t="str">
        <f>+'[1]Consolidado ORG'!A561</f>
        <v>SCJ-561-2018</v>
      </c>
      <c r="B564" s="7">
        <f>+'[1]Consolidado ORG'!B561</f>
        <v>43126</v>
      </c>
      <c r="C564" s="7" t="str">
        <f>+'[1]Consolidado ORG'!G561</f>
        <v>MIGUEL ANGEL DUQUE GARCIA</v>
      </c>
      <c r="D564" s="7" t="str">
        <f>+'[1]Consolidado ORG'!L561</f>
        <v>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v>
      </c>
      <c r="E564" s="7">
        <f>+'[1]Consolidado ORG'!M561</f>
        <v>43129</v>
      </c>
      <c r="F564" s="7">
        <f>+'[1]Consolidado ORG'!N561</f>
        <v>43477</v>
      </c>
      <c r="G564" s="8">
        <f>+'[1]Consolidado ORG'!P561</f>
        <v>11.5</v>
      </c>
      <c r="H564" s="8">
        <f>+'[1]Consolidado ORG'!AG561</f>
        <v>0</v>
      </c>
      <c r="I564" s="9">
        <f>+'[1]Consolidado ORG'!T561</f>
        <v>53561250</v>
      </c>
      <c r="J564" s="9">
        <f>+'[1]Consolidado ORG'!AE561</f>
        <v>0</v>
      </c>
      <c r="K564" s="7" t="str">
        <f>+'[1]Consolidado ORG'!E561</f>
        <v>5 5. Contratación directa</v>
      </c>
      <c r="L564" s="7" t="str">
        <f>+'[1]Consolidado ORG'!F561</f>
        <v>6 6. Otro</v>
      </c>
    </row>
    <row r="565" spans="1:12" ht="144.75" customHeight="1" x14ac:dyDescent="0.25">
      <c r="A565" s="24" t="str">
        <f>+'[1]Consolidado ORG'!A562</f>
        <v>SCJ-562-2018</v>
      </c>
      <c r="B565" s="7">
        <f>+'[1]Consolidado ORG'!B562</f>
        <v>43126</v>
      </c>
      <c r="C565" s="7" t="str">
        <f>+'[1]Consolidado ORG'!G562</f>
        <v>JULIETH CONSTANZA LEAL GARCIA</v>
      </c>
      <c r="D565" s="7" t="str">
        <f>+'[1]Consolidado ORG'!L562</f>
        <v>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v>
      </c>
      <c r="E565" s="7">
        <f>+'[1]Consolidado ORG'!M562</f>
        <v>43127</v>
      </c>
      <c r="F565" s="7">
        <f>+'[1]Consolidado ORG'!N562</f>
        <v>43475</v>
      </c>
      <c r="G565" s="8">
        <f>+'[1]Consolidado ORG'!P562</f>
        <v>11.5</v>
      </c>
      <c r="H565" s="8">
        <f>+'[1]Consolidado ORG'!AG562</f>
        <v>0</v>
      </c>
      <c r="I565" s="9">
        <f>+'[1]Consolidado ORG'!T562</f>
        <v>53561250</v>
      </c>
      <c r="J565" s="9">
        <f>+'[1]Consolidado ORG'!AE562</f>
        <v>0</v>
      </c>
      <c r="K565" s="7" t="str">
        <f>+'[1]Consolidado ORG'!E562</f>
        <v>5 5. Contratación directa</v>
      </c>
      <c r="L565" s="7" t="str">
        <f>+'[1]Consolidado ORG'!F562</f>
        <v>6 6. Otro</v>
      </c>
    </row>
    <row r="566" spans="1:12" ht="144.75" customHeight="1" x14ac:dyDescent="0.25">
      <c r="A566" s="24" t="str">
        <f>+'[1]Consolidado ORG'!A563</f>
        <v>SCJ-563-2018</v>
      </c>
      <c r="B566" s="7">
        <f>+'[1]Consolidado ORG'!B563</f>
        <v>43126</v>
      </c>
      <c r="C566" s="7" t="str">
        <f>+'[1]Consolidado ORG'!G563</f>
        <v>RONAL ESNEIDER CASTIBLANCO MACA</v>
      </c>
      <c r="D566" s="7" t="str">
        <f>+'[1]Consolidado ORG'!L563</f>
        <v>PRESTAR LOS SERVICIOS DE APOYO A LA GESTIÓN EN LA SUBSECRETARÍA DE SEGURIDAD Y CONVIVENCIA, PARA ACOMPAÑAR LOS PROCESOS DE MOVILIZACIÓN CIUDADANA Y LA IMPLEMENTACIÓN DE ESTRATEGIAS ENFOCADAS A MEJORAR LAS CONDICIONES DE SEGURIDAD Y CONVIVENCIA EN LA CIUDAD</v>
      </c>
      <c r="E566" s="7">
        <f>+'[1]Consolidado ORG'!M563</f>
        <v>43127</v>
      </c>
      <c r="F566" s="7">
        <f>+'[1]Consolidado ORG'!N563</f>
        <v>43475</v>
      </c>
      <c r="G566" s="8">
        <f>+'[1]Consolidado ORG'!P563</f>
        <v>11.5</v>
      </c>
      <c r="H566" s="8">
        <f>+'[1]Consolidado ORG'!AG563</f>
        <v>0</v>
      </c>
      <c r="I566" s="9">
        <f>+'[1]Consolidado ORG'!T563</f>
        <v>26450000</v>
      </c>
      <c r="J566" s="9">
        <f>+'[1]Consolidado ORG'!AE563</f>
        <v>0</v>
      </c>
      <c r="K566" s="7" t="str">
        <f>+'[1]Consolidado ORG'!E563</f>
        <v>5 5. Contratación directa</v>
      </c>
      <c r="L566" s="7" t="str">
        <f>+'[1]Consolidado ORG'!F563</f>
        <v>6 6. Otro</v>
      </c>
    </row>
    <row r="567" spans="1:12" ht="144.75" customHeight="1" x14ac:dyDescent="0.25">
      <c r="A567" s="24" t="str">
        <f>+'[1]Consolidado ORG'!A564</f>
        <v>SCJ-564-2018</v>
      </c>
      <c r="B567" s="7">
        <f>+'[1]Consolidado ORG'!B564</f>
        <v>43126</v>
      </c>
      <c r="C567" s="7" t="str">
        <f>+'[1]Consolidado ORG'!G564</f>
        <v>JHON FREDY CASTILLO</v>
      </c>
      <c r="D567" s="7" t="str">
        <f>+'[1]Consolidado ORG'!L564</f>
        <v>PRESTAR LOS SERVICIOS DE APOYO A LA GESTION EN LA SUBSECRETARIA DE SEGURIDAD Y CONVIVENCIA, PARA ACOMPAÑAR LOS PROCESOS DE MOVILIZACION CIUDADANA Y LA IMPLEMENTACION DE ESTRATEGIAS ENFOCADAS A MEJORAR LAS CONDICIONES DE SEGURIDAD Y CONVIVENCIA EN LA CIUDAD.</v>
      </c>
      <c r="E567" s="7">
        <f>+'[1]Consolidado ORG'!M564</f>
        <v>43127</v>
      </c>
      <c r="F567" s="7">
        <f>+'[1]Consolidado ORG'!N564</f>
        <v>43475</v>
      </c>
      <c r="G567" s="8">
        <f>+'[1]Consolidado ORG'!P564</f>
        <v>11.5</v>
      </c>
      <c r="H567" s="8">
        <f>+'[1]Consolidado ORG'!AG564</f>
        <v>0</v>
      </c>
      <c r="I567" s="9">
        <f>+'[1]Consolidado ORG'!T564</f>
        <v>26450000</v>
      </c>
      <c r="J567" s="9">
        <f>+'[1]Consolidado ORG'!AE564</f>
        <v>0</v>
      </c>
      <c r="K567" s="7" t="str">
        <f>+'[1]Consolidado ORG'!E564</f>
        <v>5 5. Contratación directa</v>
      </c>
      <c r="L567" s="7" t="str">
        <f>+'[1]Consolidado ORG'!F564</f>
        <v>6 6. Otro</v>
      </c>
    </row>
    <row r="568" spans="1:12" ht="144.75" customHeight="1" x14ac:dyDescent="0.25">
      <c r="A568" s="24" t="str">
        <f>+'[1]Consolidado ORG'!A565</f>
        <v>SCJ-565-2018</v>
      </c>
      <c r="B568" s="7">
        <f>+'[1]Consolidado ORG'!B565</f>
        <v>43126</v>
      </c>
      <c r="C568" s="7" t="str">
        <f>+'[1]Consolidado ORG'!G565</f>
        <v>INSTITUTO NACIONAL PENITENCIARIO Y CARCELARIO - INPEC</v>
      </c>
      <c r="D568" s="7" t="str">
        <f>+'[1]Consolidado ORG'!L565</f>
        <v>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v>
      </c>
      <c r="E568" s="7">
        <f>+'[1]Consolidado ORG'!M565</f>
        <v>43126</v>
      </c>
      <c r="F568" s="7">
        <f>+'[1]Consolidado ORG'!N565</f>
        <v>43855</v>
      </c>
      <c r="G568" s="8">
        <f>+'[1]Consolidado ORG'!P565</f>
        <v>24</v>
      </c>
      <c r="H568" s="8">
        <f>+'[1]Consolidado ORG'!AG565</f>
        <v>0</v>
      </c>
      <c r="I568" s="9">
        <f>+'[1]Consolidado ORG'!T565</f>
        <v>0</v>
      </c>
      <c r="J568" s="9">
        <f>+'[1]Consolidado ORG'!AE565</f>
        <v>0</v>
      </c>
      <c r="K568" s="7" t="str">
        <f>+'[1]Consolidado ORG'!E565</f>
        <v>5 5. Contratación directa</v>
      </c>
      <c r="L568" s="7" t="str">
        <f>+'[1]Consolidado ORG'!F565</f>
        <v>6 6. Otro</v>
      </c>
    </row>
    <row r="569" spans="1:12" ht="144.75" customHeight="1" x14ac:dyDescent="0.25">
      <c r="A569" s="24" t="str">
        <f>+'[1]Consolidado ORG'!A566</f>
        <v>SCJ-566-2018</v>
      </c>
      <c r="B569" s="7">
        <f>+'[1]Consolidado ORG'!B566</f>
        <v>43126</v>
      </c>
      <c r="C569" s="7" t="str">
        <f>+'[1]Consolidado ORG'!G566</f>
        <v>YOLIMA PARRA RODRIGUEZ</v>
      </c>
      <c r="D569" s="7" t="str">
        <f>+'[1]Consolidado ORG'!L566</f>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
      <c r="E569" s="7">
        <f>+'[1]Consolidado ORG'!M566</f>
        <v>43129</v>
      </c>
      <c r="F569" s="7">
        <f>+'[1]Consolidado ORG'!N566</f>
        <v>43483</v>
      </c>
      <c r="G569" s="8">
        <f>+'[1]Consolidado ORG'!P566</f>
        <v>11.5</v>
      </c>
      <c r="H569" s="8">
        <f>+'[1]Consolidado ORG'!AG566</f>
        <v>6</v>
      </c>
      <c r="I569" s="9">
        <f>+'[1]Consolidado ORG'!T566</f>
        <v>37375000</v>
      </c>
      <c r="J569" s="9">
        <f>+'[1]Consolidado ORG'!AE566</f>
        <v>0</v>
      </c>
      <c r="K569" s="7" t="str">
        <f>+'[1]Consolidado ORG'!E566</f>
        <v>5 5. Contratación directa</v>
      </c>
      <c r="L569" s="7" t="str">
        <f>+'[1]Consolidado ORG'!F566</f>
        <v>6 6. Otro</v>
      </c>
    </row>
    <row r="570" spans="1:12" ht="144.75" customHeight="1" x14ac:dyDescent="0.25">
      <c r="A570" s="24" t="str">
        <f>+'[1]Consolidado ORG'!A567</f>
        <v>SCJ-567-2018</v>
      </c>
      <c r="B570" s="7">
        <f>+'[1]Consolidado ORG'!B567</f>
        <v>43126</v>
      </c>
      <c r="C570" s="7" t="str">
        <f>+'[1]Consolidado ORG'!G567</f>
        <v>CRISTIAN CAMILO PRIETO CONDE</v>
      </c>
      <c r="D570" s="7" t="str">
        <f>+'[1]Consolidado ORG'!L567</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570" s="7">
        <f>+'[1]Consolidado ORG'!M567</f>
        <v>43127</v>
      </c>
      <c r="F570" s="7">
        <f>+'[1]Consolidado ORG'!N567</f>
        <v>43475</v>
      </c>
      <c r="G570" s="8">
        <f>+'[1]Consolidado ORG'!P567</f>
        <v>11.5</v>
      </c>
      <c r="H570" s="8">
        <f>+'[1]Consolidado ORG'!AG567</f>
        <v>0</v>
      </c>
      <c r="I570" s="9">
        <f>+'[1]Consolidado ORG'!T567</f>
        <v>20700000</v>
      </c>
      <c r="J570" s="9">
        <f>+'[1]Consolidado ORG'!AE567</f>
        <v>0</v>
      </c>
      <c r="K570" s="7" t="str">
        <f>+'[1]Consolidado ORG'!E567</f>
        <v>5 5. Contratación directa</v>
      </c>
      <c r="L570" s="7" t="str">
        <f>+'[1]Consolidado ORG'!F567</f>
        <v>6 6. Otro</v>
      </c>
    </row>
    <row r="571" spans="1:12" ht="144.75" customHeight="1" x14ac:dyDescent="0.25">
      <c r="A571" s="24" t="str">
        <f>+'[1]Consolidado ORG'!A568</f>
        <v>SCJ-568-2018</v>
      </c>
      <c r="B571" s="7">
        <f>+'[1]Consolidado ORG'!B568</f>
        <v>43126</v>
      </c>
      <c r="C571" s="7" t="str">
        <f>+'[1]Consolidado ORG'!G568</f>
        <v>MARTIN SANTOS ROJAS</v>
      </c>
      <c r="D571" s="7" t="str">
        <f>+'[1]Consolidado ORG'!L568</f>
        <v>PRESTAR LOS SERVICIOS DE APOYO A LA GESTIÓN EN LA SUBSECRETARÍA DE SEGURIDAD Y CONVIVENCIA, PARA ACOMPAÑAR LOS PROCESOS DE MOVILIZACIÓN CIUDADANA Y LA IMPLEMENTACIÓN DE ESTRATEGIAS ENFOCADAS A MEJORAR LAS CONDICIONES DE SEGURIDAD Y CONVIVENCIA EN LA CIUDAD.</v>
      </c>
      <c r="E571" s="7">
        <f>+'[1]Consolidado ORG'!M568</f>
        <v>43129</v>
      </c>
      <c r="F571" s="7">
        <f>+'[1]Consolidado ORG'!N568</f>
        <v>43477</v>
      </c>
      <c r="G571" s="8">
        <f>+'[1]Consolidado ORG'!P568</f>
        <v>11.5</v>
      </c>
      <c r="H571" s="8">
        <f>+'[1]Consolidado ORG'!AG568</f>
        <v>0</v>
      </c>
      <c r="I571" s="9">
        <f>+'[1]Consolidado ORG'!T568</f>
        <v>26450000</v>
      </c>
      <c r="J571" s="9">
        <f>+'[1]Consolidado ORG'!AE568</f>
        <v>0</v>
      </c>
      <c r="K571" s="7" t="str">
        <f>+'[1]Consolidado ORG'!E568</f>
        <v>5 5. Contratación directa</v>
      </c>
      <c r="L571" s="7" t="str">
        <f>+'[1]Consolidado ORG'!F568</f>
        <v>6 6. Otro</v>
      </c>
    </row>
    <row r="572" spans="1:12" ht="144.75" customHeight="1" x14ac:dyDescent="0.25">
      <c r="A572" s="24" t="str">
        <f>+'[1]Consolidado ORG'!A569</f>
        <v>SCJ-569-2018</v>
      </c>
      <c r="B572" s="7">
        <f>+'[1]Consolidado ORG'!B569</f>
        <v>43126</v>
      </c>
      <c r="C572" s="7" t="str">
        <f>+'[1]Consolidado ORG'!G569</f>
        <v>DUMAR ALI PEÑUELA OLMOS</v>
      </c>
      <c r="D572" s="7" t="str">
        <f>+'[1]Consolidado ORG'!L569</f>
        <v>PRESTAR LOS SERVICIOS PROFESIONALES EN LA DIRECCIÓN DE ACCESO A LA JUSTICIA, PARA APOYAR LA ELABORACIÓN DE UN SISTEMA DE JUSTICIA DISTRITAL QUE PERMITA ACCEDER A LOS PLANES DE ACCIÓN TERRITORIAL Y REALIZAR EL RESPECTIVO REPORTE, SEGUIMIENTO Y EVALUACIÓN.</v>
      </c>
      <c r="E572" s="7">
        <f>+'[1]Consolidado ORG'!M569</f>
        <v>43127</v>
      </c>
      <c r="F572" s="7">
        <f>+'[1]Consolidado ORG'!N569</f>
        <v>43307</v>
      </c>
      <c r="G572" s="8">
        <f>+'[1]Consolidado ORG'!P569</f>
        <v>6</v>
      </c>
      <c r="H572" s="8">
        <f>+'[1]Consolidado ORG'!AG569</f>
        <v>0</v>
      </c>
      <c r="I572" s="9">
        <f>+'[1]Consolidado ORG'!T569</f>
        <v>36000000</v>
      </c>
      <c r="J572" s="9">
        <f>+'[1]Consolidado ORG'!AE569</f>
        <v>0</v>
      </c>
      <c r="K572" s="7" t="str">
        <f>+'[1]Consolidado ORG'!E569</f>
        <v>5 5. Contratación directa</v>
      </c>
      <c r="L572" s="7" t="str">
        <f>+'[1]Consolidado ORG'!F569</f>
        <v>6 6. Otro</v>
      </c>
    </row>
    <row r="573" spans="1:12" ht="144.75" customHeight="1" x14ac:dyDescent="0.25">
      <c r="A573" s="24" t="str">
        <f>+'[1]Consolidado ORG'!A570</f>
        <v>SCJ-570-2018</v>
      </c>
      <c r="B573" s="7">
        <f>+'[1]Consolidado ORG'!B570</f>
        <v>43126</v>
      </c>
      <c r="C573" s="7" t="str">
        <f>+'[1]Consolidado ORG'!G570</f>
        <v>JUAN DIEGO ROJAS ALZATE</v>
      </c>
      <c r="D573" s="7" t="str">
        <f>+'[1]Consolidado ORG'!L570</f>
        <v>APOYAR A LA DIRECCIÓN DE ACCESO A LA JUSTICIA PARA QUE DESDE SU GESTIÓN GARANTICE EL BUEN FUNCIONAMIENTO DE LAS CASAS DE JUSTICIA Y LA CALIDAD EN LA PRESTACIÓN DEL SERVICIO AL CIUDADANO, IMPLEMENTANDO EL MODELO DE ATENCIÓN Y SEGUIMIENTO A SU OPERACIÓN.</v>
      </c>
      <c r="E573" s="7">
        <f>+'[1]Consolidado ORG'!M570</f>
        <v>43127</v>
      </c>
      <c r="F573" s="7">
        <f>+'[1]Consolidado ORG'!N570</f>
        <v>43338</v>
      </c>
      <c r="G573" s="8">
        <f>+'[1]Consolidado ORG'!P570</f>
        <v>7</v>
      </c>
      <c r="H573" s="8">
        <f>+'[1]Consolidado ORG'!AG570</f>
        <v>0</v>
      </c>
      <c r="I573" s="9">
        <f>+'[1]Consolidado ORG'!T570</f>
        <v>59416000</v>
      </c>
      <c r="J573" s="9">
        <f>+'[1]Consolidado ORG'!AE570</f>
        <v>0</v>
      </c>
      <c r="K573" s="7" t="str">
        <f>+'[1]Consolidado ORG'!E570</f>
        <v>5 5. Contratación directa</v>
      </c>
      <c r="L573" s="7" t="str">
        <f>+'[1]Consolidado ORG'!F570</f>
        <v>6 6. Otro</v>
      </c>
    </row>
    <row r="574" spans="1:12" ht="144.75" customHeight="1" x14ac:dyDescent="0.25">
      <c r="A574" s="24" t="str">
        <f>+'[1]Consolidado ORG'!A571</f>
        <v>SCJ-571-2018</v>
      </c>
      <c r="B574" s="7">
        <f>+'[1]Consolidado ORG'!B571</f>
        <v>43126</v>
      </c>
      <c r="C574" s="7" t="str">
        <f>+'[1]Consolidado ORG'!G571</f>
        <v>CARLOS ENRIQUE PERDOMO GUERRERO</v>
      </c>
      <c r="D574" s="7" t="str">
        <f>+'[1]Consolidado ORG'!L571</f>
        <v>PRESTAR SERVICIOS PROFESIONALES PARA REALIZAR LOS TRÁMITES PRECONTRACTUALES DE LOS PROCESOS QUE SE REQUIEREN PARA EL CUMPLIMIENTO DE LOS OBJETIVOS MISIONALES DE LA SUBSECRETARÍA DE ACCESO A LA JUSTICIA.</v>
      </c>
      <c r="E574" s="7">
        <f>+'[1]Consolidado ORG'!M571</f>
        <v>43130</v>
      </c>
      <c r="F574" s="7">
        <f>+'[1]Consolidado ORG'!N571</f>
        <v>43400</v>
      </c>
      <c r="G574" s="8">
        <f>+'[1]Consolidado ORG'!P571</f>
        <v>6</v>
      </c>
      <c r="H574" s="8">
        <f>+'[1]Consolidado ORG'!AG571</f>
        <v>90</v>
      </c>
      <c r="I574" s="9">
        <f>+'[1]Consolidado ORG'!T571</f>
        <v>36000000</v>
      </c>
      <c r="J574" s="9">
        <f>+'[1]Consolidado ORG'!AE571</f>
        <v>18000000</v>
      </c>
      <c r="K574" s="7" t="str">
        <f>+'[1]Consolidado ORG'!E571</f>
        <v>5 5. Contratación directa</v>
      </c>
      <c r="L574" s="7" t="str">
        <f>+'[1]Consolidado ORG'!F571</f>
        <v>6 6. Otro</v>
      </c>
    </row>
    <row r="575" spans="1:12" ht="144.75" customHeight="1" x14ac:dyDescent="0.25">
      <c r="A575" s="24" t="str">
        <f>+'[1]Consolidado ORG'!A572</f>
        <v>SCJ-572-2018</v>
      </c>
      <c r="B575" s="7">
        <f>+'[1]Consolidado ORG'!B572</f>
        <v>43126</v>
      </c>
      <c r="C575" s="7" t="str">
        <f>+'[1]Consolidado ORG'!G572</f>
        <v>LUIS ALFREDO PERDOMO BERMEO</v>
      </c>
      <c r="D575" s="7" t="str">
        <f>+'[1]Consolidado ORG'!L572</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575" s="7">
        <f>+'[1]Consolidado ORG'!M572</f>
        <v>43127</v>
      </c>
      <c r="F575" s="7">
        <f>+'[1]Consolidado ORG'!N572</f>
        <v>43475</v>
      </c>
      <c r="G575" s="8">
        <f>+'[1]Consolidado ORG'!P572</f>
        <v>11.5</v>
      </c>
      <c r="H575" s="8">
        <f>+'[1]Consolidado ORG'!AG572</f>
        <v>0</v>
      </c>
      <c r="I575" s="9">
        <f>+'[1]Consolidado ORG'!T572</f>
        <v>47610000</v>
      </c>
      <c r="J575" s="9">
        <f>+'[1]Consolidado ORG'!AE572</f>
        <v>0</v>
      </c>
      <c r="K575" s="7" t="str">
        <f>+'[1]Consolidado ORG'!E572</f>
        <v>5 5. Contratación directa</v>
      </c>
      <c r="L575" s="7" t="str">
        <f>+'[1]Consolidado ORG'!F572</f>
        <v>6 6. Otro</v>
      </c>
    </row>
    <row r="576" spans="1:12" ht="144.75" customHeight="1" x14ac:dyDescent="0.25">
      <c r="A576" s="24" t="str">
        <f>+'[1]Consolidado ORG'!A573</f>
        <v>SCJ-573-2018</v>
      </c>
      <c r="B576" s="7">
        <f>+'[1]Consolidado ORG'!B573</f>
        <v>43126</v>
      </c>
      <c r="C576" s="7" t="str">
        <f>+'[1]Consolidado ORG'!G573</f>
        <v>CLAUDIA PATRICIA LOPEZ AMORTEGUI</v>
      </c>
      <c r="D576" s="7" t="str">
        <f>+'[1]Consolidado ORG'!L573</f>
        <v>PRESTAR LOS SERVICIOS DE APOYO A LA GESTIÓN EN LA SUBSECRETARÍA DE SEGURIDAD Y CONVIVENCIA, PARA ACOMPAÑAR LOS PROCESOS DE MOVILIZACIÓN CIUDADANA Y LA IMPLEMENTACIÓN DE ESTRATEGIAS ENFOCADAS A MEJORAR LAS CONDICIONES DE SEGURIDAD Y CONVIVENCIA EN LA CIUDAD</v>
      </c>
      <c r="E576" s="7">
        <f>+'[1]Consolidado ORG'!M573</f>
        <v>43127</v>
      </c>
      <c r="F576" s="7">
        <f>+'[1]Consolidado ORG'!N573</f>
        <v>43475</v>
      </c>
      <c r="G576" s="8">
        <f>+'[1]Consolidado ORG'!P573</f>
        <v>11.5</v>
      </c>
      <c r="H576" s="8">
        <f>+'[1]Consolidado ORG'!AG573</f>
        <v>0</v>
      </c>
      <c r="I576" s="9">
        <f>+'[1]Consolidado ORG'!T573</f>
        <v>26450000</v>
      </c>
      <c r="J576" s="9">
        <f>+'[1]Consolidado ORG'!AE573</f>
        <v>0</v>
      </c>
      <c r="K576" s="7" t="str">
        <f>+'[1]Consolidado ORG'!E573</f>
        <v>5 5. Contratación directa</v>
      </c>
      <c r="L576" s="7" t="str">
        <f>+'[1]Consolidado ORG'!F573</f>
        <v>6 6. Otro</v>
      </c>
    </row>
    <row r="577" spans="1:12" ht="144.75" customHeight="1" x14ac:dyDescent="0.25">
      <c r="A577" s="24" t="str">
        <f>+'[1]Consolidado ORG'!A574</f>
        <v>SCJ-574-2018</v>
      </c>
      <c r="B577" s="7">
        <f>+'[1]Consolidado ORG'!B574</f>
        <v>43126</v>
      </c>
      <c r="C577" s="7" t="str">
        <f>+'[1]Consolidado ORG'!G574</f>
        <v>KEVIN EDUARDO JAMAICA GONZALEZ</v>
      </c>
      <c r="D577" s="7" t="str">
        <f>+'[1]Consolidado ORG'!L574</f>
        <v>PRESTAR LOS SERVICIOS PROFESIONALES EN LA DIRECCIÓN DE ACCESO A LA JUSTICIA, PARA APOYAR LA ELABORACIÓN DE UN SISTEMA DE JUSTICIA DISTRITAL QUE PERMITA ACCEDER A LOS PLANES DE ACCIÓN TERRITORIAL Y REALIZAR EL RESPECTIVO REPORTE, SEGUIMIENTO Y EVALUACIÓN.</v>
      </c>
      <c r="E577" s="7">
        <f>+'[1]Consolidado ORG'!M574</f>
        <v>43127</v>
      </c>
      <c r="F577" s="7">
        <f>+'[1]Consolidado ORG'!N574</f>
        <v>43322</v>
      </c>
      <c r="G577" s="8">
        <f>+'[1]Consolidado ORG'!P574</f>
        <v>6.5</v>
      </c>
      <c r="H577" s="8">
        <f>+'[1]Consolidado ORG'!AG574</f>
        <v>0</v>
      </c>
      <c r="I577" s="9">
        <f>+'[1]Consolidado ORG'!T574</f>
        <v>28080000</v>
      </c>
      <c r="J577" s="9">
        <f>+'[1]Consolidado ORG'!AE574</f>
        <v>0</v>
      </c>
      <c r="K577" s="7" t="str">
        <f>+'[1]Consolidado ORG'!E574</f>
        <v>5 5. Contratación directa</v>
      </c>
      <c r="L577" s="7" t="str">
        <f>+'[1]Consolidado ORG'!F574</f>
        <v>6 6. Otro</v>
      </c>
    </row>
    <row r="578" spans="1:12" ht="144.75" customHeight="1" x14ac:dyDescent="0.25">
      <c r="A578" s="24" t="str">
        <f>+'[1]Consolidado ORG'!A575</f>
        <v>SCJ-575-2018</v>
      </c>
      <c r="B578" s="7">
        <f>+'[1]Consolidado ORG'!B575</f>
        <v>43126</v>
      </c>
      <c r="C578" s="7" t="str">
        <f>+'[1]Consolidado ORG'!G575</f>
        <v>YESID CAMILO MORALES SIERRA</v>
      </c>
      <c r="D578" s="7" t="str">
        <f>+'[1]Consolidado ORG'!L575</f>
        <v>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v>
      </c>
      <c r="E578" s="7">
        <f>+'[1]Consolidado ORG'!M575</f>
        <v>43127</v>
      </c>
      <c r="F578" s="7">
        <f>+'[1]Consolidado ORG'!N575</f>
        <v>43475</v>
      </c>
      <c r="G578" s="8">
        <f>+'[1]Consolidado ORG'!P575</f>
        <v>11.5</v>
      </c>
      <c r="H578" s="8">
        <f>+'[1]Consolidado ORG'!AG575</f>
        <v>0</v>
      </c>
      <c r="I578" s="9">
        <f>+'[1]Consolidado ORG'!T575</f>
        <v>65463750</v>
      </c>
      <c r="J578" s="9">
        <f>+'[1]Consolidado ORG'!AE575</f>
        <v>0</v>
      </c>
      <c r="K578" s="7" t="str">
        <f>+'[1]Consolidado ORG'!E575</f>
        <v>5 5. Contratación directa</v>
      </c>
      <c r="L578" s="7" t="str">
        <f>+'[1]Consolidado ORG'!F575</f>
        <v>6 6. Otro</v>
      </c>
    </row>
    <row r="579" spans="1:12" ht="144.75" customHeight="1" x14ac:dyDescent="0.25">
      <c r="A579" s="24" t="str">
        <f>+'[1]Consolidado ORG'!A576</f>
        <v>SCJ-576-2018</v>
      </c>
      <c r="B579" s="7">
        <f>+'[1]Consolidado ORG'!B576</f>
        <v>43126</v>
      </c>
      <c r="C579" s="7" t="str">
        <f>+'[1]Consolidado ORG'!G576</f>
        <v>RODRIGO CARDOZO GONZALEZ</v>
      </c>
      <c r="D579" s="7" t="str">
        <f>+'[1]Consolidado ORG'!L576</f>
        <v>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v>
      </c>
      <c r="E579" s="7">
        <f>+'[1]Consolidado ORG'!M576</f>
        <v>43127</v>
      </c>
      <c r="F579" s="7">
        <f>+'[1]Consolidado ORG'!N576</f>
        <v>43475</v>
      </c>
      <c r="G579" s="8">
        <f>+'[1]Consolidado ORG'!P576</f>
        <v>11.5</v>
      </c>
      <c r="H579" s="8">
        <f>+'[1]Consolidado ORG'!AG576</f>
        <v>0</v>
      </c>
      <c r="I579" s="9">
        <f>+'[1]Consolidado ORG'!T576</f>
        <v>97600500</v>
      </c>
      <c r="J579" s="9">
        <f>+'[1]Consolidado ORG'!AE576</f>
        <v>0</v>
      </c>
      <c r="K579" s="7" t="str">
        <f>+'[1]Consolidado ORG'!E576</f>
        <v>5 5. Contratación directa</v>
      </c>
      <c r="L579" s="7" t="str">
        <f>+'[1]Consolidado ORG'!F576</f>
        <v>6 6. Otro</v>
      </c>
    </row>
    <row r="580" spans="1:12" ht="144.75" customHeight="1" x14ac:dyDescent="0.25">
      <c r="A580" s="24" t="str">
        <f>+'[1]Consolidado ORG'!A577</f>
        <v>SCJ-577-2018</v>
      </c>
      <c r="B580" s="7">
        <f>+'[1]Consolidado ORG'!B577</f>
        <v>43126</v>
      </c>
      <c r="C580" s="7" t="str">
        <f>+'[1]Consolidado ORG'!G577</f>
        <v>ALVARO VELASQUEZ MEJIA</v>
      </c>
      <c r="D580" s="7" t="str">
        <f>+'[1]Consolidado ORG'!L577</f>
        <v>PRESTAR LOS SERVICIOS DE APOYO A LA GESTION EN LA SUBSECRETARIA DE SEGURIDAD Y CONVIVENCIA, PARA ACOMPAÑAR LOS PROCESOS DE MOVILIZACION CIUDADANA Y LA IMPLEMENTACION DE ESTRATEGIAS ENFOCADAS A MEJORAR LAS CONDICIONES DE SEGURIDAD Y CONVIVENCIA EN LA CIUDAD.</v>
      </c>
      <c r="E580" s="7">
        <f>+'[1]Consolidado ORG'!M577</f>
        <v>43127</v>
      </c>
      <c r="F580" s="7">
        <f>+'[1]Consolidado ORG'!N577</f>
        <v>43475</v>
      </c>
      <c r="G580" s="8">
        <f>+'[1]Consolidado ORG'!P577</f>
        <v>11.5</v>
      </c>
      <c r="H580" s="8">
        <f>+'[1]Consolidado ORG'!AG577</f>
        <v>0</v>
      </c>
      <c r="I580" s="9">
        <f>+'[1]Consolidado ORG'!T577</f>
        <v>26450000</v>
      </c>
      <c r="J580" s="9">
        <f>+'[1]Consolidado ORG'!AE577</f>
        <v>0</v>
      </c>
      <c r="K580" s="7" t="str">
        <f>+'[1]Consolidado ORG'!E577</f>
        <v>5 5. Contratación directa</v>
      </c>
      <c r="L580" s="7" t="str">
        <f>+'[1]Consolidado ORG'!F577</f>
        <v>6 6. Otro</v>
      </c>
    </row>
    <row r="581" spans="1:12" ht="144.75" customHeight="1" x14ac:dyDescent="0.25">
      <c r="A581" s="24" t="str">
        <f>+'[1]Consolidado ORG'!A578</f>
        <v>SCJ-578-2018</v>
      </c>
      <c r="B581" s="7">
        <f>+'[1]Consolidado ORG'!B578</f>
        <v>43126</v>
      </c>
      <c r="C581" s="7" t="str">
        <f>+'[1]Consolidado ORG'!G578</f>
        <v>JOSE FLORENTINO CARRILLO PINEDA</v>
      </c>
      <c r="D581" s="7" t="str">
        <f>+'[1]Consolidado ORG'!L578</f>
        <v>PRESTAR LOS SERVICIOS DE APOYO A LA GESTION EN LA SUBSECRETARIA DE SEGURIDAD Y CONVIVENCIA, PARA ACOMPAÑAR LOS PROCESOS DE MOVILIZACION CIUDADANA Y LA IMPLEMENTACION DE ESTRATEGIAS ENFOCADAS A MEJORAR LAS CONDICIONES DE SEGURIDAD Y CONVIVENCIA EN LA CIUDAD.</v>
      </c>
      <c r="E581" s="7">
        <f>+'[1]Consolidado ORG'!M578</f>
        <v>43127</v>
      </c>
      <c r="F581" s="7">
        <f>+'[1]Consolidado ORG'!N578</f>
        <v>43475</v>
      </c>
      <c r="G581" s="8">
        <f>+'[1]Consolidado ORG'!P578</f>
        <v>11.5</v>
      </c>
      <c r="H581" s="8">
        <f>+'[1]Consolidado ORG'!AG578</f>
        <v>0</v>
      </c>
      <c r="I581" s="9">
        <f>+'[1]Consolidado ORG'!T578</f>
        <v>26450000</v>
      </c>
      <c r="J581" s="9">
        <f>+'[1]Consolidado ORG'!AE578</f>
        <v>0</v>
      </c>
      <c r="K581" s="7" t="str">
        <f>+'[1]Consolidado ORG'!E578</f>
        <v>5 5. Contratación directa</v>
      </c>
      <c r="L581" s="7" t="str">
        <f>+'[1]Consolidado ORG'!F578</f>
        <v>6 6. Otro</v>
      </c>
    </row>
    <row r="582" spans="1:12" ht="144.75" customHeight="1" x14ac:dyDescent="0.25">
      <c r="A582" s="24" t="str">
        <f>+'[1]Consolidado ORG'!A579</f>
        <v>SCJ-579-2018</v>
      </c>
      <c r="B582" s="7">
        <f>+'[1]Consolidado ORG'!B579</f>
        <v>43126</v>
      </c>
      <c r="C582" s="7" t="str">
        <f>+'[1]Consolidado ORG'!G579</f>
        <v>COMERCIALIZADORA INTERNACIONAL MIGUEL CABALLERO SAS</v>
      </c>
      <c r="D582" s="7" t="str">
        <f>+'[1]Consolidado ORG'!L579</f>
        <v>ADQUISICIÓN DE CAMISETAS BALÍSTICAS NIVEL DE PROTECCIÓN III A CON DESTINO A LA POLICÍA METROPOLITANA DE BOGOTÁ.</v>
      </c>
      <c r="E582" s="7">
        <f>+'[1]Consolidado ORG'!M579</f>
        <v>43126</v>
      </c>
      <c r="F582" s="7">
        <f>+'[1]Consolidado ORG'!N579</f>
        <v>43185</v>
      </c>
      <c r="G582" s="8">
        <f>+'[1]Consolidado ORG'!P579</f>
        <v>2</v>
      </c>
      <c r="H582" s="8">
        <f>+'[1]Consolidado ORG'!AG579</f>
        <v>0</v>
      </c>
      <c r="I582" s="9">
        <f>+'[1]Consolidado ORG'!T579</f>
        <v>900000000</v>
      </c>
      <c r="J582" s="9">
        <f>+'[1]Consolidado ORG'!AE579</f>
        <v>450000000</v>
      </c>
      <c r="K582" s="7" t="str">
        <f>+'[1]Consolidado ORG'!E579</f>
        <v>5 5. Contratación directa</v>
      </c>
      <c r="L582" s="7" t="str">
        <f>+'[1]Consolidado ORG'!F579</f>
        <v>6 6. Otro</v>
      </c>
    </row>
    <row r="583" spans="1:12" ht="144.75" customHeight="1" x14ac:dyDescent="0.25">
      <c r="A583" s="24" t="str">
        <f>+'[1]Consolidado ORG'!A580</f>
        <v>SCJ-580-2018</v>
      </c>
      <c r="B583" s="7">
        <f>+'[1]Consolidado ORG'!B580</f>
        <v>43126</v>
      </c>
      <c r="C583" s="7" t="str">
        <f>+'[1]Consolidado ORG'!G580</f>
        <v>CAROLINA PÉREZ DOMINGUEZ</v>
      </c>
      <c r="D583" s="7" t="str">
        <f>+'[1]Consolidado ORG'!L580</f>
        <v>PRESTAR LOS SERIVICIOS PROFESIONALES PARA APOYAR LA GESTION DE LA SECRETARIA DISTRITAL DE SEGURIDAD, CONVIVENCIA Y JUSTICIA BRINDANDO APOYO JURIDICO A LAS ESTACIONES DE POLICIA DE LA CIUDAD CAPITAL Y A LA  OFICINA DE ASUNTOS JURIDICOS DE LA POLICIA METROPOLITANA DE BOGOTA.</v>
      </c>
      <c r="E583" s="7">
        <f>+'[1]Consolidado ORG'!M580</f>
        <v>43126</v>
      </c>
      <c r="F583" s="7">
        <f>+'[1]Consolidado ORG'!N580</f>
        <v>43474</v>
      </c>
      <c r="G583" s="8">
        <f>+'[1]Consolidado ORG'!P580</f>
        <v>11.5</v>
      </c>
      <c r="H583" s="8">
        <f>+'[1]Consolidado ORG'!AG580</f>
        <v>0</v>
      </c>
      <c r="I583" s="9">
        <f>+'[1]Consolidado ORG'!T580</f>
        <v>62100000</v>
      </c>
      <c r="J583" s="9">
        <f>+'[1]Consolidado ORG'!AE580</f>
        <v>0</v>
      </c>
      <c r="K583" s="7" t="str">
        <f>+'[1]Consolidado ORG'!E580</f>
        <v>5 5. Contratación directa</v>
      </c>
      <c r="L583" s="7" t="str">
        <f>+'[1]Consolidado ORG'!F580</f>
        <v>6 6. Otro</v>
      </c>
    </row>
    <row r="584" spans="1:12" ht="144.75" customHeight="1" x14ac:dyDescent="0.25">
      <c r="A584" s="24" t="str">
        <f>+'[1]Consolidado ORG'!A581</f>
        <v>SCJ-581-2018</v>
      </c>
      <c r="B584" s="7">
        <f>+'[1]Consolidado ORG'!B581</f>
        <v>43126</v>
      </c>
      <c r="C584" s="7" t="str">
        <f>+'[1]Consolidado ORG'!G581</f>
        <v>ROSANA ROJAS VILLARREAL</v>
      </c>
      <c r="D584" s="7" t="str">
        <f>+'[1]Consolidado ORG'!L581</f>
        <v>PRESTAR SERVICIOS DE APOYO A LA GESTIÓN A LA DIRECCIÓN DE BIENES EN LO RELACIONADO CON LA GESTIÓN DE ASEGURAMIENTO DE LOS BIENES, SERVICIOS Y OBRAS ADQUIRIDOS Y/O ADMINISTRADOS POR LA SECRETARÍA DISTRITAL DE SEGURIDAD, CONVIVENCIA Y JUSTICIA.</v>
      </c>
      <c r="E584" s="7">
        <f>+'[1]Consolidado ORG'!M581</f>
        <v>43126</v>
      </c>
      <c r="F584" s="7">
        <f>+'[1]Consolidado ORG'!N581</f>
        <v>43490</v>
      </c>
      <c r="G584" s="8">
        <f>+'[1]Consolidado ORG'!P581</f>
        <v>12</v>
      </c>
      <c r="H584" s="8">
        <f>+'[1]Consolidado ORG'!AG581</f>
        <v>0</v>
      </c>
      <c r="I584" s="9">
        <f>+'[1]Consolidado ORG'!T581</f>
        <v>36792000</v>
      </c>
      <c r="J584" s="9">
        <f>+'[1]Consolidado ORG'!AE581</f>
        <v>0</v>
      </c>
      <c r="K584" s="7" t="str">
        <f>+'[1]Consolidado ORG'!E581</f>
        <v>5 5. Contratación directa</v>
      </c>
      <c r="L584" s="7" t="str">
        <f>+'[1]Consolidado ORG'!F581</f>
        <v>6 6. Otro</v>
      </c>
    </row>
    <row r="585" spans="1:12" ht="144.75" customHeight="1" x14ac:dyDescent="0.25">
      <c r="A585" s="24" t="str">
        <f>+'[1]Consolidado ORG'!A582</f>
        <v>SCJ-582-2018</v>
      </c>
      <c r="B585" s="7">
        <f>+'[1]Consolidado ORG'!B582</f>
        <v>43126</v>
      </c>
      <c r="C585" s="7" t="str">
        <f>+'[1]Consolidado ORG'!G582</f>
        <v>HERNÁN DAVID MORENO COJO</v>
      </c>
      <c r="D585" s="7" t="str">
        <f>+'[1]Consolidado ORG'!L582</f>
        <v>PRESTAR LOS SERVICIOS PROFESIONALES A LA DIRECCIÓN TÉCNICA DE LA SUBSECRETARÍA DE INVERSIONES Y FORTALECIMIENTO DE CAPACIDADES OPERATIVAS APOYANDO LA ESTRUCTURACIÓN Y EVALUACIÓN DE LOS PROYECTOS A CARGO DE ESTA DEPENDENCIA.</v>
      </c>
      <c r="E585" s="7">
        <f>+'[1]Consolidado ORG'!M582</f>
        <v>43130</v>
      </c>
      <c r="F585" s="7">
        <f>+'[1]Consolidado ORG'!N582</f>
        <v>43310</v>
      </c>
      <c r="G585" s="8">
        <f>+'[1]Consolidado ORG'!P582</f>
        <v>6</v>
      </c>
      <c r="H585" s="8">
        <f>+'[1]Consolidado ORG'!AG582</f>
        <v>0</v>
      </c>
      <c r="I585" s="9">
        <f>+'[1]Consolidado ORG'!T582</f>
        <v>24000000</v>
      </c>
      <c r="J585" s="9">
        <f>+'[1]Consolidado ORG'!AE582</f>
        <v>0</v>
      </c>
      <c r="K585" s="7" t="str">
        <f>+'[1]Consolidado ORG'!E582</f>
        <v>5 5. Contratación directa</v>
      </c>
      <c r="L585" s="7" t="str">
        <f>+'[1]Consolidado ORG'!F582</f>
        <v>6 6. Otro</v>
      </c>
    </row>
    <row r="586" spans="1:12" ht="144.75" customHeight="1" x14ac:dyDescent="0.25">
      <c r="A586" s="24" t="str">
        <f>+'[1]Consolidado ORG'!A583</f>
        <v>SCJ-583-2018</v>
      </c>
      <c r="B586" s="7">
        <f>+'[1]Consolidado ORG'!B583</f>
        <v>43126</v>
      </c>
      <c r="C586" s="7" t="str">
        <f>+'[1]Consolidado ORG'!G583</f>
        <v>JOSÉ LUIS NOGUERA PÉREZ</v>
      </c>
      <c r="D586" s="7" t="str">
        <f>+'[1]Consolidado ORG'!L583</f>
        <v>PRESTAR LOS SERVICIOS PROFESIONALES JURÍDICOS  A LA SUBSECRETARÍA DE INVERSIONES Y FORTALECIMIENTO DE CAPACIDADES OPERATIVAS DE LA SECRETARIA DE SEGURIDAD, CONVIVENCIA Y JUSTICIA.</v>
      </c>
      <c r="E586" s="7">
        <f>+'[1]Consolidado ORG'!M583</f>
        <v>43126</v>
      </c>
      <c r="F586" s="7">
        <f>+'[1]Consolidado ORG'!N583</f>
        <v>43504</v>
      </c>
      <c r="G586" s="8">
        <f>+'[1]Consolidado ORG'!P583</f>
        <v>11.5</v>
      </c>
      <c r="H586" s="8">
        <f>+'[1]Consolidado ORG'!AG583</f>
        <v>30</v>
      </c>
      <c r="I586" s="9">
        <f>+'[1]Consolidado ORG'!T583</f>
        <v>92000000</v>
      </c>
      <c r="J586" s="9">
        <f>+'[1]Consolidado ORG'!AE583</f>
        <v>8000000</v>
      </c>
      <c r="K586" s="7" t="str">
        <f>+'[1]Consolidado ORG'!E583</f>
        <v>5 5. Contratación directa</v>
      </c>
      <c r="L586" s="7" t="str">
        <f>+'[1]Consolidado ORG'!F583</f>
        <v>6 6. Otro</v>
      </c>
    </row>
    <row r="587" spans="1:12" ht="144.75" customHeight="1" x14ac:dyDescent="0.25">
      <c r="A587" s="24" t="str">
        <f>+'[1]Consolidado ORG'!A584</f>
        <v>SCJ-584-2018</v>
      </c>
      <c r="B587" s="7">
        <f>+'[1]Consolidado ORG'!B584</f>
        <v>43126</v>
      </c>
      <c r="C587" s="7" t="str">
        <f>+'[1]Consolidado ORG'!G584</f>
        <v xml:space="preserve">JOSE MIGUEL RUIZ RAMOS </v>
      </c>
      <c r="D587" s="7" t="str">
        <f>+'[1]Consolidado ORG'!L584</f>
        <v>PRESTAR LOS SERVICIOS PROFESIONALES A LA DIRECCIÓN TÉCNICA DE LA SUBSECRETARÍA DE INVERSIONES Y FORTALECIMIENTO DE CAPACIDADES OPERATIVAS EN LA ELABORACIÓN Y SEGUIMIENTO DE LAS ETAPAS PRECONTRACTUALES A CARGO DE ESTA DEPENDENCIA.</v>
      </c>
      <c r="E587" s="7">
        <f>+'[1]Consolidado ORG'!M584</f>
        <v>43126</v>
      </c>
      <c r="F587" s="7">
        <f>+'[1]Consolidado ORG'!N584</f>
        <v>43306</v>
      </c>
      <c r="G587" s="8">
        <f>+'[1]Consolidado ORG'!P584</f>
        <v>6</v>
      </c>
      <c r="H587" s="8">
        <f>+'[1]Consolidado ORG'!AG584</f>
        <v>0</v>
      </c>
      <c r="I587" s="9">
        <f>+'[1]Consolidado ORG'!T584</f>
        <v>30000000</v>
      </c>
      <c r="J587" s="9">
        <f>+'[1]Consolidado ORG'!AE584</f>
        <v>0</v>
      </c>
      <c r="K587" s="7" t="str">
        <f>+'[1]Consolidado ORG'!E584</f>
        <v>5 5. Contratación directa</v>
      </c>
      <c r="L587" s="7" t="str">
        <f>+'[1]Consolidado ORG'!F584</f>
        <v>6 6. Otro</v>
      </c>
    </row>
    <row r="588" spans="1:12" ht="144.75" customHeight="1" x14ac:dyDescent="0.25">
      <c r="A588" s="24" t="str">
        <f>+'[1]Consolidado ORG'!A585</f>
        <v>SCJ-585-2018</v>
      </c>
      <c r="B588" s="7">
        <f>+'[1]Consolidado ORG'!B585</f>
        <v>43126</v>
      </c>
      <c r="C588" s="7" t="str">
        <f>+'[1]Consolidado ORG'!G585</f>
        <v>PABLO ANDRES CONTRERAS VELASQUEZ</v>
      </c>
      <c r="D588" s="7" t="str">
        <f>+'[1]Consolidado ORG'!L585</f>
        <v>PRESTAR LOS SERVICIOS PROFESIONALES PARA APOYAR LA GESTIÓN DE LA SECRETARIA, CONVIVENCIA Y JUSTICIA BRINDANDO APOYO JURIDICO A LAS ESTACIONES DE POLICIA DE LA CIUDAD CAPITAL Y A LA OFICINA DE ASUNTOS JURIDICOS DE LA POLICIA METROPOLITANA DE BOGOTA</v>
      </c>
      <c r="E588" s="7">
        <f>+'[1]Consolidado ORG'!M585</f>
        <v>43126</v>
      </c>
      <c r="F588" s="7">
        <f>+'[1]Consolidado ORG'!N585</f>
        <v>43474</v>
      </c>
      <c r="G588" s="8">
        <f>+'[1]Consolidado ORG'!P585</f>
        <v>11.5</v>
      </c>
      <c r="H588" s="8">
        <f>+'[1]Consolidado ORG'!AG585</f>
        <v>0</v>
      </c>
      <c r="I588" s="9">
        <f>+'[1]Consolidado ORG'!T585</f>
        <v>62100000</v>
      </c>
      <c r="J588" s="9">
        <f>+'[1]Consolidado ORG'!AE585</f>
        <v>0</v>
      </c>
      <c r="K588" s="7" t="str">
        <f>+'[1]Consolidado ORG'!E585</f>
        <v>5 5. Contratación directa</v>
      </c>
      <c r="L588" s="7" t="str">
        <f>+'[1]Consolidado ORG'!F585</f>
        <v>6 6. Otro</v>
      </c>
    </row>
    <row r="589" spans="1:12" ht="144.75" customHeight="1" x14ac:dyDescent="0.25">
      <c r="A589" s="24" t="str">
        <f>+'[1]Consolidado ORG'!A586</f>
        <v>SCJ-586-2018</v>
      </c>
      <c r="B589" s="7">
        <f>+'[1]Consolidado ORG'!B586</f>
        <v>43126</v>
      </c>
      <c r="C589" s="7" t="str">
        <f>+'[1]Consolidado ORG'!G586</f>
        <v>SERGIO ANDRES BOLIVAR ROA</v>
      </c>
      <c r="D589" s="7" t="str">
        <f>+'[1]Consolidado ORG'!L586</f>
        <v>PRESTAR LOS SERVICIOS PROFESIONALES PARA APOYAR LA GESTIÓN DE LA SECRETARIA DISTRITAL DE SEGURIDAD, CONVIVENCIA Y JUSTICIA, CON PLENA AUTONOMÍA TÉCNICA Y ADMINISTRATIVA,  EN LOS ASUNTOS JURÍDICOS Y CONTRACTUALES AL COMANDANTE DE LA POLICÍA METROPOLITANA DE BOGOTÁ.</v>
      </c>
      <c r="E589" s="7">
        <f>+'[1]Consolidado ORG'!M586</f>
        <v>43126</v>
      </c>
      <c r="F589" s="7">
        <f>+'[1]Consolidado ORG'!N586</f>
        <v>43474</v>
      </c>
      <c r="G589" s="8">
        <f>+'[1]Consolidado ORG'!P586</f>
        <v>11.5</v>
      </c>
      <c r="H589" s="8">
        <f>+'[1]Consolidado ORG'!AG586</f>
        <v>0</v>
      </c>
      <c r="I589" s="9">
        <f>+'[1]Consolidado ORG'!T586</f>
        <v>74750000</v>
      </c>
      <c r="J589" s="9">
        <f>+'[1]Consolidado ORG'!AE586</f>
        <v>0</v>
      </c>
      <c r="K589" s="7" t="str">
        <f>+'[1]Consolidado ORG'!E586</f>
        <v>5 5. Contratación directa</v>
      </c>
      <c r="L589" s="7" t="str">
        <f>+'[1]Consolidado ORG'!F586</f>
        <v>6 6. Otro</v>
      </c>
    </row>
    <row r="590" spans="1:12" ht="144.75" customHeight="1" x14ac:dyDescent="0.25">
      <c r="A590" s="24" t="str">
        <f>+'[1]Consolidado ORG'!A587</f>
        <v>SCJ-587-2018</v>
      </c>
      <c r="B590" s="7">
        <f>+'[1]Consolidado ORG'!B587</f>
        <v>43126</v>
      </c>
      <c r="C590" s="7" t="str">
        <f>+'[1]Consolidado ORG'!G587</f>
        <v>JORGE IVAN CALDERON QUINTERO</v>
      </c>
      <c r="D590" s="7" t="str">
        <f>+'[1]Consolidado ORG'!L587</f>
        <v>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v>
      </c>
      <c r="E590" s="7">
        <f>+'[1]Consolidado ORG'!M587</f>
        <v>43126</v>
      </c>
      <c r="F590" s="7">
        <f>+'[1]Consolidado ORG'!N587</f>
        <v>43474</v>
      </c>
      <c r="G590" s="8">
        <f>+'[1]Consolidado ORG'!P587</f>
        <v>11.5</v>
      </c>
      <c r="H590" s="8">
        <f>+'[1]Consolidado ORG'!AG587</f>
        <v>0</v>
      </c>
      <c r="I590" s="9">
        <f>+'[1]Consolidado ORG'!T587</f>
        <v>92000000</v>
      </c>
      <c r="J590" s="9">
        <f>+'[1]Consolidado ORG'!AE587</f>
        <v>0</v>
      </c>
      <c r="K590" s="7" t="str">
        <f>+'[1]Consolidado ORG'!E587</f>
        <v>5 5. Contratación directa</v>
      </c>
      <c r="L590" s="7" t="str">
        <f>+'[1]Consolidado ORG'!F587</f>
        <v>6 6. Otro</v>
      </c>
    </row>
    <row r="591" spans="1:12" ht="144.75" customHeight="1" x14ac:dyDescent="0.25">
      <c r="A591" s="24" t="str">
        <f>+'[1]Consolidado ORG'!A588</f>
        <v>SCJ-588-2018</v>
      </c>
      <c r="B591" s="7">
        <f>+'[1]Consolidado ORG'!B588</f>
        <v>43126</v>
      </c>
      <c r="C591" s="7" t="str">
        <f>+'[1]Consolidado ORG'!G588</f>
        <v>FRANCISCO ARMANDO PALACIOS MOSQUERA</v>
      </c>
      <c r="D591" s="7" t="str">
        <f>+'[1]Consolidado ORG'!L588</f>
        <v>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591" s="7">
        <f>+'[1]Consolidado ORG'!M588</f>
        <v>43126</v>
      </c>
      <c r="F591" s="7">
        <f>+'[1]Consolidado ORG'!N588</f>
        <v>43474</v>
      </c>
      <c r="G591" s="8">
        <f>+'[1]Consolidado ORG'!P588</f>
        <v>11.5</v>
      </c>
      <c r="H591" s="8">
        <f>+'[1]Consolidado ORG'!AG588</f>
        <v>0</v>
      </c>
      <c r="I591" s="9">
        <f>+'[1]Consolidado ORG'!T588</f>
        <v>62100000</v>
      </c>
      <c r="J591" s="9">
        <f>+'[1]Consolidado ORG'!AE588</f>
        <v>0</v>
      </c>
      <c r="K591" s="7" t="str">
        <f>+'[1]Consolidado ORG'!E588</f>
        <v>5 5. Contratación directa</v>
      </c>
      <c r="L591" s="7" t="str">
        <f>+'[1]Consolidado ORG'!F588</f>
        <v>6 6. Otro</v>
      </c>
    </row>
    <row r="592" spans="1:12" ht="144.75" customHeight="1" x14ac:dyDescent="0.25">
      <c r="A592" s="24" t="str">
        <f>+'[1]Consolidado ORG'!A589</f>
        <v>SCJ-589-2018</v>
      </c>
      <c r="B592" s="7">
        <f>+'[1]Consolidado ORG'!B589</f>
        <v>43126</v>
      </c>
      <c r="C592" s="7" t="str">
        <f>+'[1]Consolidado ORG'!G589</f>
        <v>YENNY ÉRICA MONTERO CHAVES</v>
      </c>
      <c r="D592" s="7" t="str">
        <f>+'[1]Consolidado ORG'!L589</f>
        <v>PRESTAR SERVICIOS PROFESIONALES PARA APOYAR EL SEGUIMIENTO DE LA GESTIÓN PRESUPUESTAL Y FINANCIERA A CARGO DE LA DIRECCIÓN DE BIENES DE LA SUBSECRETARIA DE INVERSIONES Y FORTALECIMIENTO DE LAS CAPACIDADES OPERATIVAS DE LA SECRETARIA DE SEGURIDAD, CONVIVENCIA Y JUSTICIA.</v>
      </c>
      <c r="E592" s="7">
        <f>+'[1]Consolidado ORG'!M589</f>
        <v>43126</v>
      </c>
      <c r="F592" s="7">
        <f>+'[1]Consolidado ORG'!N589</f>
        <v>43504</v>
      </c>
      <c r="G592" s="8">
        <f>+'[1]Consolidado ORG'!P589</f>
        <v>11.5</v>
      </c>
      <c r="H592" s="8">
        <f>+'[1]Consolidado ORG'!AG589</f>
        <v>30</v>
      </c>
      <c r="I592" s="9">
        <f>+'[1]Consolidado ORG'!T589</f>
        <v>53845875</v>
      </c>
      <c r="J592" s="9">
        <f>+'[1]Consolidado ORG'!AE589</f>
        <v>4682250</v>
      </c>
      <c r="K592" s="7" t="str">
        <f>+'[1]Consolidado ORG'!E589</f>
        <v>5 5. Contratación directa</v>
      </c>
      <c r="L592" s="7" t="str">
        <f>+'[1]Consolidado ORG'!F589</f>
        <v>6 6. Otro</v>
      </c>
    </row>
    <row r="593" spans="1:12" ht="144.75" customHeight="1" x14ac:dyDescent="0.25">
      <c r="A593" s="24" t="str">
        <f>+'[1]Consolidado ORG'!A590</f>
        <v>SCJ-590-2018</v>
      </c>
      <c r="B593" s="7">
        <f>+'[1]Consolidado ORG'!B590</f>
        <v>43126</v>
      </c>
      <c r="C593" s="7" t="str">
        <f>+'[1]Consolidado ORG'!G590</f>
        <v>ANDRES FELIPE FAJARDO BUSTOS</v>
      </c>
      <c r="D593" s="7" t="str">
        <f>+'[1]Consolidado ORG'!L590</f>
        <v>PRESTAR SERVICIOS PROFESIONALES A LA DIRECCIÓN DE BIENES EN LA ATENCIÓN Y SEGUIMIENTO DE LOS SEMOVIENTES PROPIEDAD DE LA SECRETARÍA DISTRITAL DE SEGURIDAD, CONVIVENCIA Y JUSTICIA.</v>
      </c>
      <c r="E593" s="7">
        <f>+'[1]Consolidado ORG'!M590</f>
        <v>43126</v>
      </c>
      <c r="F593" s="7">
        <f>+'[1]Consolidado ORG'!N590</f>
        <v>43306</v>
      </c>
      <c r="G593" s="8">
        <f>+'[1]Consolidado ORG'!P590</f>
        <v>6</v>
      </c>
      <c r="H593" s="8">
        <f>+'[1]Consolidado ORG'!AG590</f>
        <v>0</v>
      </c>
      <c r="I593" s="9">
        <f>+'[1]Consolidado ORG'!T590</f>
        <v>26370000</v>
      </c>
      <c r="J593" s="9">
        <f>+'[1]Consolidado ORG'!AE590</f>
        <v>0</v>
      </c>
      <c r="K593" s="7" t="str">
        <f>+'[1]Consolidado ORG'!E590</f>
        <v>5 5. Contratación directa</v>
      </c>
      <c r="L593" s="7" t="str">
        <f>+'[1]Consolidado ORG'!F590</f>
        <v>6 6. Otro</v>
      </c>
    </row>
    <row r="594" spans="1:12" ht="144.75" customHeight="1" x14ac:dyDescent="0.25">
      <c r="A594" s="24" t="str">
        <f>+'[1]Consolidado ORG'!A591</f>
        <v>SCJ-591-2018</v>
      </c>
      <c r="B594" s="7">
        <f>+'[1]Consolidado ORG'!B591</f>
        <v>43126</v>
      </c>
      <c r="C594" s="7" t="str">
        <f>+'[1]Consolidado ORG'!G591</f>
        <v>OSCAR DARIO CRISTANCHO IZQUIERDO</v>
      </c>
      <c r="D594" s="7" t="str">
        <f>+'[1]Consolidado ORG'!L591</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
      <c r="E594" s="7">
        <f>+'[1]Consolidado ORG'!M591</f>
        <v>43126</v>
      </c>
      <c r="F594" s="7">
        <f>+'[1]Consolidado ORG'!N591</f>
        <v>43306</v>
      </c>
      <c r="G594" s="8">
        <f>+'[1]Consolidado ORG'!P591</f>
        <v>6</v>
      </c>
      <c r="H594" s="8">
        <f>+'[1]Consolidado ORG'!AG591</f>
        <v>0</v>
      </c>
      <c r="I594" s="9">
        <f>+'[1]Consolidado ORG'!T591</f>
        <v>30000000</v>
      </c>
      <c r="J594" s="9">
        <f>+'[1]Consolidado ORG'!AE591</f>
        <v>0</v>
      </c>
      <c r="K594" s="7" t="str">
        <f>+'[1]Consolidado ORG'!E591</f>
        <v>5 5. Contratación directa</v>
      </c>
      <c r="L594" s="7" t="str">
        <f>+'[1]Consolidado ORG'!F591</f>
        <v>6 6. Otro</v>
      </c>
    </row>
    <row r="595" spans="1:12" ht="144.75" customHeight="1" x14ac:dyDescent="0.25">
      <c r="A595" s="24" t="str">
        <f>+'[1]Consolidado ORG'!A592</f>
        <v>SCJ-592-2018</v>
      </c>
      <c r="B595" s="7">
        <f>+'[1]Consolidado ORG'!B592</f>
        <v>43126</v>
      </c>
      <c r="C595" s="7" t="str">
        <f>+'[1]Consolidado ORG'!G592</f>
        <v>JOSÉ OCTAVIO DUQUE ROMERO</v>
      </c>
      <c r="D595" s="7" t="str">
        <f>+'[1]Consolidado ORG'!L592</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595" s="7">
        <f>+'[1]Consolidado ORG'!M592</f>
        <v>43126</v>
      </c>
      <c r="F595" s="7">
        <f>+'[1]Consolidado ORG'!N592</f>
        <v>43483</v>
      </c>
      <c r="G595" s="8">
        <f>+'[1]Consolidado ORG'!P592</f>
        <v>11.5</v>
      </c>
      <c r="H595" s="8">
        <f>+'[1]Consolidado ORG'!AG592</f>
        <v>9</v>
      </c>
      <c r="I595" s="9">
        <f>+'[1]Consolidado ORG'!T592</f>
        <v>59828750</v>
      </c>
      <c r="J595" s="9">
        <f>+'[1]Consolidado ORG'!AE592</f>
        <v>0</v>
      </c>
      <c r="K595" s="7" t="str">
        <f>+'[1]Consolidado ORG'!E592</f>
        <v>5 5. Contratación directa</v>
      </c>
      <c r="L595" s="7" t="str">
        <f>+'[1]Consolidado ORG'!F592</f>
        <v>6 6. Otro</v>
      </c>
    </row>
    <row r="596" spans="1:12" ht="144.75" customHeight="1" x14ac:dyDescent="0.25">
      <c r="A596" s="24" t="str">
        <f>+'[1]Consolidado ORG'!A593</f>
        <v>SCJ-593-2018</v>
      </c>
      <c r="B596" s="7">
        <f>+'[1]Consolidado ORG'!B593</f>
        <v>43126</v>
      </c>
      <c r="C596" s="7" t="str">
        <f>+'[1]Consolidado ORG'!G593</f>
        <v xml:space="preserve">JOSE LUIS PANESSO GARCÍA </v>
      </c>
      <c r="D596" s="7" t="str">
        <f>+'[1]Consolidado ORG'!L593</f>
        <v>PRESTAR SERVICIOS PROFESIONALES JURÍDICOS EN LAS ETAPAS PRECONTRACTUAL, CONTRACTUAL Y POSTCONTRACTUAL DE LOS PROCESOS DE SELECCIÓN ADELANTADOS POR LA DIRECCIÓN DE OPERACIONES DE LA SUBSECRETARÍA DE INVERSIONES PARA EL FORTALECIMIENTO DE LAS CAPACIDADES OPERATIVAS.</v>
      </c>
      <c r="E596" s="7">
        <f>+'[1]Consolidado ORG'!M593</f>
        <v>43126</v>
      </c>
      <c r="F596" s="7">
        <f>+'[1]Consolidado ORG'!N593</f>
        <v>43504</v>
      </c>
      <c r="G596" s="8">
        <f>+'[1]Consolidado ORG'!P593</f>
        <v>11.5</v>
      </c>
      <c r="H596" s="8">
        <f>+'[1]Consolidado ORG'!AG593</f>
        <v>30</v>
      </c>
      <c r="I596" s="9">
        <f>+'[1]Consolidado ORG'!T593</f>
        <v>92000000</v>
      </c>
      <c r="J596" s="9">
        <f>+'[1]Consolidado ORG'!AE593</f>
        <v>8000000</v>
      </c>
      <c r="K596" s="7" t="str">
        <f>+'[1]Consolidado ORG'!E593</f>
        <v>5 5. Contratación directa</v>
      </c>
      <c r="L596" s="7" t="str">
        <f>+'[1]Consolidado ORG'!F593</f>
        <v>6 6. Otro</v>
      </c>
    </row>
    <row r="597" spans="1:12" ht="144.75" customHeight="1" x14ac:dyDescent="0.25">
      <c r="A597" s="24" t="str">
        <f>+'[1]Consolidado ORG'!A594</f>
        <v>SCJ-594-2018</v>
      </c>
      <c r="B597" s="7">
        <f>+'[1]Consolidado ORG'!B594</f>
        <v>43126</v>
      </c>
      <c r="C597" s="7" t="str">
        <f>+'[1]Consolidado ORG'!G594</f>
        <v>RAFAEL ENRIQUE DAZA BARRETO</v>
      </c>
      <c r="D597" s="7" t="str">
        <f>+'[1]Consolidado ORG'!L594</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597" s="7">
        <f>+'[1]Consolidado ORG'!M594</f>
        <v>43126</v>
      </c>
      <c r="F597" s="7">
        <f>+'[1]Consolidado ORG'!N594</f>
        <v>43306</v>
      </c>
      <c r="G597" s="8">
        <f>+'[1]Consolidado ORG'!P594</f>
        <v>6</v>
      </c>
      <c r="H597" s="8">
        <f>+'[1]Consolidado ORG'!AG594</f>
        <v>0</v>
      </c>
      <c r="I597" s="9">
        <f>+'[1]Consolidado ORG'!T594</f>
        <v>16281744</v>
      </c>
      <c r="J597" s="9">
        <f>+'[1]Consolidado ORG'!AE594</f>
        <v>0</v>
      </c>
      <c r="K597" s="7" t="str">
        <f>+'[1]Consolidado ORG'!E594</f>
        <v>5 5. Contratación directa</v>
      </c>
      <c r="L597" s="7" t="str">
        <f>+'[1]Consolidado ORG'!F594</f>
        <v>6 6. Otro</v>
      </c>
    </row>
    <row r="598" spans="1:12" ht="144.75" customHeight="1" x14ac:dyDescent="0.25">
      <c r="A598" s="24" t="str">
        <f>+'[1]Consolidado ORG'!A595</f>
        <v>SCJ-595-2018</v>
      </c>
      <c r="B598" s="7">
        <f>+'[1]Consolidado ORG'!B595</f>
        <v>43126</v>
      </c>
      <c r="C598" s="7" t="str">
        <f>+'[1]Consolidado ORG'!G595</f>
        <v xml:space="preserve">
JESUS ORLANDO SEGURA LEÓN </v>
      </c>
      <c r="D598" s="7" t="str">
        <f>+'[1]Consolidado ORG'!L595</f>
        <v>PRESTAR SERVICIOS PROFESIONALES EN LA DIRECCIÓN DE BIENES, BRINDANDO APOYO JURÍDICO EN LA ADMINISTRACIÓN Y USO DE LOS BIENES, SERVICIOS Y OBRAS ADQUIRIDAS PARA EL FORTALECIMIENTO DE LAS CAPACIDADES OPERATIVAS DE LAS AUTORIDADES DE SEGURIDAD, CONVIVENCIA Y JUSTICIA</v>
      </c>
      <c r="E598" s="7">
        <f>+'[1]Consolidado ORG'!M595</f>
        <v>43126</v>
      </c>
      <c r="F598" s="7">
        <f>+'[1]Consolidado ORG'!N595</f>
        <v>43306</v>
      </c>
      <c r="G598" s="8">
        <f>+'[1]Consolidado ORG'!P595</f>
        <v>6</v>
      </c>
      <c r="H598" s="8">
        <f>+'[1]Consolidado ORG'!AG595</f>
        <v>0</v>
      </c>
      <c r="I598" s="9">
        <f>+'[1]Consolidado ORG'!T595</f>
        <v>45000000</v>
      </c>
      <c r="J598" s="9">
        <f>+'[1]Consolidado ORG'!AE595</f>
        <v>0</v>
      </c>
      <c r="K598" s="7" t="str">
        <f>+'[1]Consolidado ORG'!E595</f>
        <v>5 5. Contratación directa</v>
      </c>
      <c r="L598" s="7" t="str">
        <f>+'[1]Consolidado ORG'!F595</f>
        <v>6 6. Otro</v>
      </c>
    </row>
    <row r="599" spans="1:12" ht="144.75" customHeight="1" x14ac:dyDescent="0.25">
      <c r="A599" s="24" t="str">
        <f>+'[1]Consolidado ORG'!A596</f>
        <v>SCJ-596-2018</v>
      </c>
      <c r="B599" s="7">
        <f>+'[1]Consolidado ORG'!B596</f>
        <v>43126</v>
      </c>
      <c r="C599" s="7" t="str">
        <f>+'[1]Consolidado ORG'!G596</f>
        <v>JUAN CARLOS OCHOA AYALA</v>
      </c>
      <c r="D599" s="7" t="str">
        <f>+'[1]Consolidado ORG'!L596</f>
        <v>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v>
      </c>
      <c r="E599" s="7">
        <f>+'[1]Consolidado ORG'!M596</f>
        <v>43130</v>
      </c>
      <c r="F599" s="7">
        <f>+'[1]Consolidado ORG'!N596</f>
        <v>43568</v>
      </c>
      <c r="G599" s="8">
        <f>+'[1]Consolidado ORG'!P596</f>
        <v>11.5</v>
      </c>
      <c r="H599" s="8">
        <f>+'[1]Consolidado ORG'!AG596</f>
        <v>90</v>
      </c>
      <c r="I599" s="9">
        <f>+'[1]Consolidado ORG'!T596</f>
        <v>89743125</v>
      </c>
      <c r="J599" s="9">
        <f>+'[1]Consolidado ORG'!AE596</f>
        <v>23411250</v>
      </c>
      <c r="K599" s="7" t="str">
        <f>+'[1]Consolidado ORG'!E596</f>
        <v>5 5. Contratación directa</v>
      </c>
      <c r="L599" s="7" t="str">
        <f>+'[1]Consolidado ORG'!F596</f>
        <v>6 6. Otro</v>
      </c>
    </row>
    <row r="600" spans="1:12" ht="144.75" customHeight="1" x14ac:dyDescent="0.25">
      <c r="A600" s="24" t="str">
        <f>+'[1]Consolidado ORG'!A597</f>
        <v>SCJ-597-2018</v>
      </c>
      <c r="B600" s="7">
        <f>+'[1]Consolidado ORG'!B597</f>
        <v>43126</v>
      </c>
      <c r="C600" s="7" t="str">
        <f>+'[1]Consolidado ORG'!G597</f>
        <v>MARIA EUGENIA NEGRETTE MESTRA</v>
      </c>
      <c r="D600" s="7" t="str">
        <f>+'[1]Consolidado ORG'!L597</f>
        <v>PRESTAR LOS SERVICIOS TÉCNICOS EN LA DIRECCIÓN DE BIENES DE LA SECRETARÍA DISTRITAL DE SEGURIDAD, CONVIVENCIA Y JUSTICIA, PARA APOYAR EL DESARROLLO DE LA ADMINISTRACIÓN DE LOS BIENES Y SERVICIOS DEL PARQUE AUTOMOTOR PROPIEDAD Y/O A CARGO DE LA SECRETARÍA.</v>
      </c>
      <c r="E600" s="7">
        <f>+'[1]Consolidado ORG'!M597</f>
        <v>43126</v>
      </c>
      <c r="F600" s="7">
        <f>+'[1]Consolidado ORG'!N597</f>
        <v>43306</v>
      </c>
      <c r="G600" s="8">
        <f>+'[1]Consolidado ORG'!P597</f>
        <v>6</v>
      </c>
      <c r="H600" s="8">
        <f>+'[1]Consolidado ORG'!AG597</f>
        <v>0</v>
      </c>
      <c r="I600" s="9">
        <f>+'[1]Consolidado ORG'!T597</f>
        <v>16281744</v>
      </c>
      <c r="J600" s="9">
        <f>+'[1]Consolidado ORG'!AE597</f>
        <v>0</v>
      </c>
      <c r="K600" s="7" t="str">
        <f>+'[1]Consolidado ORG'!E597</f>
        <v>5 5. Contratación directa</v>
      </c>
      <c r="L600" s="7" t="str">
        <f>+'[1]Consolidado ORG'!F597</f>
        <v>6 6. Otro</v>
      </c>
    </row>
    <row r="601" spans="1:12" ht="144.75" customHeight="1" x14ac:dyDescent="0.25">
      <c r="A601" s="24" t="str">
        <f>+'[1]Consolidado ORG'!A598</f>
        <v>SCJ-598-2018</v>
      </c>
      <c r="B601" s="7">
        <f>+'[1]Consolidado ORG'!B598</f>
        <v>43126</v>
      </c>
      <c r="C601" s="7" t="str">
        <f>+'[1]Consolidado ORG'!G598</f>
        <v>EDUIN ANTONIO MORENO SHETT</v>
      </c>
      <c r="D601" s="7" t="str">
        <f>+'[1]Consolidado ORG'!L598</f>
        <v>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v>
      </c>
      <c r="E601" s="7">
        <f>+'[1]Consolidado ORG'!M598</f>
        <v>43126</v>
      </c>
      <c r="F601" s="7">
        <f>+'[1]Consolidado ORG'!N598</f>
        <v>43306</v>
      </c>
      <c r="G601" s="8">
        <f>+'[1]Consolidado ORG'!P598</f>
        <v>6</v>
      </c>
      <c r="H601" s="8">
        <f>+'[1]Consolidado ORG'!AG598</f>
        <v>0</v>
      </c>
      <c r="I601" s="9">
        <f>+'[1]Consolidado ORG'!T598</f>
        <v>51000000</v>
      </c>
      <c r="J601" s="9">
        <f>+'[1]Consolidado ORG'!AE598</f>
        <v>0</v>
      </c>
      <c r="K601" s="7" t="str">
        <f>+'[1]Consolidado ORG'!E598</f>
        <v>5 5. Contratación directa</v>
      </c>
      <c r="L601" s="7" t="str">
        <f>+'[1]Consolidado ORG'!F598</f>
        <v>6 6. Otro</v>
      </c>
    </row>
    <row r="602" spans="1:12" ht="144.75" customHeight="1" x14ac:dyDescent="0.25">
      <c r="A602" s="24" t="str">
        <f>+'[1]Consolidado ORG'!A599</f>
        <v>SCJ-599-2018</v>
      </c>
      <c r="B602" s="7">
        <f>+'[1]Consolidado ORG'!B599</f>
        <v>43126</v>
      </c>
      <c r="C602" s="7" t="str">
        <f>+'[1]Consolidado ORG'!G599</f>
        <v>SORY LISSETH NOSSA NUÑEZ</v>
      </c>
      <c r="D602" s="7" t="str">
        <f>+'[1]Consolidado ORG'!L599</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602" s="7">
        <f>+'[1]Consolidado ORG'!M599</f>
        <v>43126</v>
      </c>
      <c r="F602" s="7">
        <f>+'[1]Consolidado ORG'!N599</f>
        <v>43474</v>
      </c>
      <c r="G602" s="8">
        <f>+'[1]Consolidado ORG'!P599</f>
        <v>11.5</v>
      </c>
      <c r="H602" s="8">
        <f>+'[1]Consolidado ORG'!AG599</f>
        <v>0</v>
      </c>
      <c r="I602" s="9">
        <f>+'[1]Consolidado ORG'!T599</f>
        <v>47863000</v>
      </c>
      <c r="J602" s="9">
        <f>+'[1]Consolidado ORG'!AE599</f>
        <v>0</v>
      </c>
      <c r="K602" s="7" t="str">
        <f>+'[1]Consolidado ORG'!E599</f>
        <v>5 5. Contratación directa</v>
      </c>
      <c r="L602" s="7" t="str">
        <f>+'[1]Consolidado ORG'!F599</f>
        <v>6 6. Otro</v>
      </c>
    </row>
    <row r="603" spans="1:12" ht="144.75" customHeight="1" x14ac:dyDescent="0.25">
      <c r="A603" s="24" t="str">
        <f>+'[1]Consolidado ORG'!A600</f>
        <v>SCJ-600-2018</v>
      </c>
      <c r="B603" s="7">
        <f>+'[1]Consolidado ORG'!B600</f>
        <v>43126</v>
      </c>
      <c r="C603" s="7" t="str">
        <f>+'[1]Consolidado ORG'!G600</f>
        <v>JORGE FERNANDO BEJARANO LOBO</v>
      </c>
      <c r="D603" s="7" t="str">
        <f>+'[1]Consolidado ORG'!L600</f>
        <v>PRESTAR LOS SERVICIOS PROFESIONALES A  LA SECRETARÍA DISTRITAL DE SEGURIDAD, CONVIVENCIA Y JUSTICIA EN LA PLANEACIÓN Y ESTRUCTURACIÓN DE LOS PROYECTOS TECNOLÓGICOS A CARGO DE LA DIRECCIÓN TÉCNICA.</v>
      </c>
      <c r="E603" s="7">
        <f>+'[1]Consolidado ORG'!M600</f>
        <v>43126</v>
      </c>
      <c r="F603" s="7">
        <f>+'[1]Consolidado ORG'!N600</f>
        <v>43306</v>
      </c>
      <c r="G603" s="8">
        <f>+'[1]Consolidado ORG'!P600</f>
        <v>6</v>
      </c>
      <c r="H603" s="8">
        <f>+'[1]Consolidado ORG'!AG600</f>
        <v>0</v>
      </c>
      <c r="I603" s="9">
        <f>+'[1]Consolidado ORG'!T600</f>
        <v>48000000</v>
      </c>
      <c r="J603" s="9">
        <f>+'[1]Consolidado ORG'!AE600</f>
        <v>0</v>
      </c>
      <c r="K603" s="7" t="str">
        <f>+'[1]Consolidado ORG'!E600</f>
        <v>5 5. Contratación directa</v>
      </c>
      <c r="L603" s="7" t="str">
        <f>+'[1]Consolidado ORG'!F600</f>
        <v>6 6. Otro</v>
      </c>
    </row>
    <row r="604" spans="1:12" ht="144.75" customHeight="1" x14ac:dyDescent="0.25">
      <c r="A604" s="24" t="str">
        <f>+'[1]Consolidado ORG'!A601</f>
        <v>SCJ-601-2018</v>
      </c>
      <c r="B604" s="7">
        <f>+'[1]Consolidado ORG'!B601</f>
        <v>43126</v>
      </c>
      <c r="C604" s="7" t="str">
        <f>+'[1]Consolidado ORG'!G601</f>
        <v>DIEGO FERNANDO BUSTOS GARCÍA</v>
      </c>
      <c r="D604" s="7" t="str">
        <f>+'[1]Consolidado ORG'!L601</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604" s="7">
        <f>+'[1]Consolidado ORG'!M601</f>
        <v>43126</v>
      </c>
      <c r="F604" s="7">
        <f>+'[1]Consolidado ORG'!N601</f>
        <v>43504</v>
      </c>
      <c r="G604" s="8">
        <f>+'[1]Consolidado ORG'!P601</f>
        <v>11.5</v>
      </c>
      <c r="H604" s="8">
        <f>+'[1]Consolidado ORG'!AG601</f>
        <v>30</v>
      </c>
      <c r="I604" s="9">
        <f>+'[1]Consolidado ORG'!T601</f>
        <v>31206676</v>
      </c>
      <c r="J604" s="9">
        <f>+'[1]Consolidado ORG'!AE601</f>
        <v>2713624</v>
      </c>
      <c r="K604" s="7" t="str">
        <f>+'[1]Consolidado ORG'!E601</f>
        <v>5 5. Contratación directa</v>
      </c>
      <c r="L604" s="7" t="str">
        <f>+'[1]Consolidado ORG'!F601</f>
        <v>6 6. Otro</v>
      </c>
    </row>
    <row r="605" spans="1:12" ht="144.75" customHeight="1" x14ac:dyDescent="0.25">
      <c r="A605" s="24" t="str">
        <f>+'[1]Consolidado ORG'!A602</f>
        <v>SCJ-602-2018</v>
      </c>
      <c r="B605" s="7">
        <f>+'[1]Consolidado ORG'!B602</f>
        <v>43126</v>
      </c>
      <c r="C605" s="7" t="str">
        <f>+'[1]Consolidado ORG'!G602</f>
        <v>LA UNIDAD ADMINISTRATIVA ESPECIAL CUERPO DE BOMBEROS BOGOTA</v>
      </c>
      <c r="D605" s="7" t="str">
        <f>+'[1]Consolidado ORG'!L602</f>
        <v xml:space="preserve">ENTREGAR A TÍTULO DE COMODATO CONSOLAS DE DESPACHO DEL SISTEMA DE RADIO TRONCALIZADO ASTRO 25 IP A LA UNIDAD ADMINISTRATIVA ESPECIAL CUERPO OFICIAL DE BOMBEROS DE BOGOTÁ D.C.
</v>
      </c>
      <c r="E605" s="7">
        <f>+'[1]Consolidado ORG'!M602</f>
        <v>43126</v>
      </c>
      <c r="F605" s="7">
        <f>+'[1]Consolidado ORG'!N602</f>
        <v>44951</v>
      </c>
      <c r="G605" s="8">
        <f>+'[1]Consolidado ORG'!P602</f>
        <v>60</v>
      </c>
      <c r="H605" s="8">
        <f>+'[1]Consolidado ORG'!AG602</f>
        <v>0</v>
      </c>
      <c r="I605" s="9">
        <f>+'[1]Consolidado ORG'!T602</f>
        <v>0</v>
      </c>
      <c r="J605" s="9">
        <f>+'[1]Consolidado ORG'!AE602</f>
        <v>0</v>
      </c>
      <c r="K605" s="7" t="str">
        <f>+'[1]Consolidado ORG'!E602</f>
        <v>5 5. Contratación directa</v>
      </c>
      <c r="L605" s="7" t="str">
        <f>+'[1]Consolidado ORG'!F602</f>
        <v>6 6. Otro</v>
      </c>
    </row>
    <row r="606" spans="1:12" ht="144.75" customHeight="1" x14ac:dyDescent="0.25">
      <c r="A606" s="24" t="str">
        <f>+'[1]Consolidado ORG'!A603</f>
        <v>SCJ-603-2018</v>
      </c>
      <c r="B606" s="7">
        <f>+'[1]Consolidado ORG'!B603</f>
        <v>43126</v>
      </c>
      <c r="C606" s="7" t="str">
        <f>+'[1]Consolidado ORG'!G603</f>
        <v>GLORIA CAROLINA CÁRDENAS NAVAS</v>
      </c>
      <c r="D606" s="7" t="str">
        <f>+'[1]Consolidado ORG'!L603</f>
        <v>PRESTAR LOS SERVICIOS PROFESIONALES A LA DIRECCIÓN TÉCNICA DE LA SUBSECRETARIA DE INVERSIONES Y FORTALECIMIENTO DE CAPACIDADES OPERATIVAS EN LA ELABORACIÓN Y SEGUIMIENTO DE LAS ETAPAS PRECONTRACTUALES Y CONTRACTUALES A CARGO DE ESTA DEPENDENCIA.</v>
      </c>
      <c r="E606" s="7">
        <f>+'[1]Consolidado ORG'!M603</f>
        <v>43126</v>
      </c>
      <c r="F606" s="7">
        <f>+'[1]Consolidado ORG'!N603</f>
        <v>43306</v>
      </c>
      <c r="G606" s="8">
        <f>+'[1]Consolidado ORG'!P603</f>
        <v>6</v>
      </c>
      <c r="H606" s="8">
        <f>+'[1]Consolidado ORG'!AG603</f>
        <v>0</v>
      </c>
      <c r="I606" s="9">
        <f>+'[1]Consolidado ORG'!T603</f>
        <v>33000000</v>
      </c>
      <c r="J606" s="9">
        <f>+'[1]Consolidado ORG'!AE603</f>
        <v>0</v>
      </c>
      <c r="K606" s="7" t="str">
        <f>+'[1]Consolidado ORG'!E603</f>
        <v>5 5. Contratación directa</v>
      </c>
      <c r="L606" s="7" t="str">
        <f>+'[1]Consolidado ORG'!F603</f>
        <v>6 6. Otro</v>
      </c>
    </row>
    <row r="607" spans="1:12" ht="144.75" customHeight="1" x14ac:dyDescent="0.25">
      <c r="A607" s="24" t="str">
        <f>+'[1]Consolidado ORG'!A604</f>
        <v>SCJ-604-2018</v>
      </c>
      <c r="B607" s="7">
        <f>+'[1]Consolidado ORG'!B604</f>
        <v>43126</v>
      </c>
      <c r="C607" s="7" t="str">
        <f>+'[1]Consolidado ORG'!G604</f>
        <v>MARTHA CECILIA IGLESIAS GARAY</v>
      </c>
      <c r="D607" s="7" t="str">
        <f>+'[1]Consolidado ORG'!L604</f>
        <v>PRESTAR SERVICIOS PROFESIONALES EN LA DIRECCIÓN DE BIENES PARA APOYAR LO RELACIONADO CON LA GESTIÓN DE ASEGURAMIENTO DE LOS BIENES, SERVICIOS Y OBRAS ADQUIRIDOS Y/O ADMINISTRADOS POR LA SECRETARÍA DISTRITAL DE SEGURIDAD, CONVIVENCIA Y JUSTICIA</v>
      </c>
      <c r="E607" s="7">
        <f>+'[1]Consolidado ORG'!M604</f>
        <v>43126</v>
      </c>
      <c r="F607" s="7">
        <f>+'[1]Consolidado ORG'!N604</f>
        <v>43504</v>
      </c>
      <c r="G607" s="8">
        <f>+'[1]Consolidado ORG'!P604</f>
        <v>11.5</v>
      </c>
      <c r="H607" s="8">
        <f>+'[1]Consolidado ORG'!AG604</f>
        <v>30</v>
      </c>
      <c r="I607" s="9">
        <f>+'[1]Consolidado ORG'!T604</f>
        <v>83760250</v>
      </c>
      <c r="J607" s="9">
        <f>+'[1]Consolidado ORG'!AE604</f>
        <v>7283500</v>
      </c>
      <c r="K607" s="7" t="str">
        <f>+'[1]Consolidado ORG'!E604</f>
        <v>5 5. Contratación directa</v>
      </c>
      <c r="L607" s="7" t="str">
        <f>+'[1]Consolidado ORG'!F604</f>
        <v>6 6. Otro</v>
      </c>
    </row>
    <row r="608" spans="1:12" ht="144.75" customHeight="1" x14ac:dyDescent="0.25">
      <c r="A608" s="24" t="str">
        <f>+'[1]Consolidado ORG'!A605</f>
        <v>SCJ-605-2018</v>
      </c>
      <c r="B608" s="7">
        <f>+'[1]Consolidado ORG'!B605</f>
        <v>43126</v>
      </c>
      <c r="C608" s="7" t="str">
        <f>+'[1]Consolidado ORG'!G605</f>
        <v xml:space="preserve">SADY SOFIA MORENO MUNEVAR </v>
      </c>
      <c r="D608" s="7" t="str">
        <f>+'[1]Consolidado ORG'!L605</f>
        <v>PRESTAR SERVICIOS PROFESIONALES AL CENTRO COMANDO, CONTROL, COMUNICACIONES Y CÓMPUTO- C4 PARA APOYAR LOS PROCESOS DE CAPACITACIÓN Y ENTRENAMIENTO AL PERSONAL DE LA LÍNEA DE EMERGENCIAS 123 Y LAS AGENCIAS QUE HACEN PARTE DEL C-4.</v>
      </c>
      <c r="E608" s="7">
        <f>+'[1]Consolidado ORG'!M605</f>
        <v>43126</v>
      </c>
      <c r="F608" s="7">
        <f>+'[1]Consolidado ORG'!N605</f>
        <v>43488</v>
      </c>
      <c r="G608" s="8">
        <f>+'[1]Consolidado ORG'!P605</f>
        <v>8</v>
      </c>
      <c r="H608" s="8">
        <f>+'[1]Consolidado ORG'!AG605</f>
        <v>120</v>
      </c>
      <c r="I608" s="9">
        <f>+'[1]Consolidado ORG'!T605</f>
        <v>32000000</v>
      </c>
      <c r="J608" s="9">
        <f>+'[1]Consolidado ORG'!AE605</f>
        <v>16000000</v>
      </c>
      <c r="K608" s="7" t="str">
        <f>+'[1]Consolidado ORG'!E605</f>
        <v>5 5. Contratación directa</v>
      </c>
      <c r="L608" s="7" t="str">
        <f>+'[1]Consolidado ORG'!F605</f>
        <v>6 6. Otro</v>
      </c>
    </row>
    <row r="609" spans="1:12" ht="144.75" customHeight="1" x14ac:dyDescent="0.25">
      <c r="A609" s="24" t="str">
        <f>+'[1]Consolidado ORG'!A606</f>
        <v>SCJ-606-2018</v>
      </c>
      <c r="B609" s="7">
        <f>+'[1]Consolidado ORG'!B606</f>
        <v>43126</v>
      </c>
      <c r="C609" s="7" t="str">
        <f>+'[1]Consolidado ORG'!G606</f>
        <v>LUZ ADRIANA CARDONA ACOSTA</v>
      </c>
      <c r="D609" s="7" t="str">
        <f>+'[1]Consolidado ORG'!L606</f>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
      <c r="E609" s="7">
        <f>+'[1]Consolidado ORG'!M606</f>
        <v>43126</v>
      </c>
      <c r="F609" s="7">
        <f>+'[1]Consolidado ORG'!N606</f>
        <v>43306</v>
      </c>
      <c r="G609" s="8">
        <f>+'[1]Consolidado ORG'!P606</f>
        <v>6</v>
      </c>
      <c r="H609" s="8">
        <f>+'[1]Consolidado ORG'!AG606</f>
        <v>0</v>
      </c>
      <c r="I609" s="9">
        <f>+'[1]Consolidado ORG'!T606</f>
        <v>24000000</v>
      </c>
      <c r="J609" s="9">
        <f>+'[1]Consolidado ORG'!AE606</f>
        <v>0</v>
      </c>
      <c r="K609" s="7" t="str">
        <f>+'[1]Consolidado ORG'!E606</f>
        <v>5 5. Contratación directa</v>
      </c>
      <c r="L609" s="7" t="str">
        <f>+'[1]Consolidado ORG'!F606</f>
        <v>6 6. Otro</v>
      </c>
    </row>
    <row r="610" spans="1:12" ht="144.75" customHeight="1" x14ac:dyDescent="0.25">
      <c r="A610" s="24" t="str">
        <f>+'[1]Consolidado ORG'!A607</f>
        <v>SCJ-607-2018</v>
      </c>
      <c r="B610" s="7">
        <f>+'[1]Consolidado ORG'!B607</f>
        <v>43126</v>
      </c>
      <c r="C610" s="7" t="str">
        <f>+'[1]Consolidado ORG'!G607</f>
        <v xml:space="preserve">DAVID LEONARDO BERNAL MORA </v>
      </c>
      <c r="D610" s="7" t="str">
        <f>+'[1]Consolidado ORG'!L607</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610" s="7">
        <f>+'[1]Consolidado ORG'!M607</f>
        <v>43126</v>
      </c>
      <c r="F610" s="7">
        <f>+'[1]Consolidado ORG'!N607</f>
        <v>43306</v>
      </c>
      <c r="G610" s="8">
        <f>+'[1]Consolidado ORG'!P607</f>
        <v>6</v>
      </c>
      <c r="H610" s="8">
        <f>+'[1]Consolidado ORG'!AG607</f>
        <v>0</v>
      </c>
      <c r="I610" s="9">
        <f>+'[1]Consolidado ORG'!T607</f>
        <v>18912000</v>
      </c>
      <c r="J610" s="9">
        <f>+'[1]Consolidado ORG'!AE607</f>
        <v>0</v>
      </c>
      <c r="K610" s="7" t="str">
        <f>+'[1]Consolidado ORG'!E607</f>
        <v>5 5. Contratación directa</v>
      </c>
      <c r="L610" s="7" t="str">
        <f>+'[1]Consolidado ORG'!F607</f>
        <v>6 6. Otro</v>
      </c>
    </row>
    <row r="611" spans="1:12" ht="144.75" customHeight="1" x14ac:dyDescent="0.25">
      <c r="A611" s="24" t="str">
        <f>+'[1]Consolidado ORG'!A608</f>
        <v>SCJ-608-2018</v>
      </c>
      <c r="B611" s="7">
        <f>+'[1]Consolidado ORG'!B608</f>
        <v>43126</v>
      </c>
      <c r="C611" s="7" t="str">
        <f>+'[1]Consolidado ORG'!G608</f>
        <v>JAVIER RODRIGO REVELO BARRETO</v>
      </c>
      <c r="D611" s="7" t="str">
        <f>+'[1]Consolidado ORG'!L608</f>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
      <c r="E611" s="7">
        <f>+'[1]Consolidado ORG'!M608</f>
        <v>43126</v>
      </c>
      <c r="F611" s="7">
        <f>+'[1]Consolidado ORG'!N608</f>
        <v>43306</v>
      </c>
      <c r="G611" s="8">
        <f>+'[1]Consolidado ORG'!P608</f>
        <v>6</v>
      </c>
      <c r="H611" s="8">
        <f>+'[1]Consolidado ORG'!AG608</f>
        <v>0</v>
      </c>
      <c r="I611" s="9">
        <f>+'[1]Consolidado ORG'!T608</f>
        <v>45000000</v>
      </c>
      <c r="J611" s="9">
        <f>+'[1]Consolidado ORG'!AE608</f>
        <v>0</v>
      </c>
      <c r="K611" s="7" t="str">
        <f>+'[1]Consolidado ORG'!E608</f>
        <v>5 5. Contratación directa</v>
      </c>
      <c r="L611" s="7" t="str">
        <f>+'[1]Consolidado ORG'!F608</f>
        <v>6 6. Otro</v>
      </c>
    </row>
    <row r="612" spans="1:12" ht="144.75" customHeight="1" x14ac:dyDescent="0.25">
      <c r="A612" s="24" t="str">
        <f>+'[1]Consolidado ORG'!A609</f>
        <v>SCJ-609-2018</v>
      </c>
      <c r="B612" s="7">
        <f>+'[1]Consolidado ORG'!B609</f>
        <v>43126</v>
      </c>
      <c r="C612" s="7" t="str">
        <f>+'[1]Consolidado ORG'!G609</f>
        <v xml:space="preserve">RAMON GILDARDO CSTILLO ACERO </v>
      </c>
      <c r="D612" s="7" t="str">
        <f>+'[1]Consolidado ORG'!L609</f>
        <v>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v>
      </c>
      <c r="E612" s="7">
        <f>+'[1]Consolidado ORG'!M609</f>
        <v>43126</v>
      </c>
      <c r="F612" s="7">
        <f>+'[1]Consolidado ORG'!N609</f>
        <v>43306</v>
      </c>
      <c r="G612" s="8">
        <f>+'[1]Consolidado ORG'!P609</f>
        <v>6</v>
      </c>
      <c r="H612" s="8">
        <f>+'[1]Consolidado ORG'!AG609</f>
        <v>0</v>
      </c>
      <c r="I612" s="9">
        <f>+'[1]Consolidado ORG'!T609</f>
        <v>24972000</v>
      </c>
      <c r="J612" s="9">
        <f>+'[1]Consolidado ORG'!AE609</f>
        <v>0</v>
      </c>
      <c r="K612" s="7" t="str">
        <f>+'[1]Consolidado ORG'!E609</f>
        <v>5 5. Contratación directa</v>
      </c>
      <c r="L612" s="7" t="str">
        <f>+'[1]Consolidado ORG'!F609</f>
        <v>6 6. Otro</v>
      </c>
    </row>
    <row r="613" spans="1:12" ht="144.75" customHeight="1" x14ac:dyDescent="0.25">
      <c r="A613" s="24" t="str">
        <f>+'[1]Consolidado ORG'!A610</f>
        <v>SCJ-610-2018</v>
      </c>
      <c r="B613" s="7">
        <f>+'[1]Consolidado ORG'!B610</f>
        <v>43126</v>
      </c>
      <c r="C613" s="7" t="str">
        <f>+'[1]Consolidado ORG'!G610</f>
        <v>SHAHA RANATA SALEH MORA</v>
      </c>
      <c r="D613" s="7" t="str">
        <f>+'[1]Consolidado ORG'!L610</f>
        <v>PRESTAR SUS SERVICIOS PROFESIONALES EN LA DIRECCIÓN DE GESTIÓN HUMANA, RELACIONADOS CON LOS ASUNTOS JURÍDICOS DE LOS SUBSISTEMAS DE GESTIÓN DE LA COMPENSACIÓN, GESTIÓN DEL DESEMPEÑO Y SEGURIDAD Y SALUD EN EL TRABAJO</v>
      </c>
      <c r="E613" s="7">
        <f>+'[1]Consolidado ORG'!M610</f>
        <v>43127</v>
      </c>
      <c r="F613" s="7">
        <f>+'[1]Consolidado ORG'!N610</f>
        <v>43307</v>
      </c>
      <c r="G613" s="8">
        <f>+'[1]Consolidado ORG'!P610</f>
        <v>6</v>
      </c>
      <c r="H613" s="8">
        <f>+'[1]Consolidado ORG'!AG610</f>
        <v>0</v>
      </c>
      <c r="I613" s="9">
        <f>+'[1]Consolidado ORG'!T610</f>
        <v>45000000</v>
      </c>
      <c r="J613" s="9">
        <f>+'[1]Consolidado ORG'!AE610</f>
        <v>0</v>
      </c>
      <c r="K613" s="7" t="str">
        <f>+'[1]Consolidado ORG'!E610</f>
        <v>5 5. Contratación directa</v>
      </c>
      <c r="L613" s="7" t="str">
        <f>+'[1]Consolidado ORG'!F610</f>
        <v>6 6. Otro</v>
      </c>
    </row>
    <row r="614" spans="1:12" ht="144.75" customHeight="1" x14ac:dyDescent="0.25">
      <c r="A614" s="24" t="str">
        <f>+'[1]Consolidado ORG'!A611</f>
        <v>SCJ-611-2018</v>
      </c>
      <c r="B614" s="7">
        <f>+'[1]Consolidado ORG'!B611</f>
        <v>43126</v>
      </c>
      <c r="C614" s="7" t="str">
        <f>+'[1]Consolidado ORG'!G611</f>
        <v>NICOLAS CALDERON GRISALES</v>
      </c>
      <c r="D614" s="7" t="str">
        <f>+'[1]Consolidado ORG'!L611</f>
        <v>RESTAR LOS SERVICIOS DE APOYO A LA GESTIÓN EN LA SUBSECRETARIA DE SEGURIDAD CONVIVENCIA Y JUSTICIA PARA ACOMPAÑAR LOS PROCESOS DE MOVILIZACIÓN CIUDADANA Y LA IMPLEMENTACIÓN DE ESTRATEGIAS ENFOCADAS A MEJORAR LAS CONDICIONES DE SEGURIDAD Y CONVIVENCIA EN LA CIUDAD</v>
      </c>
      <c r="E614" s="7">
        <f>+'[1]Consolidado ORG'!M611</f>
        <v>43127</v>
      </c>
      <c r="F614" s="7">
        <f>+'[1]Consolidado ORG'!N611</f>
        <v>43475</v>
      </c>
      <c r="G614" s="8">
        <f>+'[1]Consolidado ORG'!P611</f>
        <v>11.5</v>
      </c>
      <c r="H614" s="8">
        <f>+'[1]Consolidado ORG'!AG611</f>
        <v>0</v>
      </c>
      <c r="I614" s="9">
        <f>+'[1]Consolidado ORG'!T611</f>
        <v>26450000</v>
      </c>
      <c r="J614" s="9">
        <f>+'[1]Consolidado ORG'!AE611</f>
        <v>0</v>
      </c>
      <c r="K614" s="7" t="str">
        <f>+'[1]Consolidado ORG'!E611</f>
        <v>5 5. Contratación directa</v>
      </c>
      <c r="L614" s="7" t="str">
        <f>+'[1]Consolidado ORG'!F611</f>
        <v>6 6. Otro</v>
      </c>
    </row>
    <row r="615" spans="1:12" ht="144.75" customHeight="1" x14ac:dyDescent="0.25">
      <c r="A615" s="24" t="str">
        <f>+'[1]Consolidado ORG'!A612</f>
        <v>SCJ-612-2018</v>
      </c>
      <c r="B615" s="7">
        <f>+'[1]Consolidado ORG'!B612</f>
        <v>43126</v>
      </c>
      <c r="C615" s="7" t="str">
        <f>+'[1]Consolidado ORG'!G612</f>
        <v>MIGUEL ENRIQUE BETTIN OSORIO</v>
      </c>
      <c r="D615" s="7" t="str">
        <f>+'[1]Consolidado ORG'!L612</f>
        <v>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v>
      </c>
      <c r="E615" s="7">
        <f>+'[1]Consolidado ORG'!M612</f>
        <v>43127</v>
      </c>
      <c r="F615" s="7">
        <f>+'[1]Consolidado ORG'!N612</f>
        <v>43203</v>
      </c>
      <c r="G615" s="8">
        <f>+'[1]Consolidado ORG'!P612</f>
        <v>11.5</v>
      </c>
      <c r="H615" s="8">
        <f>+'[1]Consolidado ORG'!AG612</f>
        <v>0</v>
      </c>
      <c r="I615" s="9">
        <f>+'[1]Consolidado ORG'!T612</f>
        <v>149500000</v>
      </c>
      <c r="J615" s="9">
        <f>+'[1]Consolidado ORG'!AE612</f>
        <v>0</v>
      </c>
      <c r="K615" s="7" t="str">
        <f>+'[1]Consolidado ORG'!E612</f>
        <v>5 5. Contratación directa</v>
      </c>
      <c r="L615" s="7" t="str">
        <f>+'[1]Consolidado ORG'!F612</f>
        <v>6 6. Otro</v>
      </c>
    </row>
    <row r="616" spans="1:12" ht="144.75" customHeight="1" x14ac:dyDescent="0.25">
      <c r="A616" s="24" t="str">
        <f>+'[1]Consolidado ORG'!A613</f>
        <v>SCJ-613-2018</v>
      </c>
      <c r="B616" s="7">
        <f>+'[1]Consolidado ORG'!B613</f>
        <v>43126</v>
      </c>
      <c r="C616" s="7" t="str">
        <f>+'[1]Consolidado ORG'!G613</f>
        <v>DEISY VELOSA CORTES</v>
      </c>
      <c r="D616" s="7" t="str">
        <f>+'[1]Consolidado ORG'!L613</f>
        <v>PRESTAR SERVICIOS PROFESIONALES DE ABOGADO EN LAS DIFERENTES ETAPAS CONTRACTUALES DE LOS PROCESOS DE SELECCIÓN ADELANTADOS POR LA DIRECCIÓN DE OPERACIONES DE LA SUBSECRETARÍA DE INVERSIONES PARA EL FORTALECIMIENTO DE LAS CAPACIDADES OPERATIVAS.</v>
      </c>
      <c r="E616" s="7">
        <f>+'[1]Consolidado ORG'!M613</f>
        <v>43126</v>
      </c>
      <c r="F616" s="7">
        <f>+'[1]Consolidado ORG'!N613</f>
        <v>43306</v>
      </c>
      <c r="G616" s="8">
        <f>+'[1]Consolidado ORG'!P613</f>
        <v>6</v>
      </c>
      <c r="H616" s="8">
        <f>+'[1]Consolidado ORG'!AG613</f>
        <v>0</v>
      </c>
      <c r="I616" s="9">
        <f>+'[1]Consolidado ORG'!T613</f>
        <v>33000000</v>
      </c>
      <c r="J616" s="9">
        <f>+'[1]Consolidado ORG'!AE613</f>
        <v>0</v>
      </c>
      <c r="K616" s="7" t="str">
        <f>+'[1]Consolidado ORG'!E613</f>
        <v>5 5. Contratación directa</v>
      </c>
      <c r="L616" s="7" t="str">
        <f>+'[1]Consolidado ORG'!F613</f>
        <v>6 6. Otro</v>
      </c>
    </row>
    <row r="617" spans="1:12" ht="144.75" customHeight="1" x14ac:dyDescent="0.25">
      <c r="A617" s="24" t="str">
        <f>+'[1]Consolidado ORG'!A614</f>
        <v>SCJ-614-2018</v>
      </c>
      <c r="B617" s="7">
        <f>+'[1]Consolidado ORG'!B614</f>
        <v>43126</v>
      </c>
      <c r="C617" s="7" t="str">
        <f>+'[1]Consolidado ORG'!G614</f>
        <v>DIEGO LUIS ANGULO MARTINEZ</v>
      </c>
      <c r="D617" s="7" t="str">
        <f>+'[1]Consolidado ORG'!L614</f>
        <v>PRESTAR LOS SERVICIOS PROFESIONALES A LA DIRECCIÓN TÉCNICA DE LA SUBSECRETARÍA DE INVERSIONES Y FORTALECIMIENTO DE CAPACIDADES OPERATIVAS EN LA ELABORACIÓN Y SEGUIMIENTO DE LAS ETAPAS PRECONTRACTUALES Y CONTRACTUALES A CARGO DE ESTA DEPENDENCIA</v>
      </c>
      <c r="E617" s="7">
        <f>+'[1]Consolidado ORG'!M614</f>
        <v>43126</v>
      </c>
      <c r="F617" s="7">
        <f>+'[1]Consolidado ORG'!N614</f>
        <v>43306</v>
      </c>
      <c r="G617" s="8">
        <f>+'[1]Consolidado ORG'!P614</f>
        <v>6</v>
      </c>
      <c r="H617" s="8">
        <f>+'[1]Consolidado ORG'!AG614</f>
        <v>0</v>
      </c>
      <c r="I617" s="9">
        <f>+'[1]Consolidado ORG'!T614</f>
        <v>49980000</v>
      </c>
      <c r="J617" s="9">
        <f>+'[1]Consolidado ORG'!AE614</f>
        <v>0</v>
      </c>
      <c r="K617" s="7" t="str">
        <f>+'[1]Consolidado ORG'!E614</f>
        <v>5 5. Contratación directa</v>
      </c>
      <c r="L617" s="7" t="str">
        <f>+'[1]Consolidado ORG'!F614</f>
        <v>6 6. Otro</v>
      </c>
    </row>
    <row r="618" spans="1:12" ht="144.75" customHeight="1" x14ac:dyDescent="0.25">
      <c r="A618" s="24" t="str">
        <f>+'[1]Consolidado ORG'!A615</f>
        <v>SCJ-615-2018</v>
      </c>
      <c r="B618" s="7">
        <f>+'[1]Consolidado ORG'!B615</f>
        <v>43126</v>
      </c>
      <c r="C618" s="7" t="str">
        <f>+'[1]Consolidado ORG'!G615</f>
        <v>JAIRO ORLANDO MONTEALEGRE MOTA</v>
      </c>
      <c r="D618" s="7" t="str">
        <f>+'[1]Consolidado ORG'!L615</f>
        <v>PRESTAR SERVICIOS PROFESIONALES PARA APOYAR LAS ACTIVIDADES RELACIONADAS CON EL CICLO DE VIDA DE DESARROLLO DE SOFTWARE, INCLUIDOS EL PROCESO DE ANÁLISIS, DESARROLLO, IMPLEMENTACIÓN, PRUEBAS, DOCUMENTACIÓN, MANTENIMIENTO Y EVOLUCIÓN DE LOS SISTEMAS DE INFORMACIÓN.</v>
      </c>
      <c r="E618" s="7">
        <f>+'[1]Consolidado ORG'!M615</f>
        <v>43127</v>
      </c>
      <c r="F618" s="7">
        <f>+'[1]Consolidado ORG'!N615</f>
        <v>43307</v>
      </c>
      <c r="G618" s="8">
        <f>+'[1]Consolidado ORG'!P615</f>
        <v>6</v>
      </c>
      <c r="H618" s="8">
        <f>+'[1]Consolidado ORG'!AG615</f>
        <v>0</v>
      </c>
      <c r="I618" s="9">
        <f>+'[1]Consolidado ORG'!T615</f>
        <v>38400000</v>
      </c>
      <c r="J618" s="9">
        <f>+'[1]Consolidado ORG'!AE615</f>
        <v>0</v>
      </c>
      <c r="K618" s="7" t="str">
        <f>+'[1]Consolidado ORG'!E615</f>
        <v>5 5. Contratación directa</v>
      </c>
      <c r="L618" s="7" t="str">
        <f>+'[1]Consolidado ORG'!F615</f>
        <v>6 6. Otro</v>
      </c>
    </row>
    <row r="619" spans="1:12" ht="144.75" customHeight="1" x14ac:dyDescent="0.25">
      <c r="A619" s="24" t="str">
        <f>+'[1]Consolidado ORG'!A616</f>
        <v>SCJ-616-2018</v>
      </c>
      <c r="B619" s="7">
        <f>+'[1]Consolidado ORG'!B616</f>
        <v>43126</v>
      </c>
      <c r="C619" s="7" t="str">
        <f>+'[1]Consolidado ORG'!G616</f>
        <v>JESSICA KATHERIN PACHECO PACHECO</v>
      </c>
      <c r="D619" s="7" t="str">
        <f>+'[1]Consolidado ORG'!L616</f>
        <v>PRESTAR LOS SERVICIOS PROFESIONALES A LA SUBSECRETARIA DE SEGURIDAD Y CONVIVENCIA APOYANDO LA RECEPCION Y TRÁMITE DE DENUNCIAS EN LAS UNIDADES DE REACCION INMEDIATA (URI) DE BOGOTA.</v>
      </c>
      <c r="E619" s="7">
        <f>+'[1]Consolidado ORG'!M616</f>
        <v>43127</v>
      </c>
      <c r="F619" s="7">
        <f>+'[1]Consolidado ORG'!N616</f>
        <v>43127</v>
      </c>
      <c r="G619" s="8">
        <f>+'[1]Consolidado ORG'!P616</f>
        <v>11.5</v>
      </c>
      <c r="H619" s="8">
        <f>+'[1]Consolidado ORG'!AG616</f>
        <v>0</v>
      </c>
      <c r="I619" s="9">
        <f>+'[1]Consolidado ORG'!T616</f>
        <v>37950000</v>
      </c>
      <c r="J619" s="9">
        <f>+'[1]Consolidado ORG'!AE616</f>
        <v>0</v>
      </c>
      <c r="K619" s="7" t="str">
        <f>+'[1]Consolidado ORG'!E616</f>
        <v>5 5. Contratación directa</v>
      </c>
      <c r="L619" s="7" t="str">
        <f>+'[1]Consolidado ORG'!F616</f>
        <v>6 6. Otro</v>
      </c>
    </row>
    <row r="620" spans="1:12" ht="144.75" customHeight="1" x14ac:dyDescent="0.25">
      <c r="A620" s="24" t="str">
        <f>+'[1]Consolidado ORG'!A617</f>
        <v>SCJ-617-2018</v>
      </c>
      <c r="B620" s="7">
        <f>+'[1]Consolidado ORG'!B617</f>
        <v>43126</v>
      </c>
      <c r="C620" s="7" t="str">
        <f>+'[1]Consolidado ORG'!G617</f>
        <v>MARIA DEL CARMEN SUÁREZ GARCÍA</v>
      </c>
      <c r="D620" s="7" t="str">
        <f>+'[1]Consolidado ORG'!L617</f>
        <v>PRESTAR SERVICIOS PROFESIONALES PARAAPOYAR EL REGISTRO EN LOS SISTEMAS DE LA ENTIDAD, CORRESPONDIENTE A LA INFORMACIÓN DE OBLIGACIONES ECONÓMICAS A FAVOR DE LA SDSCJ.</v>
      </c>
      <c r="E620" s="7">
        <f>+'[1]Consolidado ORG'!M617</f>
        <v>43136</v>
      </c>
      <c r="F620" s="7">
        <f>+'[1]Consolidado ORG'!N617</f>
        <v>43514</v>
      </c>
      <c r="G620" s="8">
        <f>+'[1]Consolidado ORG'!P617</f>
        <v>11.5</v>
      </c>
      <c r="H620" s="8">
        <f>+'[1]Consolidado ORG'!AG617</f>
        <v>30</v>
      </c>
      <c r="I620" s="9">
        <f>+'[1]Consolidado ORG'!T617</f>
        <v>57642772</v>
      </c>
      <c r="J620" s="9">
        <f>+'[1]Consolidado ORG'!AE617</f>
        <v>5012415</v>
      </c>
      <c r="K620" s="7" t="str">
        <f>+'[1]Consolidado ORG'!E617</f>
        <v>5 5. Contratación directa</v>
      </c>
      <c r="L620" s="7" t="str">
        <f>+'[1]Consolidado ORG'!F617</f>
        <v>6 6. Otro</v>
      </c>
    </row>
    <row r="621" spans="1:12" ht="144.75" customHeight="1" x14ac:dyDescent="0.25">
      <c r="A621" s="24" t="str">
        <f>+'[1]Consolidado ORG'!A618</f>
        <v>SCJ-618-2018</v>
      </c>
      <c r="B621" s="7">
        <f>+'[1]Consolidado ORG'!B618</f>
        <v>43126</v>
      </c>
      <c r="C621" s="7" t="str">
        <f>+'[1]Consolidado ORG'!G618</f>
        <v>ANDRES FELIPE DIAZ MEDINA</v>
      </c>
      <c r="D621" s="7" t="str">
        <f>+'[1]Consolidado ORG'!L618</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1" s="7">
        <f>+'[1]Consolidado ORG'!M618</f>
        <v>43127</v>
      </c>
      <c r="F621" s="7">
        <f>+'[1]Consolidado ORG'!N618</f>
        <v>43475</v>
      </c>
      <c r="G621" s="8">
        <f>+'[1]Consolidado ORG'!P618</f>
        <v>11.5</v>
      </c>
      <c r="H621" s="8">
        <f>+'[1]Consolidado ORG'!AG618</f>
        <v>0</v>
      </c>
      <c r="I621" s="9">
        <f>+'[1]Consolidado ORG'!T618</f>
        <v>26450000</v>
      </c>
      <c r="J621" s="9">
        <f>+'[1]Consolidado ORG'!AE618</f>
        <v>0</v>
      </c>
      <c r="K621" s="7" t="str">
        <f>+'[1]Consolidado ORG'!E618</f>
        <v>5 5. Contratación directa</v>
      </c>
      <c r="L621" s="7" t="str">
        <f>+'[1]Consolidado ORG'!F618</f>
        <v>6 6. Otro</v>
      </c>
    </row>
    <row r="622" spans="1:12" ht="144.75" customHeight="1" x14ac:dyDescent="0.25">
      <c r="A622" s="24" t="str">
        <f>+'[1]Consolidado ORG'!A619</f>
        <v>SCJ-619-2018</v>
      </c>
      <c r="B622" s="7">
        <f>+'[1]Consolidado ORG'!B619</f>
        <v>43126</v>
      </c>
      <c r="C622" s="7" t="str">
        <f>+'[1]Consolidado ORG'!G619</f>
        <v>ESTEFANY DEULUFEUT PEREZ</v>
      </c>
      <c r="D622" s="7" t="str">
        <f>+'[1]Consolidado ORG'!L619</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2" s="7">
        <f>+'[1]Consolidado ORG'!M619</f>
        <v>43127</v>
      </c>
      <c r="F622" s="7">
        <f>+'[1]Consolidado ORG'!N619</f>
        <v>43475</v>
      </c>
      <c r="G622" s="8">
        <f>+'[1]Consolidado ORG'!P619</f>
        <v>11.5</v>
      </c>
      <c r="H622" s="8">
        <f>+'[1]Consolidado ORG'!AG619</f>
        <v>0</v>
      </c>
      <c r="I622" s="9">
        <f>+'[1]Consolidado ORG'!T619</f>
        <v>26450000</v>
      </c>
      <c r="J622" s="9">
        <f>+'[1]Consolidado ORG'!AE619</f>
        <v>0</v>
      </c>
      <c r="K622" s="7" t="str">
        <f>+'[1]Consolidado ORG'!E619</f>
        <v>5 5. Contratación directa</v>
      </c>
      <c r="L622" s="7" t="str">
        <f>+'[1]Consolidado ORG'!F619</f>
        <v>6 6. Otro</v>
      </c>
    </row>
    <row r="623" spans="1:12" ht="144.75" customHeight="1" x14ac:dyDescent="0.25">
      <c r="A623" s="24" t="str">
        <f>+'[1]Consolidado ORG'!A620</f>
        <v>SCJ-620-2018</v>
      </c>
      <c r="B623" s="7">
        <f>+'[1]Consolidado ORG'!B620</f>
        <v>43126</v>
      </c>
      <c r="C623" s="7" t="str">
        <f>+'[1]Consolidado ORG'!G620</f>
        <v>LUCELLY SANCHEZ MARTINEZ</v>
      </c>
      <c r="D623" s="7" t="str">
        <f>+'[1]Consolidado ORG'!L620</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3" s="7">
        <f>+'[1]Consolidado ORG'!M620</f>
        <v>43127</v>
      </c>
      <c r="F623" s="7">
        <f>+'[1]Consolidado ORG'!N620</f>
        <v>43475</v>
      </c>
      <c r="G623" s="8">
        <f>+'[1]Consolidado ORG'!P620</f>
        <v>11.5</v>
      </c>
      <c r="H623" s="8">
        <f>+'[1]Consolidado ORG'!AG620</f>
        <v>0</v>
      </c>
      <c r="I623" s="9">
        <f>+'[1]Consolidado ORG'!T620</f>
        <v>26450000</v>
      </c>
      <c r="J623" s="9">
        <f>+'[1]Consolidado ORG'!AE620</f>
        <v>0</v>
      </c>
      <c r="K623" s="7" t="str">
        <f>+'[1]Consolidado ORG'!E620</f>
        <v>5 5. Contratación directa</v>
      </c>
      <c r="L623" s="7" t="str">
        <f>+'[1]Consolidado ORG'!F620</f>
        <v>6 6. Otro</v>
      </c>
    </row>
    <row r="624" spans="1:12" ht="144.75" customHeight="1" x14ac:dyDescent="0.25">
      <c r="A624" s="24" t="str">
        <f>+'[1]Consolidado ORG'!A621</f>
        <v>SCJ-621-2018</v>
      </c>
      <c r="B624" s="7">
        <f>+'[1]Consolidado ORG'!B621</f>
        <v>43126</v>
      </c>
      <c r="C624" s="7" t="str">
        <f>+'[1]Consolidado ORG'!G621</f>
        <v>MICHAEL VEGA ÑANGUMA</v>
      </c>
      <c r="D624" s="7" t="str">
        <f>+'[1]Consolidado ORG'!L621</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4" s="7">
        <f>+'[1]Consolidado ORG'!M621</f>
        <v>43127</v>
      </c>
      <c r="F624" s="7">
        <f>+'[1]Consolidado ORG'!N621</f>
        <v>43475</v>
      </c>
      <c r="G624" s="8">
        <f>+'[1]Consolidado ORG'!P621</f>
        <v>11.5</v>
      </c>
      <c r="H624" s="8">
        <f>+'[1]Consolidado ORG'!AG621</f>
        <v>0</v>
      </c>
      <c r="I624" s="9">
        <f>+'[1]Consolidado ORG'!T621</f>
        <v>26450000</v>
      </c>
      <c r="J624" s="9">
        <f>+'[1]Consolidado ORG'!AE621</f>
        <v>0</v>
      </c>
      <c r="K624" s="7" t="str">
        <f>+'[1]Consolidado ORG'!E621</f>
        <v>5 5. Contratación directa</v>
      </c>
      <c r="L624" s="7" t="str">
        <f>+'[1]Consolidado ORG'!F621</f>
        <v>6 6. Otro</v>
      </c>
    </row>
    <row r="625" spans="1:12" ht="144.75" customHeight="1" x14ac:dyDescent="0.25">
      <c r="A625" s="24" t="str">
        <f>+'[1]Consolidado ORG'!A622</f>
        <v>SCJ-622-2018</v>
      </c>
      <c r="B625" s="7">
        <f>+'[1]Consolidado ORG'!B622</f>
        <v>43126</v>
      </c>
      <c r="C625" s="7" t="str">
        <f>+'[1]Consolidado ORG'!G622</f>
        <v>EDWIN ANDRES RIOS MALAVER</v>
      </c>
      <c r="D625" s="7" t="str">
        <f>+'[1]Consolidado ORG'!L622</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5" s="7">
        <f>+'[1]Consolidado ORG'!M622</f>
        <v>43127</v>
      </c>
      <c r="F625" s="7">
        <f>+'[1]Consolidado ORG'!N622</f>
        <v>43475</v>
      </c>
      <c r="G625" s="8">
        <f>+'[1]Consolidado ORG'!P622</f>
        <v>11.5</v>
      </c>
      <c r="H625" s="8">
        <f>+'[1]Consolidado ORG'!AG622</f>
        <v>0</v>
      </c>
      <c r="I625" s="9">
        <f>+'[1]Consolidado ORG'!T622</f>
        <v>26450000</v>
      </c>
      <c r="J625" s="9">
        <f>+'[1]Consolidado ORG'!AE622</f>
        <v>0</v>
      </c>
      <c r="K625" s="7" t="str">
        <f>+'[1]Consolidado ORG'!E622</f>
        <v>5 5. Contratación directa</v>
      </c>
      <c r="L625" s="7" t="str">
        <f>+'[1]Consolidado ORG'!F622</f>
        <v>6 6. Otro</v>
      </c>
    </row>
    <row r="626" spans="1:12" ht="144.75" customHeight="1" x14ac:dyDescent="0.25">
      <c r="A626" s="24" t="str">
        <f>+'[1]Consolidado ORG'!A623</f>
        <v>SCJ-623-2018</v>
      </c>
      <c r="B626" s="7">
        <f>+'[1]Consolidado ORG'!B623</f>
        <v>43126</v>
      </c>
      <c r="C626" s="7" t="str">
        <f>+'[1]Consolidado ORG'!G623</f>
        <v>PEDRO LUIS SERRANO CALA</v>
      </c>
      <c r="D626" s="7" t="str">
        <f>+'[1]Consolidado ORG'!L623</f>
        <v>PRESTAR LOS SERVICIOS PROFESIONALES A LA SUBSECRETARIA DE SEGURIDAD Y CONVIVENCIA APOYANDO LA RECEPCION Y TRÁMITE DE DENUNCIAS EN LAS UNIDADES DE REACCION INMEDIATA (URI) DE BOGOTA.</v>
      </c>
      <c r="E626" s="7">
        <f>+'[1]Consolidado ORG'!M623</f>
        <v>43127</v>
      </c>
      <c r="F626" s="7">
        <f>+'[1]Consolidado ORG'!N623</f>
        <v>43475</v>
      </c>
      <c r="G626" s="8">
        <f>+'[1]Consolidado ORG'!P623</f>
        <v>11.5</v>
      </c>
      <c r="H626" s="8">
        <f>+'[1]Consolidado ORG'!AG623</f>
        <v>0</v>
      </c>
      <c r="I626" s="9">
        <f>+'[1]Consolidado ORG'!T623</f>
        <v>37950000</v>
      </c>
      <c r="J626" s="9">
        <f>+'[1]Consolidado ORG'!AE623</f>
        <v>0</v>
      </c>
      <c r="K626" s="7" t="str">
        <f>+'[1]Consolidado ORG'!E623</f>
        <v>5 5. Contratación directa</v>
      </c>
      <c r="L626" s="7" t="str">
        <f>+'[1]Consolidado ORG'!F623</f>
        <v>6 6. Otro</v>
      </c>
    </row>
    <row r="627" spans="1:12" ht="144.75" customHeight="1" x14ac:dyDescent="0.25">
      <c r="A627" s="24" t="str">
        <f>+'[1]Consolidado ORG'!A624</f>
        <v>SCJ-624-2018</v>
      </c>
      <c r="B627" s="7">
        <f>+'[1]Consolidado ORG'!B624</f>
        <v>43126</v>
      </c>
      <c r="C627" s="7" t="str">
        <f>+'[1]Consolidado ORG'!G624</f>
        <v>PAOLA ALEJANDRA ROSERO GOYES</v>
      </c>
      <c r="D627" s="7" t="str">
        <f>+'[1]Consolidado ORG'!L624</f>
        <v>PRESTAR LOS SERVICIOS PROFESIONALES A LA SUBSECRETARIA DE SEGURIDAD Y CONVIVENCIA APOYANDO LA RECEPCION Y TRÁMITE DE DENUNCIAS EN LAS UNIDADES DE REACCION INMEDIATA (URI) DE BOGOTA.</v>
      </c>
      <c r="E627" s="7">
        <f>+'[1]Consolidado ORG'!M624</f>
        <v>43127</v>
      </c>
      <c r="F627" s="7">
        <f>+'[1]Consolidado ORG'!N624</f>
        <v>43475</v>
      </c>
      <c r="G627" s="8">
        <f>+'[1]Consolidado ORG'!P624</f>
        <v>11.5</v>
      </c>
      <c r="H627" s="8">
        <f>+'[1]Consolidado ORG'!AG624</f>
        <v>0</v>
      </c>
      <c r="I627" s="9">
        <f>+'[1]Consolidado ORG'!T624</f>
        <v>37950000</v>
      </c>
      <c r="J627" s="9">
        <f>+'[1]Consolidado ORG'!AE624</f>
        <v>0</v>
      </c>
      <c r="K627" s="7" t="str">
        <f>+'[1]Consolidado ORG'!E624</f>
        <v>5 5. Contratación directa</v>
      </c>
      <c r="L627" s="7" t="str">
        <f>+'[1]Consolidado ORG'!F624</f>
        <v>6 6. Otro</v>
      </c>
    </row>
    <row r="628" spans="1:12" ht="144.75" customHeight="1" x14ac:dyDescent="0.25">
      <c r="A628" s="24" t="str">
        <f>+'[1]Consolidado ORG'!A625</f>
        <v>SCJ-625-2018</v>
      </c>
      <c r="B628" s="7">
        <f>+'[1]Consolidado ORG'!B625</f>
        <v>43126</v>
      </c>
      <c r="C628" s="7" t="str">
        <f>+'[1]Consolidado ORG'!G625</f>
        <v>JIN ELVIS CASTRO VALBUENA</v>
      </c>
      <c r="D628" s="7" t="str">
        <f>+'[1]Consolidado ORG'!L625</f>
        <v>PRESTAR LOS SERVICIOS DE APOYO A LA GESTIÓN EN LA SUBSECRETARÍA DE SEGURIDAD Y CONVIVENCIA, PARA ACOMPAÑAR LOS PROCESOS DE MOVILIZACIÓN CIUDADANA Y LA IMPLEMENTACIÓN DE ESTRATEGIAS ENFOCADAS A MEJORAR LAS CONDICIONES DE SEGURIDAD Y CONVIVENCIA EN LA CIUDAD</v>
      </c>
      <c r="E628" s="7">
        <f>+'[1]Consolidado ORG'!M625</f>
        <v>43127</v>
      </c>
      <c r="F628" s="7">
        <f>+'[1]Consolidado ORG'!N625</f>
        <v>43475</v>
      </c>
      <c r="G628" s="8">
        <f>+'[1]Consolidado ORG'!P625</f>
        <v>11.5</v>
      </c>
      <c r="H628" s="8">
        <f>+'[1]Consolidado ORG'!AG625</f>
        <v>0</v>
      </c>
      <c r="I628" s="9">
        <f>+'[1]Consolidado ORG'!T625</f>
        <v>26450000</v>
      </c>
      <c r="J628" s="9">
        <f>+'[1]Consolidado ORG'!AE625</f>
        <v>0</v>
      </c>
      <c r="K628" s="7" t="str">
        <f>+'[1]Consolidado ORG'!E625</f>
        <v>5 5. Contratación directa</v>
      </c>
      <c r="L628" s="7" t="str">
        <f>+'[1]Consolidado ORG'!F625</f>
        <v>6 6. Otro</v>
      </c>
    </row>
    <row r="629" spans="1:12" ht="144.75" customHeight="1" x14ac:dyDescent="0.25">
      <c r="A629" s="24" t="str">
        <f>+'[1]Consolidado ORG'!A626</f>
        <v>SCJ-626-2018</v>
      </c>
      <c r="B629" s="7">
        <f>+'[1]Consolidado ORG'!B626</f>
        <v>43126</v>
      </c>
      <c r="C629" s="7" t="str">
        <f>+'[1]Consolidado ORG'!G626</f>
        <v>JUAN PABLO PRADA CADAVID</v>
      </c>
      <c r="D629" s="7" t="str">
        <f>+'[1]Consolidado ORG'!L626</f>
        <v>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v>
      </c>
      <c r="E629" s="7">
        <f>+'[1]Consolidado ORG'!M626</f>
        <v>43126</v>
      </c>
      <c r="F629" s="7">
        <f>+'[1]Consolidado ORG'!N626</f>
        <v>43306</v>
      </c>
      <c r="G629" s="8">
        <f>+'[1]Consolidado ORG'!P626</f>
        <v>6</v>
      </c>
      <c r="H629" s="8">
        <f>+'[1]Consolidado ORG'!AG626</f>
        <v>0</v>
      </c>
      <c r="I629" s="9">
        <f>+'[1]Consolidado ORG'!T626</f>
        <v>36000000</v>
      </c>
      <c r="J629" s="9">
        <f>+'[1]Consolidado ORG'!AE626</f>
        <v>0</v>
      </c>
      <c r="K629" s="7" t="str">
        <f>+'[1]Consolidado ORG'!E626</f>
        <v>5 5. Contratación directa</v>
      </c>
      <c r="L629" s="7" t="str">
        <f>+'[1]Consolidado ORG'!F626</f>
        <v>6 6. Otro</v>
      </c>
    </row>
    <row r="630" spans="1:12" ht="144.75" customHeight="1" x14ac:dyDescent="0.25">
      <c r="A630" s="24" t="str">
        <f>+'[1]Consolidado ORG'!A627</f>
        <v>SCJ-627-2018</v>
      </c>
      <c r="B630" s="7">
        <f>+'[1]Consolidado ORG'!B627</f>
        <v>43126</v>
      </c>
      <c r="C630" s="7" t="str">
        <f>+'[1]Consolidado ORG'!G627</f>
        <v>GRUPO INSERV SAS</v>
      </c>
      <c r="D630" s="7" t="str">
        <f>+'[1]Consolidado ORG'!L627</f>
        <v>ARRENDAMIENTO DE INMUEBLE UBICACDO EN LA AC 45 NO 13- 16, CUENTA CON UN AREA CONSTRUIDA 1,380 M2.</v>
      </c>
      <c r="E630" s="7">
        <f>+'[1]Consolidado ORG'!M627</f>
        <v>43126</v>
      </c>
      <c r="F630" s="7">
        <f>+'[1]Consolidado ORG'!N627</f>
        <v>43490</v>
      </c>
      <c r="G630" s="8">
        <f>+'[1]Consolidado ORG'!P627</f>
        <v>12</v>
      </c>
      <c r="H630" s="8">
        <f>+'[1]Consolidado ORG'!AG627</f>
        <v>0</v>
      </c>
      <c r="I630" s="9">
        <f>+'[1]Consolidado ORG'!T627</f>
        <v>384000000</v>
      </c>
      <c r="J630" s="9">
        <f>+'[1]Consolidado ORG'!AE627</f>
        <v>0</v>
      </c>
      <c r="K630" s="7" t="str">
        <f>+'[1]Consolidado ORG'!E627</f>
        <v>5 5. Contratación directa</v>
      </c>
      <c r="L630" s="7" t="str">
        <f>+'[1]Consolidado ORG'!F627</f>
        <v>6 6. Otro</v>
      </c>
    </row>
    <row r="631" spans="1:12" ht="144.75" customHeight="1" x14ac:dyDescent="0.25">
      <c r="A631" s="24" t="str">
        <f>+'[1]Consolidado ORG'!A628</f>
        <v>SCJ-628-2018</v>
      </c>
      <c r="B631" s="7">
        <f>+'[1]Consolidado ORG'!B628</f>
        <v>43126</v>
      </c>
      <c r="C631" s="7" t="str">
        <f>+'[1]Consolidado ORG'!G628</f>
        <v>IRMA MERY SANCHEZ LOPEZ</v>
      </c>
      <c r="D631" s="7" t="str">
        <f>+'[1]Consolidado ORG'!L628</f>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v>
      </c>
      <c r="E631" s="7">
        <f>+'[1]Consolidado ORG'!M628</f>
        <v>43127</v>
      </c>
      <c r="F631" s="7">
        <f>+'[1]Consolidado ORG'!N628</f>
        <v>43307</v>
      </c>
      <c r="G631" s="8">
        <f>+'[1]Consolidado ORG'!P628</f>
        <v>6</v>
      </c>
      <c r="H631" s="8">
        <f>+'[1]Consolidado ORG'!AG628</f>
        <v>0</v>
      </c>
      <c r="I631" s="9">
        <f>+'[1]Consolidado ORG'!T628</f>
        <v>21000000</v>
      </c>
      <c r="J631" s="9">
        <f>+'[1]Consolidado ORG'!AE628</f>
        <v>0</v>
      </c>
      <c r="K631" s="7" t="str">
        <f>+'[1]Consolidado ORG'!E628</f>
        <v>5 5. Contratación directa</v>
      </c>
      <c r="L631" s="7" t="str">
        <f>+'[1]Consolidado ORG'!F628</f>
        <v>6 6. Otro</v>
      </c>
    </row>
    <row r="632" spans="1:12" ht="144.75" customHeight="1" x14ac:dyDescent="0.25">
      <c r="A632" s="24" t="str">
        <f>+'[1]Consolidado ORG'!A629</f>
        <v>SCJ-629-2018</v>
      </c>
      <c r="B632" s="7">
        <f>+'[1]Consolidado ORG'!B629</f>
        <v>43126</v>
      </c>
      <c r="C632" s="7" t="str">
        <f>+'[1]Consolidado ORG'!G629</f>
        <v xml:space="preserve">SECRETARÍA DISTRITAL DE MOVILIDAD </v>
      </c>
      <c r="D632" s="7" t="str">
        <f>+'[1]Consolidado ORG'!L629</f>
        <v>ENTREGAR A TITULO DE COMODATO CONSOLAS DE DESPACHO DEL SISTEMA DE RADIO TRONCALIZADO ASTRO 25 IP A LA SECRETARIA DISTRITAL DE MOVILIDAD.</v>
      </c>
      <c r="E632" s="7">
        <f>+'[1]Consolidado ORG'!M629</f>
        <v>43150</v>
      </c>
      <c r="F632" s="7">
        <f>+'[1]Consolidado ORG'!N629</f>
        <v>44975</v>
      </c>
      <c r="G632" s="8">
        <f>+'[1]Consolidado ORG'!P629</f>
        <v>60</v>
      </c>
      <c r="H632" s="8">
        <f>+'[1]Consolidado ORG'!AG629</f>
        <v>0</v>
      </c>
      <c r="I632" s="9">
        <f>+'[1]Consolidado ORG'!T629</f>
        <v>0</v>
      </c>
      <c r="J632" s="9">
        <f>+'[1]Consolidado ORG'!AE629</f>
        <v>0</v>
      </c>
      <c r="K632" s="7" t="str">
        <f>+'[1]Consolidado ORG'!E629</f>
        <v>5 5. Contratación directa</v>
      </c>
      <c r="L632" s="7" t="str">
        <f>+'[1]Consolidado ORG'!F629</f>
        <v>6 6. Otro</v>
      </c>
    </row>
    <row r="633" spans="1:12" ht="144.75" customHeight="1" x14ac:dyDescent="0.25">
      <c r="A633" s="24" t="str">
        <f>+'[1]Consolidado ORG'!A630</f>
        <v>SCJ-630-2018</v>
      </c>
      <c r="B633" s="7">
        <f>+'[1]Consolidado ORG'!B630</f>
        <v>43126</v>
      </c>
      <c r="C633" s="7" t="str">
        <f>+'[1]Consolidado ORG'!G630</f>
        <v>CORPORACION ANDINA DE FOMENTO</v>
      </c>
      <c r="D633" s="7" t="str">
        <f>+'[1]Consolidado ORG'!L630</f>
        <v>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v>
      </c>
      <c r="E633" s="7">
        <f>+'[1]Consolidado ORG'!M630</f>
        <v>43126</v>
      </c>
      <c r="F633" s="7">
        <f>+'[1]Consolidado ORG'!N630</f>
        <v>43490</v>
      </c>
      <c r="G633" s="8">
        <f>+'[1]Consolidado ORG'!P630</f>
        <v>12</v>
      </c>
      <c r="H633" s="8">
        <f>+'[1]Consolidado ORG'!AG630</f>
        <v>0</v>
      </c>
      <c r="I633" s="9">
        <f>+'[1]Consolidado ORG'!T630</f>
        <v>0</v>
      </c>
      <c r="J633" s="9">
        <f>+'[1]Consolidado ORG'!AE630</f>
        <v>0</v>
      </c>
      <c r="K633" s="7" t="str">
        <f>+'[1]Consolidado ORG'!E630</f>
        <v>5 5. Contratación directa</v>
      </c>
      <c r="L633" s="7" t="str">
        <f>+'[1]Consolidado ORG'!F630</f>
        <v>6 6. Otro</v>
      </c>
    </row>
    <row r="634" spans="1:12" ht="144.75" customHeight="1" x14ac:dyDescent="0.25">
      <c r="A634" s="24" t="str">
        <f>+'[1]Consolidado ORG'!A631</f>
        <v>SCJ-631-2018</v>
      </c>
      <c r="B634" s="7">
        <f>+'[1]Consolidado ORG'!B631</f>
        <v>43150</v>
      </c>
      <c r="C634" s="7" t="str">
        <f>+'[1]Consolidado ORG'!G631</f>
        <v xml:space="preserve">UNION TEMPORAL YOKOMOTOR S.A. </v>
      </c>
      <c r="D634" s="7" t="str">
        <f>+'[1]Consolidado ORG'!L631</f>
        <v>ADQUISICIÓN DE VEHÍCULOS BLINDADOS PARA LA SECRETARÍA DISTRITAL DE SEGURIDAD, CONVIVENCIA Y JUSTICIA Y AL SERVICIO DE LOS ORGANISMOS DE SEGURIDAD Y DEFENSA DE  BOGOTÁ.</v>
      </c>
      <c r="E634" s="7">
        <f>+'[1]Consolidado ORG'!M631</f>
        <v>43153</v>
      </c>
      <c r="F634" s="7">
        <f>+'[1]Consolidado ORG'!N631</f>
        <v>43272</v>
      </c>
      <c r="G634" s="8">
        <f>+'[1]Consolidado ORG'!P631</f>
        <v>4</v>
      </c>
      <c r="H634" s="8">
        <f>+'[1]Consolidado ORG'!AG631</f>
        <v>0</v>
      </c>
      <c r="I634" s="9">
        <f>+'[1]Consolidado ORG'!T631</f>
        <v>728761027</v>
      </c>
      <c r="J634" s="9">
        <f>+'[1]Consolidado ORG'!AE631</f>
        <v>0</v>
      </c>
      <c r="K634" s="7" t="str">
        <f>+'[1]Consolidado ORG'!E631</f>
        <v>2 2. Selección abreviada</v>
      </c>
      <c r="L634" s="7" t="str">
        <f>+'[1]Consolidado ORG'!F631</f>
        <v>6 6. Otro</v>
      </c>
    </row>
    <row r="635" spans="1:12" ht="144.75" customHeight="1" x14ac:dyDescent="0.25">
      <c r="A635" s="24" t="str">
        <f>+'[1]Consolidado ORG'!A632</f>
        <v>SCJ-632-2018</v>
      </c>
      <c r="B635" s="7">
        <f>+'[1]Consolidado ORG'!B632</f>
        <v>43160</v>
      </c>
      <c r="C635" s="7" t="str">
        <f>+'[1]Consolidado ORG'!G632</f>
        <v>CENTURY MEDIA SAS</v>
      </c>
      <c r="D635" s="7" t="str">
        <f>+'[1]Consolidado ORG'!L632</f>
        <v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v>
      </c>
      <c r="E635" s="7">
        <f>+'[1]Consolidado ORG'!M632</f>
        <v>43166</v>
      </c>
      <c r="F635" s="7">
        <f>+'[1]Consolidado ORG'!N632</f>
        <v>43595</v>
      </c>
      <c r="G635" s="8">
        <f>+'[1]Consolidado ORG'!P632</f>
        <v>8</v>
      </c>
      <c r="H635" s="8">
        <f>+'[1]Consolidado ORG'!AG632</f>
        <v>185</v>
      </c>
      <c r="I635" s="9">
        <f>+'[1]Consolidado ORG'!T632</f>
        <v>1350000000</v>
      </c>
      <c r="J635" s="9">
        <f>+'[1]Consolidado ORG'!AE632</f>
        <v>675000000</v>
      </c>
      <c r="K635" s="7" t="str">
        <f>+'[1]Consolidado ORG'!E632</f>
        <v>1 1. Licitación pública</v>
      </c>
      <c r="L635" s="7" t="str">
        <f>+'[1]Consolidado ORG'!F632</f>
        <v>6 6. Otro</v>
      </c>
    </row>
    <row r="636" spans="1:12" ht="144.75" customHeight="1" x14ac:dyDescent="0.25">
      <c r="A636" s="24" t="str">
        <f>+'[1]Consolidado ORG'!A633</f>
        <v>SCJ-633-2018</v>
      </c>
      <c r="B636" s="7">
        <f>+'[1]Consolidado ORG'!B633</f>
        <v>43151</v>
      </c>
      <c r="C636" s="7" t="str">
        <f>+'[1]Consolidado ORG'!G633</f>
        <v>PANAMERICANA LIBRERÍA Y PAPELERIA S.A</v>
      </c>
      <c r="D636" s="7" t="str">
        <f>+'[1]Consolidado ORG'!L633</f>
        <v>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v>
      </c>
      <c r="E636" s="7">
        <f>+'[1]Consolidado ORG'!M633</f>
        <v>43151</v>
      </c>
      <c r="F636" s="7">
        <f>+'[1]Consolidado ORG'!N633</f>
        <v>43160</v>
      </c>
      <c r="G636" s="8">
        <f>+'[1]Consolidado ORG'!P633</f>
        <v>0.33333333333333331</v>
      </c>
      <c r="H636" s="8">
        <f>+'[1]Consolidado ORG'!AG633</f>
        <v>0</v>
      </c>
      <c r="I636" s="9">
        <f>+'[1]Consolidado ORG'!T633</f>
        <v>7959192</v>
      </c>
      <c r="J636" s="9">
        <f>+'[1]Consolidado ORG'!AE633</f>
        <v>0</v>
      </c>
      <c r="K636" s="7" t="str">
        <f>+'[1]Consolidado ORG'!E633</f>
        <v>2 2. Selección abreviada</v>
      </c>
      <c r="L636" s="7" t="str">
        <f>+'[1]Consolidado ORG'!F633</f>
        <v>6 6. Otro</v>
      </c>
    </row>
    <row r="637" spans="1:12" ht="144.75" customHeight="1" x14ac:dyDescent="0.25">
      <c r="A637" s="24" t="str">
        <f>+'[1]Consolidado ORG'!A634</f>
        <v>SCJ-634-2018</v>
      </c>
      <c r="B637" s="7">
        <f>+'[1]Consolidado ORG'!B634</f>
        <v>43153</v>
      </c>
      <c r="C637" s="7" t="str">
        <f>+'[1]Consolidado ORG'!G634</f>
        <v>DISMOTOS PM EU</v>
      </c>
      <c r="D637" s="7" t="str">
        <f>+'[1]Consolidado ORG'!L634</f>
        <v>ADQUISICIÓN DE INTERCOMUNICADORES PARA CASCO DE SEGURIDAD PARA MOTOCICLISTA DESTINADOS A LA POLICÍA METROPOLITANA DE BOGOTÁ</v>
      </c>
      <c r="E637" s="7">
        <f>+'[1]Consolidado ORG'!M634</f>
        <v>43167</v>
      </c>
      <c r="F637" s="7">
        <f>+'[1]Consolidado ORG'!N634</f>
        <v>43197</v>
      </c>
      <c r="G637" s="8">
        <f>+'[1]Consolidado ORG'!P634</f>
        <v>1</v>
      </c>
      <c r="H637" s="8">
        <f>+'[1]Consolidado ORG'!AG634</f>
        <v>0</v>
      </c>
      <c r="I637" s="9">
        <f>+'[1]Consolidado ORG'!T634</f>
        <v>24750000</v>
      </c>
      <c r="J637" s="9">
        <f>+'[1]Consolidado ORG'!AE634</f>
        <v>0</v>
      </c>
      <c r="K637" s="7" t="str">
        <f>+'[1]Consolidado ORG'!E634</f>
        <v>4 4. Mínima cuantía</v>
      </c>
      <c r="L637" s="7" t="str">
        <f>+'[1]Consolidado ORG'!F634</f>
        <v>6 6. Otro</v>
      </c>
    </row>
    <row r="638" spans="1:12" ht="144.75" customHeight="1" x14ac:dyDescent="0.25">
      <c r="A638" s="24" t="str">
        <f>+'[1]Consolidado ORG'!A635</f>
        <v>SCJ-635-2018</v>
      </c>
      <c r="B638" s="7">
        <f>+'[1]Consolidado ORG'!B635</f>
        <v>43157</v>
      </c>
      <c r="C638" s="7" t="str">
        <f>+'[1]Consolidado ORG'!G635</f>
        <v>S.O.S. SOLUCIONES DE OFICINA &amp; SUMINISTROS S.A.S</v>
      </c>
      <c r="D638" s="7" t="str">
        <f>+'[1]Consolidado ORG'!L635</f>
        <v>COMPRA DE INSUMOS DE PAPELRIA Y UTILES DE OFICINA PARA LA SDSCJ Y LAS SEDES A S CARGO</v>
      </c>
      <c r="E638" s="7">
        <f>+'[1]Consolidado ORG'!M635</f>
        <v>43157</v>
      </c>
      <c r="F638" s="7">
        <f>+'[1]Consolidado ORG'!N635</f>
        <v>43163</v>
      </c>
      <c r="G638" s="8">
        <f>+'[1]Consolidado ORG'!P635</f>
        <v>0.23333333333333334</v>
      </c>
      <c r="H638" s="8">
        <f>+'[1]Consolidado ORG'!AG635</f>
        <v>0</v>
      </c>
      <c r="I638" s="9">
        <f>+'[1]Consolidado ORG'!T635</f>
        <v>73410341</v>
      </c>
      <c r="J638" s="9">
        <f>+'[1]Consolidado ORG'!AE635</f>
        <v>0</v>
      </c>
      <c r="K638" s="7" t="str">
        <f>+'[1]Consolidado ORG'!E635</f>
        <v>2 2. Selección abreviada</v>
      </c>
      <c r="L638" s="7" t="str">
        <f>+'[1]Consolidado ORG'!F635</f>
        <v>6 6. Otro</v>
      </c>
    </row>
    <row r="639" spans="1:12" ht="144.75" customHeight="1" x14ac:dyDescent="0.25">
      <c r="A639" s="24" t="str">
        <f>+'[1]Consolidado ORG'!A636</f>
        <v>SCJ-636-2018</v>
      </c>
      <c r="B639" s="7">
        <f>+'[1]Consolidado ORG'!B636</f>
        <v>43157</v>
      </c>
      <c r="C639" s="7" t="str">
        <f>+'[1]Consolidado ORG'!G636</f>
        <v>SUMIMAS S.A.S</v>
      </c>
      <c r="D639" s="7" t="str">
        <f>+'[1]Consolidado ORG'!L636</f>
        <v>REALIZAR LA ADQUISICIÓN DE SUMINISTRO DE TINTAS, TÓNER Y CONSUMIBLES PARA LA SECRETARÍA DISITRITAL DE SEGURIDAD CONVIVENCIA Y JUSTICIA, AMPARADO EN EL ACUERDO MARCO DE CONSUMIBLES DE IMPRESIÓN.</v>
      </c>
      <c r="E639" s="7">
        <f>+'[1]Consolidado ORG'!M636</f>
        <v>43157</v>
      </c>
      <c r="F639" s="7">
        <f>+'[1]Consolidado ORG'!N636</f>
        <v>43216</v>
      </c>
      <c r="G639" s="8">
        <f>+'[1]Consolidado ORG'!P636</f>
        <v>2</v>
      </c>
      <c r="H639" s="8">
        <f>+'[1]Consolidado ORG'!AG636</f>
        <v>0</v>
      </c>
      <c r="I639" s="9">
        <f>+'[1]Consolidado ORG'!T636</f>
        <v>51954482</v>
      </c>
      <c r="J639" s="9">
        <f>+'[1]Consolidado ORG'!AE636</f>
        <v>0</v>
      </c>
      <c r="K639" s="7" t="str">
        <f>+'[1]Consolidado ORG'!E636</f>
        <v>2 2. Selección abreviada</v>
      </c>
      <c r="L639" s="7" t="str">
        <f>+'[1]Consolidado ORG'!F636</f>
        <v>6 6. Otro</v>
      </c>
    </row>
    <row r="640" spans="1:12" ht="144.75" customHeight="1" x14ac:dyDescent="0.25">
      <c r="A640" s="24" t="str">
        <f>+'[1]Consolidado ORG'!A637</f>
        <v>SCJ-637-2018</v>
      </c>
      <c r="B640" s="7">
        <f>+'[1]Consolidado ORG'!B637</f>
        <v>43167</v>
      </c>
      <c r="C640" s="7" t="str">
        <f>+'[1]Consolidado ORG'!G637</f>
        <v>OMAR HENRY CORTES VELASQUEZ</v>
      </c>
      <c r="D640" s="7" t="str">
        <f>+'[1]Consolidado ORG'!L637</f>
        <v>PRESTACIÓN DEL SERVICIO DE MANTENIMIENTO CON INSUMOS, REPUESTOS Y MANO DE OBRA A LAS MOTOCICLETAS HONDA DE PROPIEDAD Y/O A CARGO DE LA SECRETARÍA DISTRITAL DE SEGURIDAD, CONVIVENCIA Y JUSTICIA</v>
      </c>
      <c r="E640" s="7">
        <f>+'[1]Consolidado ORG'!M637</f>
        <v>43167</v>
      </c>
      <c r="F640" s="7">
        <f>+'[1]Consolidado ORG'!N637</f>
        <v>43257</v>
      </c>
      <c r="G640" s="8">
        <f>+'[1]Consolidado ORG'!P637</f>
        <v>2</v>
      </c>
      <c r="H640" s="8">
        <f>+'[1]Consolidado ORG'!AG637</f>
        <v>30</v>
      </c>
      <c r="I640" s="9">
        <f>+'[1]Consolidado ORG'!T637</f>
        <v>9455700</v>
      </c>
      <c r="J640" s="9">
        <f>+'[1]Consolidado ORG'!AE637</f>
        <v>4727850</v>
      </c>
      <c r="K640" s="7" t="str">
        <f>+'[1]Consolidado ORG'!E637</f>
        <v>4 4. Mínima cuantía</v>
      </c>
      <c r="L640" s="7" t="str">
        <f>+'[1]Consolidado ORG'!F637</f>
        <v>6 6. Otro</v>
      </c>
    </row>
    <row r="641" spans="1:12" ht="144.75" customHeight="1" x14ac:dyDescent="0.25">
      <c r="A641" s="24" t="str">
        <f>+'[1]Consolidado ORG'!A638</f>
        <v>SCJ-638-2018</v>
      </c>
      <c r="B641" s="7">
        <f>+'[1]Consolidado ORG'!B638</f>
        <v>43167</v>
      </c>
      <c r="C641" s="7" t="str">
        <f>+'[1]Consolidado ORG'!G638</f>
        <v>DIGITAL CENTER VENTAS E IMPORTACIONES JE SAS</v>
      </c>
      <c r="D641" s="7" t="str">
        <f>+'[1]Consolidado ORG'!L638</f>
        <v>ADQUISICIÓN DE VIDEO CÁMARAS PARA EL USO DE LA POLICÍA METROPOLITANA DE BOGOTÁ</v>
      </c>
      <c r="E641" s="7">
        <f>+'[1]Consolidado ORG'!M638</f>
        <v>43175</v>
      </c>
      <c r="F641" s="7">
        <f>+'[1]Consolidado ORG'!N638</f>
        <v>43189</v>
      </c>
      <c r="G641" s="8">
        <f>+'[1]Consolidado ORG'!P638</f>
        <v>0.5</v>
      </c>
      <c r="H641" s="8">
        <f>+'[1]Consolidado ORG'!AG638</f>
        <v>0</v>
      </c>
      <c r="I641" s="9">
        <f>+'[1]Consolidado ORG'!T638</f>
        <v>30173000</v>
      </c>
      <c r="J641" s="9">
        <f>+'[1]Consolidado ORG'!AE638</f>
        <v>0</v>
      </c>
      <c r="K641" s="7" t="str">
        <f>+'[1]Consolidado ORG'!E638</f>
        <v>4 4. Mínima cuantía</v>
      </c>
      <c r="L641" s="7" t="str">
        <f>+'[1]Consolidado ORG'!F638</f>
        <v>6 6. Otro</v>
      </c>
    </row>
    <row r="642" spans="1:12" ht="144.75" customHeight="1" x14ac:dyDescent="0.25">
      <c r="A642" s="24" t="str">
        <f>+'[1]Consolidado ORG'!A639</f>
        <v>SCJ-639-2018</v>
      </c>
      <c r="B642" s="7">
        <f>+'[1]Consolidado ORG'!B639</f>
        <v>43171</v>
      </c>
      <c r="C642" s="7" t="str">
        <f>+'[1]Consolidado ORG'!G639</f>
        <v>GESTIÓN DE SEGURIDAD ELECTRONICA SA</v>
      </c>
      <c r="D642" s="7" t="str">
        <f>+'[1]Consolidado ORG'!L639</f>
        <v>ADQUISICIÓN DE CERTIFICADOS PARA FIRMA DIGITAL DE CONFORMIDAD CON LAS CONDICIONES TECNICAS EXIGIDAS ESTABLECIDAS EN LA CIRCULAR DDT NRO 003 DE 2017</v>
      </c>
      <c r="E642" s="7">
        <f>+'[1]Consolidado ORG'!M639</f>
        <v>43175</v>
      </c>
      <c r="F642" s="7">
        <f>+'[1]Consolidado ORG'!N639</f>
        <v>43205</v>
      </c>
      <c r="G642" s="8">
        <f>+'[1]Consolidado ORG'!P639</f>
        <v>1</v>
      </c>
      <c r="H642" s="8">
        <f>+'[1]Consolidado ORG'!AG639</f>
        <v>0</v>
      </c>
      <c r="I642" s="9">
        <f>+'[1]Consolidado ORG'!T639</f>
        <v>261800</v>
      </c>
      <c r="J642" s="9">
        <f>+'[1]Consolidado ORG'!AE639</f>
        <v>0</v>
      </c>
      <c r="K642" s="7" t="str">
        <f>+'[1]Consolidado ORG'!E639</f>
        <v>4 4. Mínima cuantía</v>
      </c>
      <c r="L642" s="7" t="str">
        <f>+'[1]Consolidado ORG'!F639</f>
        <v>6 6. Otro</v>
      </c>
    </row>
    <row r="643" spans="1:12" ht="144.75" customHeight="1" x14ac:dyDescent="0.25">
      <c r="A643" s="24" t="str">
        <f>+'[1]Consolidado ORG'!A640</f>
        <v>SCJ-640-2018</v>
      </c>
      <c r="B643" s="7">
        <f>+'[1]Consolidado ORG'!B640</f>
        <v>43173</v>
      </c>
      <c r="C643" s="7" t="str">
        <f>+'[1]Consolidado ORG'!G640</f>
        <v>SERVICIO AEREO A TERRITORIOS NACIONALES SA</v>
      </c>
      <c r="D643" s="7" t="str">
        <f>+'[1]Consolidado ORG'!L640</f>
        <v>SUMINISTRO DE TIQUETES AEREOS PARA EL DESPLAZAMIENTO DE LOS SERVIDORES PUBLICOS DE LA SECRETARIA DISTRITAL DE SEGURIDAD CONVIVENCIA Y JUSTICIA A DIFERENTES DESTINOS NACIONALES E INTERNACIONALES PARA ATENDER COMISIONES DE SERVICIO Y PROPIOS DE SUS FUNCIONES</v>
      </c>
      <c r="E643" s="7">
        <f>+'[1]Consolidado ORG'!M640</f>
        <v>43173</v>
      </c>
      <c r="F643" s="7">
        <f>+'[1]Consolidado ORG'!N640</f>
        <v>43465</v>
      </c>
      <c r="G643" s="8">
        <f>+'[1]Consolidado ORG'!P640</f>
        <v>9.6</v>
      </c>
      <c r="H643" s="8">
        <f>+'[1]Consolidado ORG'!AG640</f>
        <v>0</v>
      </c>
      <c r="I643" s="9">
        <f>+'[1]Consolidado ORG'!T640</f>
        <v>10000000</v>
      </c>
      <c r="J643" s="9">
        <f>+'[1]Consolidado ORG'!AE640</f>
        <v>0</v>
      </c>
      <c r="K643" s="7" t="str">
        <f>+'[1]Consolidado ORG'!E640</f>
        <v>2 2. Selección abreviada</v>
      </c>
      <c r="L643" s="7" t="str">
        <f>+'[1]Consolidado ORG'!F640</f>
        <v>6 6. Otro</v>
      </c>
    </row>
    <row r="644" spans="1:12" ht="144.75" customHeight="1" x14ac:dyDescent="0.25">
      <c r="A644" s="24" t="str">
        <f>+'[1]Consolidado ORG'!A641</f>
        <v>SCJ-641-2018</v>
      </c>
      <c r="B644" s="7">
        <f>+'[1]Consolidado ORG'!B641</f>
        <v>43175</v>
      </c>
      <c r="C644" s="7" t="str">
        <f>+'[1]Consolidado ORG'!G641</f>
        <v>ALKOSTO SA</v>
      </c>
      <c r="D644" s="7" t="str">
        <f>+'[1]Consolidado ORG'!L641</f>
        <v>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
      <c r="E644" s="7">
        <f>+'[1]Consolidado ORG'!M641</f>
        <v>43175</v>
      </c>
      <c r="F644" s="7">
        <f>+'[1]Consolidado ORG'!N641</f>
        <v>43235</v>
      </c>
      <c r="G644" s="8">
        <f>+'[1]Consolidado ORG'!P641</f>
        <v>2</v>
      </c>
      <c r="H644" s="8">
        <f>+'[1]Consolidado ORG'!AG641</f>
        <v>0</v>
      </c>
      <c r="I644" s="9">
        <f>+'[1]Consolidado ORG'!T641</f>
        <v>15383518</v>
      </c>
      <c r="J644" s="9">
        <f>+'[1]Consolidado ORG'!AE641</f>
        <v>0</v>
      </c>
      <c r="K644" s="7" t="str">
        <f>+'[1]Consolidado ORG'!E641</f>
        <v>2 2. Selección abreviada</v>
      </c>
      <c r="L644" s="7" t="str">
        <f>+'[1]Consolidado ORG'!F641</f>
        <v>6 6. Otro</v>
      </c>
    </row>
    <row r="645" spans="1:12" ht="144.75" customHeight="1" x14ac:dyDescent="0.25">
      <c r="A645" s="24" t="str">
        <f>+'[1]Consolidado ORG'!A642</f>
        <v>SCJ-642-2018</v>
      </c>
      <c r="B645" s="7">
        <f>+'[1]Consolidado ORG'!B642</f>
        <v>43175</v>
      </c>
      <c r="C645" s="7" t="str">
        <f>+'[1]Consolidado ORG'!G642</f>
        <v>INCOLMOTOS-YAMAHA S A</v>
      </c>
      <c r="D645" s="7" t="str">
        <f>+'[1]Consolidado ORG'!L642</f>
        <v>ADQUISICIÓN DE VEHÍCULOS Y MOTOCICLETAS  PARA LA SECRETARÍA DISTRITAL DE SEGURIDAD, CONVIVENCIA Y JUSTICIA Y AL SERVICIO DE LOS ORGANISMOS DE SEGURIDAD Y DEFENSA DE  BOGOTÁ.</v>
      </c>
      <c r="E645" s="7">
        <f>+'[1]Consolidado ORG'!M642</f>
        <v>43175</v>
      </c>
      <c r="F645" s="7">
        <f>+'[1]Consolidado ORG'!N642</f>
        <v>43266</v>
      </c>
      <c r="G645" s="8">
        <f>+'[1]Consolidado ORG'!P642</f>
        <v>3</v>
      </c>
      <c r="H645" s="8">
        <f>+'[1]Consolidado ORG'!AG642</f>
        <v>0</v>
      </c>
      <c r="I645" s="9">
        <f>+'[1]Consolidado ORG'!T642</f>
        <v>116878860</v>
      </c>
      <c r="J645" s="9">
        <f>+'[1]Consolidado ORG'!AE642</f>
        <v>0</v>
      </c>
      <c r="K645" s="7" t="str">
        <f>+'[1]Consolidado ORG'!E642</f>
        <v>2 2. Selección abreviada</v>
      </c>
      <c r="L645" s="7" t="str">
        <f>+'[1]Consolidado ORG'!F642</f>
        <v>6 6. Otro</v>
      </c>
    </row>
    <row r="646" spans="1:12" ht="144.75" customHeight="1" x14ac:dyDescent="0.25">
      <c r="A646" s="24" t="str">
        <f>+'[1]Consolidado ORG'!A643</f>
        <v>SCJ-643-2018</v>
      </c>
      <c r="B646" s="7">
        <f>+'[1]Consolidado ORG'!B643</f>
        <v>43175</v>
      </c>
      <c r="C646" s="7" t="str">
        <f>+'[1]Consolidado ORG'!G643</f>
        <v>RENAULT SOFASA S.A.S.</v>
      </c>
      <c r="D646" s="7" t="str">
        <f>+'[1]Consolidado ORG'!L643</f>
        <v>ADQUISICIÓN DE VEHÍCULOS Y MOTOCICLETAS  PARA LA SECRETARÍA DISTRITAL DE SEGURIDAD, CONVIVENCIA Y JUSTICIA Y AL SERVICIO DE LOS ORGANISMOS DE SEGURIDAD Y DEFENSA DE  BOGOTÁ.</v>
      </c>
      <c r="E646" s="7">
        <f>+'[1]Consolidado ORG'!M643</f>
        <v>43175</v>
      </c>
      <c r="F646" s="7">
        <f>+'[1]Consolidado ORG'!N643</f>
        <v>43327</v>
      </c>
      <c r="G646" s="8">
        <f>+'[1]Consolidado ORG'!P643</f>
        <v>5</v>
      </c>
      <c r="H646" s="8">
        <f>+'[1]Consolidado ORG'!AG643</f>
        <v>0</v>
      </c>
      <c r="I646" s="9">
        <f>+'[1]Consolidado ORG'!T643</f>
        <v>582697585</v>
      </c>
      <c r="J646" s="9">
        <f>+'[1]Consolidado ORG'!AE643</f>
        <v>0</v>
      </c>
      <c r="K646" s="7" t="str">
        <f>+'[1]Consolidado ORG'!E643</f>
        <v>2 2. Selección abreviada</v>
      </c>
      <c r="L646" s="7" t="str">
        <f>+'[1]Consolidado ORG'!F643</f>
        <v>6 6. Otro</v>
      </c>
    </row>
    <row r="647" spans="1:12" ht="144.75" customHeight="1" x14ac:dyDescent="0.25">
      <c r="A647" s="24" t="str">
        <f>+'[1]Consolidado ORG'!A644</f>
        <v>SCJ-644-2018</v>
      </c>
      <c r="B647" s="7">
        <f>+'[1]Consolidado ORG'!B644</f>
        <v>43175</v>
      </c>
      <c r="C647" s="7" t="str">
        <f>+'[1]Consolidado ORG'!G644</f>
        <v>DISTRIBUIDORA NISSAN SA</v>
      </c>
      <c r="D647" s="7" t="str">
        <f>+'[1]Consolidado ORG'!L644</f>
        <v>ADQUISICIÓN DE VEHÍCULOS Y MOTOCICLETAS  PARA LA SECRETARÍA DISTRITAL DE SEGURIDAD, CONVIVENCIA Y JUSTICIA Y AL SERVICIO DE LOS ORGANISMOS DE SEGURIDAD Y DEFENSA DE  BOGOTÁ.</v>
      </c>
      <c r="E647" s="7">
        <f>+'[1]Consolidado ORG'!M644</f>
        <v>43175</v>
      </c>
      <c r="F647" s="7">
        <f>+'[1]Consolidado ORG'!N644</f>
        <v>43327</v>
      </c>
      <c r="G647" s="8">
        <f>+'[1]Consolidado ORG'!P644</f>
        <v>5</v>
      </c>
      <c r="H647" s="8">
        <f>+'[1]Consolidado ORG'!AG644</f>
        <v>0</v>
      </c>
      <c r="I647" s="9">
        <f>+'[1]Consolidado ORG'!T644</f>
        <v>1397344217</v>
      </c>
      <c r="J647" s="9">
        <f>+'[1]Consolidado ORG'!AE644</f>
        <v>0</v>
      </c>
      <c r="K647" s="7" t="str">
        <f>+'[1]Consolidado ORG'!E644</f>
        <v>2 2. Selección abreviada</v>
      </c>
      <c r="L647" s="7" t="str">
        <f>+'[1]Consolidado ORG'!F644</f>
        <v>6 6. Otro</v>
      </c>
    </row>
    <row r="648" spans="1:12" ht="144.75" customHeight="1" x14ac:dyDescent="0.25">
      <c r="A648" s="24" t="str">
        <f>+'[1]Consolidado ORG'!A645</f>
        <v>SCJ-645-2018</v>
      </c>
      <c r="B648" s="7">
        <f>+'[1]Consolidado ORG'!B645</f>
        <v>43175</v>
      </c>
      <c r="C648" s="7" t="str">
        <f>+'[1]Consolidado ORG'!G645</f>
        <v>FANALCA S.A</v>
      </c>
      <c r="D648" s="7" t="str">
        <f>+'[1]Consolidado ORG'!L645</f>
        <v>ADQUISICIÓN DE VEHÍCULOS Y MOTOCICLETAS  PARA LA SECRETARÍA DISTRITAL DE SEGURIDAD, CONVIVENCIA Y JUSTICIA Y AL SERVICIO DE LOS ORGANISMOS DE SEGURIDAD Y DEFENSA DE  BOGOTÁ.</v>
      </c>
      <c r="E648" s="7">
        <f>+'[1]Consolidado ORG'!M645</f>
        <v>43175</v>
      </c>
      <c r="F648" s="7">
        <f>+'[1]Consolidado ORG'!N645</f>
        <v>43266</v>
      </c>
      <c r="G648" s="8">
        <f>+'[1]Consolidado ORG'!P645</f>
        <v>3</v>
      </c>
      <c r="H648" s="8">
        <f>+'[1]Consolidado ORG'!AG645</f>
        <v>0</v>
      </c>
      <c r="I648" s="9">
        <f>+'[1]Consolidado ORG'!T645</f>
        <v>2884572062</v>
      </c>
      <c r="J648" s="9">
        <f>+'[1]Consolidado ORG'!AE645</f>
        <v>0</v>
      </c>
      <c r="K648" s="7" t="str">
        <f>+'[1]Consolidado ORG'!E645</f>
        <v>2 2. Selección abreviada</v>
      </c>
      <c r="L648" s="7" t="str">
        <f>+'[1]Consolidado ORG'!F645</f>
        <v>6 6. Otro</v>
      </c>
    </row>
    <row r="649" spans="1:12" ht="144.75" customHeight="1" x14ac:dyDescent="0.25">
      <c r="A649" s="24" t="str">
        <f>+'[1]Consolidado ORG'!A646</f>
        <v>SCJ-646-2018</v>
      </c>
      <c r="B649" s="7">
        <f>+'[1]Consolidado ORG'!B646</f>
        <v>43175</v>
      </c>
      <c r="C649" s="7" t="str">
        <f>+'[1]Consolidado ORG'!G646</f>
        <v>AUTOMAYOR SA</v>
      </c>
      <c r="D649" s="7" t="str">
        <f>+'[1]Consolidado ORG'!L646</f>
        <v>ADQUISICIÓN DE VEHÍCULOS Y MOTOCICLETAS  PARA LA SECRETARÍA DISTRITAL DE SEGURIDAD, CONVIVENCIA Y JUSTICIA Y AL SERVICIO DE LOS ORGANISMOS DE SEGURIDAD Y DEFENSA DE  BOGOTÁ.</v>
      </c>
      <c r="E649" s="7">
        <f>+'[1]Consolidado ORG'!M646</f>
        <v>43175</v>
      </c>
      <c r="F649" s="7">
        <f>+'[1]Consolidado ORG'!N646</f>
        <v>43327</v>
      </c>
      <c r="G649" s="8">
        <f>+'[1]Consolidado ORG'!P646</f>
        <v>5</v>
      </c>
      <c r="H649" s="8">
        <f>+'[1]Consolidado ORG'!AG646</f>
        <v>0</v>
      </c>
      <c r="I649" s="9">
        <f>+'[1]Consolidado ORG'!T646</f>
        <v>473795613</v>
      </c>
      <c r="J649" s="9">
        <f>+'[1]Consolidado ORG'!AE646</f>
        <v>0</v>
      </c>
      <c r="K649" s="7" t="str">
        <f>+'[1]Consolidado ORG'!E646</f>
        <v>2 2. Selección abreviada</v>
      </c>
      <c r="L649" s="7" t="str">
        <f>+'[1]Consolidado ORG'!F646</f>
        <v>6 6. Otro</v>
      </c>
    </row>
    <row r="650" spans="1:12" ht="144.75" customHeight="1" x14ac:dyDescent="0.25">
      <c r="A650" s="24" t="str">
        <f>+'[1]Consolidado ORG'!A647</f>
        <v>SCJ-647-2018</v>
      </c>
      <c r="B650" s="7">
        <f>+'[1]Consolidado ORG'!B647</f>
        <v>43175</v>
      </c>
      <c r="C650" s="7" t="str">
        <f>+'[1]Consolidado ORG'!G647</f>
        <v>AUTOMAYOR SA</v>
      </c>
      <c r="D650" s="7" t="str">
        <f>+'[1]Consolidado ORG'!L647</f>
        <v>ADQUISICIÓN DE VEHÍCULOS Y MOTOCICLETAS  PARA LA SECRETARÍA DISTRITAL DE SEGURIDAD, CONVIVENCIA Y JUSTICIA Y AL SERVICIO DE LOS ORGANISMOS DE SEGURIDAD Y DEFENSA DE  BOGOTÁ.</v>
      </c>
      <c r="E650" s="7">
        <f>+'[1]Consolidado ORG'!M647</f>
        <v>43179</v>
      </c>
      <c r="F650" s="7">
        <f>+'[1]Consolidado ORG'!N647</f>
        <v>43331</v>
      </c>
      <c r="G650" s="8">
        <f>+'[1]Consolidado ORG'!P647</f>
        <v>5</v>
      </c>
      <c r="H650" s="8">
        <f>+'[1]Consolidado ORG'!AG647</f>
        <v>0</v>
      </c>
      <c r="I650" s="9">
        <f>+'[1]Consolidado ORG'!T647</f>
        <v>879794136</v>
      </c>
      <c r="J650" s="9">
        <f>+'[1]Consolidado ORG'!AE647</f>
        <v>0</v>
      </c>
      <c r="K650" s="7" t="str">
        <f>+'[1]Consolidado ORG'!E647</f>
        <v>2 2. Selección abreviada</v>
      </c>
      <c r="L650" s="7" t="str">
        <f>+'[1]Consolidado ORG'!F647</f>
        <v>6 6. Otro</v>
      </c>
    </row>
    <row r="651" spans="1:12" ht="144.75" customHeight="1" x14ac:dyDescent="0.25">
      <c r="A651" s="24" t="str">
        <f>+'[1]Consolidado ORG'!A648</f>
        <v>SCJ-648-2018</v>
      </c>
      <c r="B651" s="7">
        <f>+'[1]Consolidado ORG'!B648</f>
        <v>43179</v>
      </c>
      <c r="C651" s="7" t="str">
        <f>+'[1]Consolidado ORG'!G648</f>
        <v>RENAULT SOFASA S.A.S.</v>
      </c>
      <c r="D651" s="7" t="str">
        <f>+'[1]Consolidado ORG'!L648</f>
        <v>ADQUISICIÓN DE VEHÍCULOS Y MOTOCICLETAS  PARA LA SECRETARÍA DISTRITAL DE SEGURIDAD, CONVIVENCIA Y JUSTICIA Y AL SERVICIO DE LOS ORGANISMOS DE SEGURIDAD Y DEFENSA DE  BOGOTÁ.</v>
      </c>
      <c r="E651" s="7">
        <f>+'[1]Consolidado ORG'!M648</f>
        <v>43179</v>
      </c>
      <c r="F651" s="7">
        <f>+'[1]Consolidado ORG'!N648</f>
        <v>43331</v>
      </c>
      <c r="G651" s="8">
        <f>+'[1]Consolidado ORG'!P648</f>
        <v>5</v>
      </c>
      <c r="H651" s="8">
        <f>+'[1]Consolidado ORG'!AG648</f>
        <v>0</v>
      </c>
      <c r="I651" s="9">
        <f>+'[1]Consolidado ORG'!T648</f>
        <v>2017359870</v>
      </c>
      <c r="J651" s="9">
        <f>+'[1]Consolidado ORG'!AE648</f>
        <v>0</v>
      </c>
      <c r="K651" s="7" t="str">
        <f>+'[1]Consolidado ORG'!E648</f>
        <v>2 2. Selección abreviada</v>
      </c>
      <c r="L651" s="7" t="str">
        <f>+'[1]Consolidado ORG'!F648</f>
        <v>6 6. Otro</v>
      </c>
    </row>
    <row r="652" spans="1:12" ht="144.75" customHeight="1" x14ac:dyDescent="0.25">
      <c r="A652" s="24" t="str">
        <f>+'[1]Consolidado ORG'!A649</f>
        <v>SCJ-649-2018</v>
      </c>
      <c r="B652" s="7">
        <f>+'[1]Consolidado ORG'!B649</f>
        <v>43179</v>
      </c>
      <c r="C652" s="7" t="str">
        <f>+'[1]Consolidado ORG'!G649</f>
        <v>DISTRIBUIDORA NISSAN SA</v>
      </c>
      <c r="D652" s="7" t="str">
        <f>+'[1]Consolidado ORG'!L649</f>
        <v>ADQUISICIÓN DE VEHÍCULOS Y MOTOCICLETAS  PARA LA SECRETARÍA DISTRITAL DE SEGURIDAD, CONVIVENCIA Y JUSTICIA Y AL SERVICIO DE LOS ORGANISMOS DE SEGURIDAD Y DEFENSA DE  BOGOTÁ.</v>
      </c>
      <c r="E652" s="7">
        <f>+'[1]Consolidado ORG'!M649</f>
        <v>43179</v>
      </c>
      <c r="F652" s="7">
        <f>+'[1]Consolidado ORG'!N649</f>
        <v>43331</v>
      </c>
      <c r="G652" s="8">
        <f>+'[1]Consolidado ORG'!P649</f>
        <v>5</v>
      </c>
      <c r="H652" s="8">
        <f>+'[1]Consolidado ORG'!AG649</f>
        <v>0</v>
      </c>
      <c r="I652" s="9">
        <f>+'[1]Consolidado ORG'!T649</f>
        <v>115376550</v>
      </c>
      <c r="J652" s="9">
        <f>+'[1]Consolidado ORG'!AE649</f>
        <v>0</v>
      </c>
      <c r="K652" s="7" t="str">
        <f>+'[1]Consolidado ORG'!E649</f>
        <v>2 2. Selección abreviada</v>
      </c>
      <c r="L652" s="7" t="str">
        <f>+'[1]Consolidado ORG'!F649</f>
        <v>6 6. Otro</v>
      </c>
    </row>
    <row r="653" spans="1:12" ht="144.75" customHeight="1" x14ac:dyDescent="0.25">
      <c r="A653" s="24" t="str">
        <f>+'[1]Consolidado ORG'!A650</f>
        <v>SCJ-650-2018</v>
      </c>
      <c r="B653" s="7">
        <f>+'[1]Consolidado ORG'!B650</f>
        <v>43179</v>
      </c>
      <c r="C653" s="7" t="str">
        <f>+'[1]Consolidado ORG'!G650</f>
        <v>COLOMBIANA DE COMERCIO SA Y/O ALKOSTO SA</v>
      </c>
      <c r="D653" s="7" t="str">
        <f>+'[1]Consolidado ORG'!L650</f>
        <v>ADQUISICIÓN DE VEHÍCULOS Y MOTOCICLETAS  PARA LA SECRETARÍA DISTRITAL DE SEGURIDAD, CONVIVENCIA Y JUSTICIA Y AL SERVICIO DE LOS ORGANISMOS DE SEGURIDAD Y DEFENSA DE  BOGOTÁ.</v>
      </c>
      <c r="E653" s="7">
        <f>+'[1]Consolidado ORG'!M650</f>
        <v>43187</v>
      </c>
      <c r="F653" s="7">
        <f>+'[1]Consolidado ORG'!N650</f>
        <v>43339</v>
      </c>
      <c r="G653" s="8">
        <f>+'[1]Consolidado ORG'!P650</f>
        <v>5</v>
      </c>
      <c r="H653" s="8">
        <f>+'[1]Consolidado ORG'!AG650</f>
        <v>0</v>
      </c>
      <c r="I653" s="9">
        <f>+'[1]Consolidado ORG'!T650</f>
        <v>209388227</v>
      </c>
      <c r="J653" s="9">
        <f>+'[1]Consolidado ORG'!AE650</f>
        <v>0</v>
      </c>
      <c r="K653" s="7" t="str">
        <f>+'[1]Consolidado ORG'!E650</f>
        <v>2 2. Selección abreviada</v>
      </c>
      <c r="L653" s="7" t="str">
        <f>+'[1]Consolidado ORG'!F650</f>
        <v>6 6. Otro</v>
      </c>
    </row>
    <row r="654" spans="1:12" ht="144.75" customHeight="1" x14ac:dyDescent="0.25">
      <c r="A654" s="24" t="str">
        <f>+'[1]Consolidado ORG'!A651</f>
        <v>SCJ-651-2018</v>
      </c>
      <c r="B654" s="7">
        <f>+'[1]Consolidado ORG'!B651</f>
        <v>43180</v>
      </c>
      <c r="C654" s="7" t="str">
        <f>+'[1]Consolidado ORG'!G651</f>
        <v>PANAMERICANA LIBRERÍA Y PAPELERIA S.A</v>
      </c>
      <c r="D654" s="7" t="str">
        <f>+'[1]Consolidado ORG'!L651</f>
        <v>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
      <c r="E654" s="7">
        <f>+'[1]Consolidado ORG'!M651</f>
        <v>43180</v>
      </c>
      <c r="F654" s="7">
        <f>+'[1]Consolidado ORG'!N651</f>
        <v>43240</v>
      </c>
      <c r="G654" s="8">
        <f>+'[1]Consolidado ORG'!P651</f>
        <v>2</v>
      </c>
      <c r="H654" s="8">
        <f>+'[1]Consolidado ORG'!AG651</f>
        <v>0</v>
      </c>
      <c r="I654" s="9">
        <f>+'[1]Consolidado ORG'!T651</f>
        <v>8545220</v>
      </c>
      <c r="J654" s="9">
        <f>+'[1]Consolidado ORG'!AE651</f>
        <v>0</v>
      </c>
      <c r="K654" s="7" t="str">
        <f>+'[1]Consolidado ORG'!E651</f>
        <v>2 2. Selección abreviada</v>
      </c>
      <c r="L654" s="7" t="str">
        <f>+'[1]Consolidado ORG'!F651</f>
        <v>6 6. Otro</v>
      </c>
    </row>
    <row r="655" spans="1:12" ht="144.75" customHeight="1" x14ac:dyDescent="0.25">
      <c r="A655" s="24" t="str">
        <f>+'[1]Consolidado ORG'!A652</f>
        <v>SCJ-652-2018</v>
      </c>
      <c r="B655" s="7">
        <f>+'[1]Consolidado ORG'!B652</f>
        <v>43182</v>
      </c>
      <c r="C655" s="7" t="str">
        <f>+'[1]Consolidado ORG'!G652</f>
        <v>ITSEC SAS</v>
      </c>
      <c r="D655" s="7" t="str">
        <f>+'[1]Consolidado ORG'!L652</f>
        <v>CONTRATAR LA RENOVACIÓN, ADQUISICIÓN E IMPLEMENTACIÓN DEL LICENCIAMIENTO DE ANTIVIRUS PARA LA SECRETARÍA DISTRITAL DE SEGURIDAD, CONVIVENCIA Y JUSTICIA</v>
      </c>
      <c r="E655" s="7">
        <f>+'[1]Consolidado ORG'!M652</f>
        <v>43182</v>
      </c>
      <c r="F655" s="7">
        <f>+'[1]Consolidado ORG'!N652</f>
        <v>43365</v>
      </c>
      <c r="G655" s="8">
        <f>+'[1]Consolidado ORG'!P652</f>
        <v>6</v>
      </c>
      <c r="H655" s="8">
        <f>+'[1]Consolidado ORG'!AG652</f>
        <v>0</v>
      </c>
      <c r="I655" s="9">
        <f>+'[1]Consolidado ORG'!T652</f>
        <v>179258405</v>
      </c>
      <c r="J655" s="9">
        <f>+'[1]Consolidado ORG'!AE652</f>
        <v>0</v>
      </c>
      <c r="K655" s="7" t="str">
        <f>+'[1]Consolidado ORG'!E652</f>
        <v>2 2. Selección abreviada</v>
      </c>
      <c r="L655" s="7" t="str">
        <f>+'[1]Consolidado ORG'!F652</f>
        <v>1 1. Subasta Inversa</v>
      </c>
    </row>
    <row r="656" spans="1:12" ht="144.75" customHeight="1" x14ac:dyDescent="0.25">
      <c r="A656" s="24" t="str">
        <f>+'[1]Consolidado ORG'!A653</f>
        <v>SCJ-653-2018</v>
      </c>
      <c r="B656" s="7">
        <f>+'[1]Consolidado ORG'!B653</f>
        <v>43182</v>
      </c>
      <c r="C656" s="7" t="str">
        <f>+'[1]Consolidado ORG'!G653</f>
        <v>PC COM SA</v>
      </c>
      <c r="D656" s="7" t="str">
        <f>+'[1]Consolidado ORG'!L653</f>
        <v>CONTRATAR EL SERVICIO DE ARRENDAMIENTO DE IMPRESORAS MULTIFUNCIONALES, INCLUÍDO SOPORTE, MANTENIMIENTO PREVENTIVO, MANTENIMIENTO CORRECTIVO E INSUMOS DE IMPRESIÓN Y SOFTWARE DE GESTIÓN DE IMPRESIÓN PARRA LA SECRETARÍA DISTRITAL DE SEGURIDAD, CONVIVENCIA Y JUSTICIA.</v>
      </c>
      <c r="E656" s="7">
        <f>+'[1]Consolidado ORG'!M653</f>
        <v>43182</v>
      </c>
      <c r="F656" s="7">
        <f>+'[1]Consolidado ORG'!N653</f>
        <v>43694</v>
      </c>
      <c r="G656" s="8">
        <f>+'[1]Consolidado ORG'!P653</f>
        <v>13</v>
      </c>
      <c r="H656" s="8">
        <f>+'[1]Consolidado ORG'!AG653</f>
        <v>117</v>
      </c>
      <c r="I656" s="9">
        <f>+'[1]Consolidado ORG'!T653</f>
        <v>197727606</v>
      </c>
      <c r="J656" s="9">
        <f>+'[1]Consolidado ORG'!AE653</f>
        <v>94354226</v>
      </c>
      <c r="K656" s="7" t="str">
        <f>+'[1]Consolidado ORG'!E653</f>
        <v>2 2. Selección abreviada</v>
      </c>
      <c r="L656" s="7" t="str">
        <f>+'[1]Consolidado ORG'!F653</f>
        <v>6 6. Otro</v>
      </c>
    </row>
    <row r="657" spans="1:12" ht="144.75" customHeight="1" x14ac:dyDescent="0.25">
      <c r="A657" s="24" t="str">
        <f>+'[1]Consolidado ORG'!A654</f>
        <v>SCJ-654-2018</v>
      </c>
      <c r="B657" s="7">
        <f>+'[1]Consolidado ORG'!B654</f>
        <v>43185</v>
      </c>
      <c r="C657" s="7" t="str">
        <f>+'[1]Consolidado ORG'!G654</f>
        <v>SERVI LIMPIEZA SA</v>
      </c>
      <c r="D657" s="7" t="str">
        <f>+'[1]Consolidado ORG'!L654</f>
        <v>PRESTACIÓN INTEGRAL DEL SERVICIO DE ASEO Y CAFETERIA CON SOPORTE DE EQUIPOS Y SUMINISTRO DE INSUMOS PARA LA SECRETARIA DISTRITAL DE SEGURIDAD CONVIVENCIA Y JUSTICIA</v>
      </c>
      <c r="E657" s="7">
        <f>+'[1]Consolidado ORG'!M654</f>
        <v>43185</v>
      </c>
      <c r="F657" s="7">
        <f>+'[1]Consolidado ORG'!N654</f>
        <v>43503</v>
      </c>
      <c r="G657" s="8">
        <f>+'[1]Consolidado ORG'!P654</f>
        <v>10.433333333333334</v>
      </c>
      <c r="H657" s="8">
        <f>+'[1]Consolidado ORG'!AG654</f>
        <v>0</v>
      </c>
      <c r="I657" s="9">
        <f>+'[1]Consolidado ORG'!T654</f>
        <v>1084846817</v>
      </c>
      <c r="J657" s="9">
        <f>+'[1]Consolidado ORG'!AE654</f>
        <v>0</v>
      </c>
      <c r="K657" s="7" t="str">
        <f>+'[1]Consolidado ORG'!E654</f>
        <v>2 2. Selección abreviada</v>
      </c>
      <c r="L657" s="7" t="str">
        <f>+'[1]Consolidado ORG'!F654</f>
        <v>6 6. Otro</v>
      </c>
    </row>
    <row r="658" spans="1:12" ht="144.75" customHeight="1" x14ac:dyDescent="0.25">
      <c r="A658" s="24" t="str">
        <f>+'[1]Consolidado ORG'!A655</f>
        <v>SCJ-655-2018</v>
      </c>
      <c r="B658" s="7">
        <f>+'[1]Consolidado ORG'!B655</f>
        <v>43187</v>
      </c>
      <c r="C658" s="7" t="str">
        <f>+'[1]Consolidado ORG'!G655</f>
        <v>HYUNDAUTOS S.A.S.</v>
      </c>
      <c r="D658" s="7" t="str">
        <f>+'[1]Consolidado ORG'!L655</f>
        <v>PRESTACION DEL SERVICIO DE MANTENIMIENTO CORRECTIVO Y PREVENTIVO CON INSUMO, REPUESTOS Y MANO DE OBRA, ASI COMO EL SERVICIO DE REVISION TECNICO MECANICA, A LOS VEHICULOS DE PROPIEDAD Y A CARGO DE LA SECRETARIA DISTRITAL DE SEGURIDAD, CONVIVENCIA Y JUSTICIA.</v>
      </c>
      <c r="E658" s="7">
        <f>+'[1]Consolidado ORG'!M655</f>
        <v>43196</v>
      </c>
      <c r="F658" s="7">
        <f>+'[1]Consolidado ORG'!N655</f>
        <v>43712</v>
      </c>
      <c r="G658" s="8">
        <f>+'[1]Consolidado ORG'!P655</f>
        <v>9</v>
      </c>
      <c r="H658" s="8">
        <f>+'[1]Consolidado ORG'!AG655</f>
        <v>242</v>
      </c>
      <c r="I658" s="9">
        <f>+'[1]Consolidado ORG'!T655</f>
        <v>317428600</v>
      </c>
      <c r="J658" s="9">
        <f>+'[1]Consolidado ORG'!AE655</f>
        <v>55000000</v>
      </c>
      <c r="K658" s="7" t="str">
        <f>+'[1]Consolidado ORG'!E655</f>
        <v>2 2. Selección abreviada</v>
      </c>
      <c r="L658" s="7" t="str">
        <f>+'[1]Consolidado ORG'!F655</f>
        <v>1 1. Subasta Inversa</v>
      </c>
    </row>
    <row r="659" spans="1:12" ht="144.75" customHeight="1" x14ac:dyDescent="0.25">
      <c r="A659" s="24" t="str">
        <f>+'[1]Consolidado ORG'!A656</f>
        <v>SCJ-656-2018</v>
      </c>
      <c r="B659" s="7">
        <f>+'[1]Consolidado ORG'!B656</f>
        <v>43187</v>
      </c>
      <c r="C659" s="7" t="str">
        <f>+'[1]Consolidado ORG'!G656</f>
        <v>CARCO SAS</v>
      </c>
      <c r="D659" s="7" t="str">
        <f>+'[1]Consolidado ORG'!L656</f>
        <v>PRESTACION DEL SERVICIO DE MANTENIMIENTO CORRECTIVO Y PREVENTIVO CON INSUMO, REPUESTOS Y MANO DE OBRA, ASI COMO EL SERVICIO DE REVISION TECNICO MECANICA, A LOS VEHICULOS DE PROPIEDAD Y A CARGO DE LA SECRETARIA DISTRITAL DE SEGURIDAD, CONVIVENCIA Y JUSTICIA.</v>
      </c>
      <c r="E659" s="7">
        <f>+'[1]Consolidado ORG'!M656</f>
        <v>43199</v>
      </c>
      <c r="F659" s="7">
        <f>+'[1]Consolidado ORG'!N656</f>
        <v>43714</v>
      </c>
      <c r="G659" s="8">
        <f>+'[1]Consolidado ORG'!P656</f>
        <v>9</v>
      </c>
      <c r="H659" s="8">
        <f>+'[1]Consolidado ORG'!AG656</f>
        <v>241</v>
      </c>
      <c r="I659" s="9">
        <f>+'[1]Consolidado ORG'!T656</f>
        <v>220310900</v>
      </c>
      <c r="J659" s="9">
        <f>+'[1]Consolidado ORG'!AE656</f>
        <v>50000000</v>
      </c>
      <c r="K659" s="7" t="str">
        <f>+'[1]Consolidado ORG'!E656</f>
        <v>2 2. Selección abreviada</v>
      </c>
      <c r="L659" s="7" t="str">
        <f>+'[1]Consolidado ORG'!F656</f>
        <v>1 1. Subasta Inversa</v>
      </c>
    </row>
    <row r="660" spans="1:12" ht="144.75" customHeight="1" x14ac:dyDescent="0.25">
      <c r="A660" s="24" t="str">
        <f>+'[1]Consolidado ORG'!A657</f>
        <v>SCJ-657-2018</v>
      </c>
      <c r="B660" s="7">
        <f>+'[1]Consolidado ORG'!B657</f>
        <v>43194</v>
      </c>
      <c r="C660" s="7" t="str">
        <f>+'[1]Consolidado ORG'!G657</f>
        <v>UNION TEMPORAL CHEVROLET SJC 2018</v>
      </c>
      <c r="D660" s="7" t="str">
        <f>+'[1]Consolidado ORG'!L657</f>
        <v>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v>
      </c>
      <c r="E660" s="7">
        <f>+'[1]Consolidado ORG'!M657</f>
        <v>43203</v>
      </c>
      <c r="F660" s="7">
        <f>+'[1]Consolidado ORG'!N657</f>
        <v>43583</v>
      </c>
      <c r="G660" s="8">
        <f>+'[1]Consolidado ORG'!P657</f>
        <v>9</v>
      </c>
      <c r="H660" s="8">
        <f>+'[1]Consolidado ORG'!AG657</f>
        <v>106</v>
      </c>
      <c r="I660" s="9">
        <f>+'[1]Consolidado ORG'!T657</f>
        <v>697984400</v>
      </c>
      <c r="J660" s="9">
        <f>+'[1]Consolidado ORG'!AE657</f>
        <v>283013532</v>
      </c>
      <c r="K660" s="7" t="str">
        <f>+'[1]Consolidado ORG'!E657</f>
        <v>2 2. Selección abreviada</v>
      </c>
      <c r="L660" s="7" t="str">
        <f>+'[1]Consolidado ORG'!F657</f>
        <v>1 1. Subasta Inversa</v>
      </c>
    </row>
    <row r="661" spans="1:12" ht="144.75" customHeight="1" x14ac:dyDescent="0.25">
      <c r="A661" s="24" t="str">
        <f>+'[1]Consolidado ORG'!A658</f>
        <v>SCJ-658-2018</v>
      </c>
      <c r="B661" s="7">
        <f>+'[1]Consolidado ORG'!B658</f>
        <v>43196</v>
      </c>
      <c r="C661" s="7" t="str">
        <f>+'[1]Consolidado ORG'!G658</f>
        <v>GRANADINA DE VIGILANCIA LTDA</v>
      </c>
      <c r="D661" s="7" t="str">
        <f>+'[1]Consolidado ORG'!L658</f>
        <v>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v>
      </c>
      <c r="E661" s="7">
        <f>+'[1]Consolidado ORG'!M658</f>
        <v>43204</v>
      </c>
      <c r="F661" s="7">
        <f>+'[1]Consolidado ORG'!N658</f>
        <v>43629</v>
      </c>
      <c r="G661" s="8">
        <f>+'[1]Consolidado ORG'!P658</f>
        <v>10</v>
      </c>
      <c r="H661" s="8">
        <f>+'[1]Consolidado ORG'!AG658</f>
        <v>120</v>
      </c>
      <c r="I661" s="9">
        <f>+'[1]Consolidado ORG'!T658</f>
        <v>3398372073</v>
      </c>
      <c r="J661" s="9">
        <f>+'[1]Consolidado ORG'!AE658</f>
        <v>1563764952</v>
      </c>
      <c r="K661" s="7" t="str">
        <f>+'[1]Consolidado ORG'!E658</f>
        <v>2 2. Selección abreviada</v>
      </c>
      <c r="L661" s="7" t="str">
        <f>+'[1]Consolidado ORG'!F658</f>
        <v>1 1. Subasta Inversa</v>
      </c>
    </row>
    <row r="662" spans="1:12" ht="144.75" customHeight="1" x14ac:dyDescent="0.25">
      <c r="A662" s="24" t="str">
        <f>+'[1]Consolidado ORG'!A659</f>
        <v>SCJ-659-2018</v>
      </c>
      <c r="B662" s="7">
        <f>+'[1]Consolidado ORG'!B659</f>
        <v>43196</v>
      </c>
      <c r="C662" s="7" t="str">
        <f>+'[1]Consolidado ORG'!G659</f>
        <v>CONCETRADOS EL RANCHO LTDA</v>
      </c>
      <c r="D662" s="7" t="str">
        <f>+'[1]Consolidado ORG'!L659</f>
        <v>SUMINISTRO DE ALIMENTOS E INSUMOS ALIMENTICIOS PARA EL SOSTENIMIENTO DE LOS SEMOVIENTES EQUINOS Y CANINOS DE PROPIEDAD DE LA SECRETARÍA DISTRITAL DE SEGURIDAD, CONVIVENCIA Y JUSTICIA</v>
      </c>
      <c r="E662" s="7">
        <f>+'[1]Consolidado ORG'!M659</f>
        <v>43208</v>
      </c>
      <c r="F662" s="7">
        <f>+'[1]Consolidado ORG'!N659</f>
        <v>43622</v>
      </c>
      <c r="G662" s="8">
        <f>+'[1]Consolidado ORG'!P659</f>
        <v>8.8333333333333339</v>
      </c>
      <c r="H662" s="8">
        <f>+'[1]Consolidado ORG'!AG659</f>
        <v>150</v>
      </c>
      <c r="I662" s="9">
        <f>+'[1]Consolidado ORG'!T659</f>
        <v>453400000</v>
      </c>
      <c r="J662" s="9">
        <f>+'[1]Consolidado ORG'!AE659</f>
        <v>0</v>
      </c>
      <c r="K662" s="7" t="str">
        <f>+'[1]Consolidado ORG'!E659</f>
        <v>2 2. Selección abreviada</v>
      </c>
      <c r="L662" s="7" t="str">
        <f>+'[1]Consolidado ORG'!F659</f>
        <v>1 1. Subasta Inversa</v>
      </c>
    </row>
    <row r="663" spans="1:12" ht="144.75" customHeight="1" x14ac:dyDescent="0.25">
      <c r="A663" s="24" t="str">
        <f>+'[1]Consolidado ORG'!A660</f>
        <v>SCJ-660-2018</v>
      </c>
      <c r="B663" s="7">
        <f>+'[1]Consolidado ORG'!B660</f>
        <v>43196</v>
      </c>
      <c r="C663" s="7" t="str">
        <f>+'[1]Consolidado ORG'!G660</f>
        <v>CONCETRADOS EL RANCHO LTDA</v>
      </c>
      <c r="D663" s="7" t="str">
        <f>+'[1]Consolidado ORG'!L660</f>
        <v>SUMINISTRO DE MEDICAMENTOS E INSUMOS PARA EL SOSTENIMIENTO DE LOS SEMOVIENTES EQUINOS Y CANINOS PROPIEDAD Y A CARGO DE LA SECRETARÍA DISTRITAL DE SEGURIDAD, CONVIVENCIA Y JUSTICIA</v>
      </c>
      <c r="E663" s="7">
        <f>+'[1]Consolidado ORG'!M660</f>
        <v>43252</v>
      </c>
      <c r="F663" s="7">
        <f>+'[1]Consolidado ORG'!N660</f>
        <v>43615</v>
      </c>
      <c r="G663" s="8">
        <f>+'[1]Consolidado ORG'!P660</f>
        <v>10</v>
      </c>
      <c r="H663" s="8">
        <f>+'[1]Consolidado ORG'!AG660</f>
        <v>60</v>
      </c>
      <c r="I663" s="9">
        <f>+'[1]Consolidado ORG'!T660</f>
        <v>225000000</v>
      </c>
      <c r="J663" s="9">
        <f>+'[1]Consolidado ORG'!AE660</f>
        <v>0</v>
      </c>
      <c r="K663" s="7" t="str">
        <f>+'[1]Consolidado ORG'!E660</f>
        <v>2 2. Selección abreviada</v>
      </c>
      <c r="L663" s="7" t="str">
        <f>+'[1]Consolidado ORG'!F660</f>
        <v>1 1. Subasta Inversa</v>
      </c>
    </row>
    <row r="664" spans="1:12" ht="144.75" customHeight="1" x14ac:dyDescent="0.25">
      <c r="A664" s="24" t="str">
        <f>+'[1]Consolidado ORG'!A661</f>
        <v>SCJ-661-2018</v>
      </c>
      <c r="B664" s="7">
        <f>+'[1]Consolidado ORG'!B661</f>
        <v>43203</v>
      </c>
      <c r="C664" s="7" t="str">
        <f>+'[1]Consolidado ORG'!G661</f>
        <v>TRANPORTE Y MUDANZAS CHICO S.A.S</v>
      </c>
      <c r="D664" s="7" t="str">
        <f>+'[1]Consolidado ORG'!L661</f>
        <v>PRESTACIÓN DEL SERVICIO DE MUDANZA, INCLUIDO EL EMBALAJE, CARGUE, TRASLADO, DESCARGUE Y MONTAJE DE LOS BIENES MUEBLES, ARCHIVOS Y DOCUMENTOS PARA EQUIPAMIENTOS DE JUSTICIA DE BOGOTÁ.</v>
      </c>
      <c r="E664" s="7">
        <f>+'[1]Consolidado ORG'!M661</f>
        <v>43203</v>
      </c>
      <c r="F664" s="7">
        <f>+'[1]Consolidado ORG'!N661</f>
        <v>43508</v>
      </c>
      <c r="G664" s="8">
        <f>+'[1]Consolidado ORG'!P661</f>
        <v>10</v>
      </c>
      <c r="H664" s="8">
        <f>+'[1]Consolidado ORG'!AG661</f>
        <v>0</v>
      </c>
      <c r="I664" s="9">
        <f>+'[1]Consolidado ORG'!T661</f>
        <v>5000000</v>
      </c>
      <c r="J664" s="9">
        <f>+'[1]Consolidado ORG'!AE661</f>
        <v>0</v>
      </c>
      <c r="K664" s="7" t="str">
        <f>+'[1]Consolidado ORG'!E661</f>
        <v>4 4. Mínima cuantía</v>
      </c>
      <c r="L664" s="7" t="str">
        <f>+'[1]Consolidado ORG'!F661</f>
        <v>6 6. Otro</v>
      </c>
    </row>
    <row r="665" spans="1:12" ht="144.75" customHeight="1" x14ac:dyDescent="0.25">
      <c r="A665" s="24" t="str">
        <f>+'[1]Consolidado ORG'!A662</f>
        <v>SCJ-662-2018</v>
      </c>
      <c r="B665" s="7">
        <f>+'[1]Consolidado ORG'!B662</f>
        <v>43203</v>
      </c>
      <c r="C665" s="7" t="str">
        <f>+'[1]Consolidado ORG'!G662</f>
        <v>SUZUKI MOTOR DE COLOMBIA S.A</v>
      </c>
      <c r="D665" s="7" t="str">
        <f>+'[1]Consolidado ORG'!L662</f>
        <v>PRESTACIÓN DEL SERVICIO DE MANTENIMIENTO PREVENTIVO Y CORRECTIVO CON INSUMOS, REPUESTOS Y MANO DE OBRA ASÍ COMO EL SERVICIO DE REVISIÓN TÉCNICO MECÁNICA, A LAS MOTOCICLETAS DE PROPIEDAD Y A CARGO DE LA SECRETARÍA DISTRITAL DE SEGURIDAD, CONVIVENCIA Y JUSTICIA</v>
      </c>
      <c r="E665" s="7">
        <f>+'[1]Consolidado ORG'!M662</f>
        <v>43209</v>
      </c>
      <c r="F665" s="7">
        <f>+'[1]Consolidado ORG'!N662</f>
        <v>43633</v>
      </c>
      <c r="G665" s="8">
        <f>+'[1]Consolidado ORG'!P662</f>
        <v>9</v>
      </c>
      <c r="H665" s="8">
        <f>+'[1]Consolidado ORG'!AG662</f>
        <v>150</v>
      </c>
      <c r="I665" s="9">
        <f>+'[1]Consolidado ORG'!T662</f>
        <v>4262860300</v>
      </c>
      <c r="J665" s="9">
        <f>+'[1]Consolidado ORG'!AE662</f>
        <v>0</v>
      </c>
      <c r="K665" s="7" t="str">
        <f>+'[1]Consolidado ORG'!E662</f>
        <v>2 2. Selección abreviada</v>
      </c>
      <c r="L665" s="7" t="str">
        <f>+'[1]Consolidado ORG'!F662</f>
        <v>1 1. Subasta Inversa</v>
      </c>
    </row>
    <row r="666" spans="1:12" ht="144.75" customHeight="1" x14ac:dyDescent="0.25">
      <c r="A666" s="24" t="str">
        <f>+'[1]Consolidado ORG'!A663</f>
        <v>SCJ-663-2018</v>
      </c>
      <c r="B666" s="7">
        <f>+'[1]Consolidado ORG'!B663</f>
        <v>43206</v>
      </c>
      <c r="C666" s="7" t="str">
        <f>+'[1]Consolidado ORG'!G663</f>
        <v>AUTOGALIAS S.A.S</v>
      </c>
      <c r="D666" s="7" t="str">
        <f>+'[1]Consolidado ORG'!L663</f>
        <v>PRESTACION DEL SERVICIO DE MANTENIMIENTO PREVENTIVO Y CORRECTIVO CON INSUMOS, REPUESTOS Y MANO DE OBRA, ASI COMO EL SERVICIO DE REVISIÓN TECNICO MECANICA A LOS VEHÍCULOS DE LA MARCA RENAULT DE PROPIEDAD Y A CARGO DE LA SDSCJ.</v>
      </c>
      <c r="E666" s="7">
        <f>+'[1]Consolidado ORG'!M663</f>
        <v>43209</v>
      </c>
      <c r="F666" s="7">
        <f>+'[1]Consolidado ORG'!N663</f>
        <v>43261</v>
      </c>
      <c r="G666" s="8">
        <f>+'[1]Consolidado ORG'!P663</f>
        <v>1</v>
      </c>
      <c r="H666" s="8">
        <f>+'[1]Consolidado ORG'!AG663</f>
        <v>23</v>
      </c>
      <c r="I666" s="9">
        <f>+'[1]Consolidado ORG'!T663</f>
        <v>50526600</v>
      </c>
      <c r="J666" s="9">
        <f>+'[1]Consolidado ORG'!AE663</f>
        <v>25250000</v>
      </c>
      <c r="K666" s="7" t="str">
        <f>+'[1]Consolidado ORG'!E663</f>
        <v>4 4. Mínima cuantía</v>
      </c>
      <c r="L666" s="7" t="str">
        <f>+'[1]Consolidado ORG'!F663</f>
        <v>6 6. Otro</v>
      </c>
    </row>
    <row r="667" spans="1:12" ht="144.75" customHeight="1" x14ac:dyDescent="0.25">
      <c r="A667" s="24" t="str">
        <f>+'[1]Consolidado ORG'!A664</f>
        <v>SCJ-664-2018</v>
      </c>
      <c r="B667" s="7">
        <f>+'[1]Consolidado ORG'!B664</f>
        <v>43209</v>
      </c>
      <c r="C667" s="7" t="str">
        <f>+'[1]Consolidado ORG'!G664</f>
        <v>GAS NATURAL S.A ESP</v>
      </c>
      <c r="D667" s="7" t="str">
        <f>+'[1]Consolidado ORG'!L664</f>
        <v>SUMINISTRO DE GAS NATURAL VEHICULAR PARA EL PARQUE AUTOMOTOR DE PROPIEDAD Y A CARGO DE LA SDSCJ.</v>
      </c>
      <c r="E667" s="7">
        <f>+'[1]Consolidado ORG'!M664</f>
        <v>43211</v>
      </c>
      <c r="F667" s="7">
        <f>+'[1]Consolidado ORG'!N664</f>
        <v>43551</v>
      </c>
      <c r="G667" s="8">
        <f>+'[1]Consolidado ORG'!P664</f>
        <v>10</v>
      </c>
      <c r="H667" s="8">
        <f>+'[1]Consolidado ORG'!AG664</f>
        <v>39</v>
      </c>
      <c r="I667" s="9">
        <f>+'[1]Consolidado ORG'!T664</f>
        <v>816041700</v>
      </c>
      <c r="J667" s="9">
        <f>+'[1]Consolidado ORG'!AE664</f>
        <v>0</v>
      </c>
      <c r="K667" s="7" t="str">
        <f>+'[1]Consolidado ORG'!E664</f>
        <v>2 2. Selección abreviada</v>
      </c>
      <c r="L667" s="7" t="str">
        <f>+'[1]Consolidado ORG'!F664</f>
        <v>1 1. Subasta Inversa</v>
      </c>
    </row>
    <row r="668" spans="1:12" ht="144.75" customHeight="1" x14ac:dyDescent="0.25">
      <c r="A668" s="24" t="str">
        <f>+'[1]Consolidado ORG'!A665</f>
        <v>SCJ-665-2018</v>
      </c>
      <c r="B668" s="7">
        <f>+'[1]Consolidado ORG'!B665</f>
        <v>43220</v>
      </c>
      <c r="C668" s="7" t="str">
        <f>+'[1]Consolidado ORG'!G665</f>
        <v>PANAMERICANA LIBRERÍA Y PAPELERIA S.A</v>
      </c>
      <c r="D668" s="7" t="str">
        <f>+'[1]Consolidado ORG'!L665</f>
        <v>ADQUISIÓN DE CINTAS DE IMPRESIÓN Y ETIQUETAS ADHESIVAS MEDIANTE GRANDES SUPERFICIES DE MINIMA CUANTIA POR LA TIENDA VIRTUAL DEL ESTADO COLOMBIANO - COLOMBIA COMPRTA EFICIENTE</v>
      </c>
      <c r="E668" s="7">
        <f>+'[1]Consolidado ORG'!M665</f>
        <v>43220</v>
      </c>
      <c r="F668" s="7">
        <f>+'[1]Consolidado ORG'!N665</f>
        <v>43239</v>
      </c>
      <c r="G668" s="8">
        <f>+'[1]Consolidado ORG'!P665</f>
        <v>0.66666666666666663</v>
      </c>
      <c r="H668" s="8">
        <f>+'[1]Consolidado ORG'!AG665</f>
        <v>0</v>
      </c>
      <c r="I668" s="9">
        <f>+'[1]Consolidado ORG'!T665</f>
        <v>10500813</v>
      </c>
      <c r="J668" s="9">
        <f>+'[1]Consolidado ORG'!AE665</f>
        <v>0</v>
      </c>
      <c r="K668" s="7" t="str">
        <f>+'[1]Consolidado ORG'!E665</f>
        <v>2 2. Selección abreviada</v>
      </c>
      <c r="L668" s="7" t="str">
        <f>+'[1]Consolidado ORG'!F665</f>
        <v>6 6. Otro</v>
      </c>
    </row>
    <row r="669" spans="1:12" ht="144.75" customHeight="1" x14ac:dyDescent="0.25">
      <c r="A669" s="24" t="str">
        <f>+'[1]Consolidado ORG'!A666</f>
        <v>SCJ-666-2018</v>
      </c>
      <c r="B669" s="7">
        <f>+'[1]Consolidado ORG'!B666</f>
        <v>43228</v>
      </c>
      <c r="C669" s="7" t="str">
        <f>+'[1]Consolidado ORG'!G666</f>
        <v>FILADELFO CAMACHO BERMUDEZ</v>
      </c>
      <c r="D669" s="7" t="str">
        <f>+'[1]Consolidado ORG'!L666</f>
        <v>PRESTACIÓN DEL SERVICIO DE MANTENIMIENTO PREVENTIVO Y CORRECTIVO CON INSUMOS, REPUESTOS Y MANO DE OBRA A LAS BICICLETAS DE PROPIEDAD Y A CARGO DE LA SECRETARÍA DISTRITAL DE SEGURIDAD, CONVIVENCIA Y JUSTICIA</v>
      </c>
      <c r="E669" s="7">
        <f>+'[1]Consolidado ORG'!M666</f>
        <v>43228</v>
      </c>
      <c r="F669" s="7">
        <f>+'[1]Consolidado ORG'!N666</f>
        <v>43503</v>
      </c>
      <c r="G669" s="8">
        <f>+'[1]Consolidado ORG'!P666</f>
        <v>9</v>
      </c>
      <c r="H669" s="8">
        <f>+'[1]Consolidado ORG'!AG666</f>
        <v>0</v>
      </c>
      <c r="I669" s="9">
        <f>+'[1]Consolidado ORG'!T666</f>
        <v>87402172</v>
      </c>
      <c r="J669" s="9">
        <f>+'[1]Consolidado ORG'!AE666</f>
        <v>0</v>
      </c>
      <c r="K669" s="7" t="str">
        <f>+'[1]Consolidado ORG'!E666</f>
        <v>2 2. Selección abreviada</v>
      </c>
      <c r="L669" s="7" t="str">
        <f>+'[1]Consolidado ORG'!F666</f>
        <v>1 1. Subasta Inversa</v>
      </c>
    </row>
    <row r="670" spans="1:12" ht="144.75" customHeight="1" x14ac:dyDescent="0.25">
      <c r="A670" s="24" t="str">
        <f>+'[1]Consolidado ORG'!A667</f>
        <v>SCJ-667-2018</v>
      </c>
      <c r="B670" s="7">
        <f>+'[1]Consolidado ORG'!B667</f>
        <v>43220</v>
      </c>
      <c r="C670" s="7" t="str">
        <f>+'[1]Consolidado ORG'!G667</f>
        <v>PROVEEDORES PARA SISTEMAS Y CIA SAS</v>
      </c>
      <c r="D670" s="7" t="str">
        <f>+'[1]Consolidado ORG'!L667</f>
        <v>COMPRAVENTA DE ELEMENTOS DE PAPELERÍA ESPECIAL PARA LA SECRETARIA DISTRITAL DE SEGURIDAD , CONVIVENCIA Y JUSTICIA</v>
      </c>
      <c r="E670" s="7">
        <f>+'[1]Consolidado ORG'!M667</f>
        <v>43220</v>
      </c>
      <c r="F670" s="7">
        <f>+'[1]Consolidado ORG'!N667</f>
        <v>43234</v>
      </c>
      <c r="G670" s="8">
        <f>+'[1]Consolidado ORG'!P667</f>
        <v>0.5</v>
      </c>
      <c r="H670" s="8">
        <f>+'[1]Consolidado ORG'!AG667</f>
        <v>0</v>
      </c>
      <c r="I670" s="9">
        <f>+'[1]Consolidado ORG'!T667</f>
        <v>19547986</v>
      </c>
      <c r="J670" s="9">
        <f>+'[1]Consolidado ORG'!AE667</f>
        <v>0</v>
      </c>
      <c r="K670" s="7" t="str">
        <f>+'[1]Consolidado ORG'!E667</f>
        <v>4 4. Mínima cuantía</v>
      </c>
      <c r="L670" s="7" t="str">
        <f>+'[1]Consolidado ORG'!F667</f>
        <v>6 6. Otro</v>
      </c>
    </row>
    <row r="671" spans="1:12" ht="84" x14ac:dyDescent="0.25">
      <c r="A671" s="24" t="str">
        <f>+'[1]Consolidado ORG'!A668</f>
        <v>SCJ-668-2018</v>
      </c>
      <c r="B671" s="7">
        <f>+'[1]Consolidado ORG'!B668</f>
        <v>43222</v>
      </c>
      <c r="C671" s="7" t="str">
        <f>+'[1]Consolidado ORG'!G668</f>
        <v>DGERARD MG SAS</v>
      </c>
      <c r="D671" s="7" t="str">
        <f>+'[1]Consolidado ORG'!L668</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
      <c r="E671" s="7">
        <f>+'[1]Consolidado ORG'!M668</f>
        <v>43222</v>
      </c>
      <c r="F671" s="7">
        <f>+'[1]Consolidado ORG'!N668</f>
        <v>43227</v>
      </c>
      <c r="G671" s="8">
        <f>+'[1]Consolidado ORG'!P668</f>
        <v>0.2</v>
      </c>
      <c r="H671" s="8">
        <f>+'[1]Consolidado ORG'!AG668</f>
        <v>0</v>
      </c>
      <c r="I671" s="9">
        <f>+'[1]Consolidado ORG'!T668</f>
        <v>210322</v>
      </c>
      <c r="J671" s="9">
        <f>+'[1]Consolidado ORG'!AE668</f>
        <v>0</v>
      </c>
      <c r="K671" s="7" t="str">
        <f>+'[1]Consolidado ORG'!E668</f>
        <v>2 2. Selección abreviada</v>
      </c>
      <c r="L671" s="7" t="str">
        <f>+'[1]Consolidado ORG'!F668</f>
        <v>6 6. Otro</v>
      </c>
    </row>
    <row r="672" spans="1:12" ht="84" x14ac:dyDescent="0.25">
      <c r="A672" s="24" t="str">
        <f>+'[1]Consolidado ORG'!A669</f>
        <v>SCJ-669-2018</v>
      </c>
      <c r="B672" s="7">
        <f>+'[1]Consolidado ORG'!B669</f>
        <v>43222</v>
      </c>
      <c r="C672" s="7" t="str">
        <f>+'[1]Consolidado ORG'!G669</f>
        <v>UNIÓN TEMPORAL CHARELESTON - PAPI</v>
      </c>
      <c r="D672" s="7" t="str">
        <f>+'[1]Consolidado ORG'!L669</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
      <c r="E672" s="7">
        <f>+'[1]Consolidado ORG'!M669</f>
        <v>43222</v>
      </c>
      <c r="F672" s="7">
        <f>+'[1]Consolidado ORG'!N669</f>
        <v>43227</v>
      </c>
      <c r="G672" s="8">
        <f>+'[1]Consolidado ORG'!P669</f>
        <v>0.2</v>
      </c>
      <c r="H672" s="8">
        <f>+'[1]Consolidado ORG'!AG669</f>
        <v>0</v>
      </c>
      <c r="I672" s="9">
        <f>+'[1]Consolidado ORG'!T669</f>
        <v>80920</v>
      </c>
      <c r="J672" s="9">
        <f>+'[1]Consolidado ORG'!AE669</f>
        <v>0</v>
      </c>
      <c r="K672" s="7" t="str">
        <f>+'[1]Consolidado ORG'!E669</f>
        <v>2 2. Selección abreviada</v>
      </c>
      <c r="L672" s="7" t="str">
        <f>+'[1]Consolidado ORG'!F669</f>
        <v>6 6. Otro</v>
      </c>
    </row>
    <row r="673" spans="1:12" ht="84" x14ac:dyDescent="0.25">
      <c r="A673" s="24" t="str">
        <f>+'[1]Consolidado ORG'!A670</f>
        <v>SCJ-670-2018</v>
      </c>
      <c r="B673" s="7">
        <f>+'[1]Consolidado ORG'!B670</f>
        <v>43228</v>
      </c>
      <c r="C673" s="7" t="str">
        <f>+'[1]Consolidado ORG'!G670</f>
        <v>UNION TEMPORAL S&amp;M - 2018</v>
      </c>
      <c r="D673" s="7" t="str">
        <f>+'[1]Consolidado ORG'!L670</f>
        <v>SUMINISTRO DE ALIMENTOS Y BEBIDAS PARA EL PERSONAL DE LOS ORGANISMOS DE SEGURIDAD QUE PRESTAN SUS SERVICIOS EN EL DISTRITO CAPITAL</v>
      </c>
      <c r="E673" s="7">
        <f>+'[1]Consolidado ORG'!M670</f>
        <v>43235</v>
      </c>
      <c r="F673" s="7">
        <f>+'[1]Consolidado ORG'!N670</f>
        <v>43559</v>
      </c>
      <c r="G673" s="8">
        <f>+'[1]Consolidado ORG'!P670</f>
        <v>10</v>
      </c>
      <c r="H673" s="8">
        <f>+'[1]Consolidado ORG'!AG670</f>
        <v>30</v>
      </c>
      <c r="I673" s="9">
        <f>+'[1]Consolidado ORG'!T670</f>
        <v>1293568700</v>
      </c>
      <c r="J673" s="9">
        <f>+'[1]Consolidado ORG'!AE670</f>
        <v>622600000</v>
      </c>
      <c r="K673" s="7" t="str">
        <f>+'[1]Consolidado ORG'!E670</f>
        <v>2 2. Selección abreviada</v>
      </c>
      <c r="L673" s="7" t="str">
        <f>+'[1]Consolidado ORG'!F670</f>
        <v>1 1. Subasta Inversa</v>
      </c>
    </row>
    <row r="674" spans="1:12" ht="84" x14ac:dyDescent="0.25">
      <c r="A674" s="24" t="str">
        <f>+'[1]Consolidado ORG'!A671</f>
        <v>SCJ-671-2018</v>
      </c>
      <c r="B674" s="7">
        <f>+'[1]Consolidado ORG'!B671</f>
        <v>43230</v>
      </c>
      <c r="C674" s="7" t="str">
        <f>+'[1]Consolidado ORG'!G671</f>
        <v xml:space="preserve">CONSORCIO CAMPO VERDE </v>
      </c>
      <c r="D674" s="7" t="str">
        <f>+'[1]Consolidado ORG'!L671</f>
        <v>REALIZAR LOS ESTUDIOS, DISEÑOS Y OBTENCIÓN DE LICENCIAS Y PERMISOS REQUERIDOS PARA LA CONSTRUCCIÓN DEL CENTRO DE ATENCIÓN ESPECIALIZADA Y CENTRO INTEGRAL DE JUSTICIA UBICADO EN LA LOCALIDAD DE BOSA, PLAN PARCIAL CAMPO VERDE</v>
      </c>
      <c r="E674" s="7">
        <f>+'[1]Consolidado ORG'!M671</f>
        <v>43241</v>
      </c>
      <c r="F674" s="7">
        <f>+'[1]Consolidado ORG'!N671</f>
        <v>43739</v>
      </c>
      <c r="G674" s="8">
        <f>+'[1]Consolidado ORG'!P671</f>
        <v>8</v>
      </c>
      <c r="H674" s="8">
        <f>+'[1]Consolidado ORG'!AG671</f>
        <v>254</v>
      </c>
      <c r="I674" s="9">
        <f>+'[1]Consolidado ORG'!T671</f>
        <v>1495167765</v>
      </c>
      <c r="J674" s="9">
        <f>+'[1]Consolidado ORG'!AE671</f>
        <v>0</v>
      </c>
      <c r="K674" s="7" t="str">
        <f>+'[1]Consolidado ORG'!E671</f>
        <v>3 3. Concurso de méritos</v>
      </c>
      <c r="L674" s="7" t="str">
        <f>+'[1]Consolidado ORG'!F671</f>
        <v>3 3. Concurso de méritos abiertos</v>
      </c>
    </row>
    <row r="675" spans="1:12" ht="84" x14ac:dyDescent="0.25">
      <c r="A675" s="24" t="str">
        <f>+'[1]Consolidado ORG'!A672</f>
        <v>SCJ-672-2018</v>
      </c>
      <c r="B675" s="7">
        <f>+'[1]Consolidado ORG'!B672</f>
        <v>43229</v>
      </c>
      <c r="C675" s="7" t="str">
        <f>+'[1]Consolidado ORG'!G672</f>
        <v>TALLERES AUTORIZADOS SA</v>
      </c>
      <c r="D675" s="7" t="str">
        <f>+'[1]Consolidado ORG'!L672</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v>
      </c>
      <c r="E675" s="7">
        <f>+'[1]Consolidado ORG'!M672</f>
        <v>43245</v>
      </c>
      <c r="F675" s="7">
        <f>+'[1]Consolidado ORG'!N672</f>
        <v>43503</v>
      </c>
      <c r="G675" s="8">
        <f>+'[1]Consolidado ORG'!P672</f>
        <v>7</v>
      </c>
      <c r="H675" s="8">
        <f>+'[1]Consolidado ORG'!AG672</f>
        <v>45</v>
      </c>
      <c r="I675" s="9">
        <f>+'[1]Consolidado ORG'!T672</f>
        <v>239712600</v>
      </c>
      <c r="J675" s="9">
        <f>+'[1]Consolidado ORG'!AE672</f>
        <v>119856300</v>
      </c>
      <c r="K675" s="7" t="str">
        <f>+'[1]Consolidado ORG'!E672</f>
        <v>2 2. Selección abreviada</v>
      </c>
      <c r="L675" s="7" t="str">
        <f>+'[1]Consolidado ORG'!F672</f>
        <v>1 1. Subasta Inversa</v>
      </c>
    </row>
    <row r="676" spans="1:12" ht="84" x14ac:dyDescent="0.25">
      <c r="A676" s="24" t="str">
        <f>+'[1]Consolidado ORG'!A673</f>
        <v>SCJ-673-2018</v>
      </c>
      <c r="B676" s="7">
        <f>+'[1]Consolidado ORG'!B673</f>
        <v>43229</v>
      </c>
      <c r="C676" s="7" t="str">
        <f>+'[1]Consolidado ORG'!G673</f>
        <v>PANAMERICANA LIBRERÍA Y PAPELERIA S.A</v>
      </c>
      <c r="D676" s="7" t="str">
        <f>+'[1]Consolidado ORG'!L673</f>
        <v>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v>
      </c>
      <c r="E676" s="7">
        <f>+'[1]Consolidado ORG'!M673</f>
        <v>43229</v>
      </c>
      <c r="F676" s="7">
        <f>+'[1]Consolidado ORG'!N673</f>
        <v>43238</v>
      </c>
      <c r="G676" s="8">
        <f>+'[1]Consolidado ORG'!P673</f>
        <v>0.33333333333333331</v>
      </c>
      <c r="H676" s="8">
        <f>+'[1]Consolidado ORG'!AG673</f>
        <v>0</v>
      </c>
      <c r="I676" s="9">
        <f>+'[1]Consolidado ORG'!T673</f>
        <v>41579790</v>
      </c>
      <c r="J676" s="9">
        <f>+'[1]Consolidado ORG'!AE673</f>
        <v>0</v>
      </c>
      <c r="K676" s="7" t="str">
        <f>+'[1]Consolidado ORG'!E673</f>
        <v>2 2. Selección abreviada</v>
      </c>
      <c r="L676" s="7" t="str">
        <f>+'[1]Consolidado ORG'!F673</f>
        <v>6 6. Otro</v>
      </c>
    </row>
    <row r="677" spans="1:12" ht="84" x14ac:dyDescent="0.25">
      <c r="A677" s="24" t="str">
        <f>+'[1]Consolidado ORG'!A674</f>
        <v>SCJ-674-2018</v>
      </c>
      <c r="B677" s="7">
        <f>+'[1]Consolidado ORG'!B674</f>
        <v>43229</v>
      </c>
      <c r="C677" s="7" t="str">
        <f>+'[1]Consolidado ORG'!G674</f>
        <v>FALABELLA DE COLOMBIA S.A.</v>
      </c>
      <c r="D677" s="7" t="str">
        <f>+'[1]Consolidado ORG'!L674</f>
        <v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v>
      </c>
      <c r="E677" s="7">
        <f>+'[1]Consolidado ORG'!M674</f>
        <v>43229</v>
      </c>
      <c r="F677" s="7">
        <f>+'[1]Consolidado ORG'!N674</f>
        <v>43243</v>
      </c>
      <c r="G677" s="8">
        <f>+'[1]Consolidado ORG'!P674</f>
        <v>0.5</v>
      </c>
      <c r="H677" s="8">
        <f>+'[1]Consolidado ORG'!AG674</f>
        <v>0</v>
      </c>
      <c r="I677" s="9">
        <f>+'[1]Consolidado ORG'!T674</f>
        <v>29821779</v>
      </c>
      <c r="J677" s="9">
        <f>+'[1]Consolidado ORG'!AE674</f>
        <v>0</v>
      </c>
      <c r="K677" s="7" t="str">
        <f>+'[1]Consolidado ORG'!E674</f>
        <v>2 2. Selección abreviada</v>
      </c>
      <c r="L677" s="7" t="str">
        <f>+'[1]Consolidado ORG'!F674</f>
        <v>6 6. Otro</v>
      </c>
    </row>
    <row r="678" spans="1:12" ht="84" x14ac:dyDescent="0.25">
      <c r="A678" s="24" t="str">
        <f>+'[1]Consolidado ORG'!A675</f>
        <v>SCJ-675-2018</v>
      </c>
      <c r="B678" s="7">
        <f>+'[1]Consolidado ORG'!B675</f>
        <v>43230</v>
      </c>
      <c r="C678" s="7" t="str">
        <f>+'[1]Consolidado ORG'!G675</f>
        <v>ARDIKO AYS LTDA</v>
      </c>
      <c r="D678" s="7" t="str">
        <f>+'[1]Consolidado ORG'!L675</f>
        <v>PRESTAR LOS SERVICIOS DE ORGANIZACIÓN LOGÍSTICA DE EVENTOS INSTITUCIONALES DE LA SECRETARÍA DISTRITAL DE SEGURIDAD, CONVIVENCIA Y JUSTICIA</v>
      </c>
      <c r="E678" s="7">
        <f>+'[1]Consolidado ORG'!M675</f>
        <v>43236</v>
      </c>
      <c r="F678" s="7">
        <f>+'[1]Consolidado ORG'!N675</f>
        <v>43556</v>
      </c>
      <c r="G678" s="8">
        <f>+'[1]Consolidado ORG'!P675</f>
        <v>7.5666666666666664</v>
      </c>
      <c r="H678" s="8">
        <f>+'[1]Consolidado ORG'!AG675</f>
        <v>90</v>
      </c>
      <c r="I678" s="9">
        <f>+'[1]Consolidado ORG'!T675</f>
        <v>991800000</v>
      </c>
      <c r="J678" s="9">
        <f>+'[1]Consolidado ORG'!AE675</f>
        <v>495900000</v>
      </c>
      <c r="K678" s="7" t="str">
        <f>+'[1]Consolidado ORG'!E675</f>
        <v>1 1. Licitación pública</v>
      </c>
      <c r="L678" s="7" t="str">
        <f>+'[1]Consolidado ORG'!F675</f>
        <v>6 6. Otro</v>
      </c>
    </row>
    <row r="679" spans="1:12" ht="84" x14ac:dyDescent="0.25">
      <c r="A679" s="24" t="str">
        <f>+'[1]Consolidado ORG'!A676</f>
        <v>SCJ-676-2018</v>
      </c>
      <c r="B679" s="7">
        <f>+'[1]Consolidado ORG'!B676</f>
        <v>43237</v>
      </c>
      <c r="C679" s="7" t="str">
        <f>+'[1]Consolidado ORG'!G676</f>
        <v>SERVINUTRIR S.A.S.</v>
      </c>
      <c r="D679" s="7" t="str">
        <f>+'[1]Consolidado ORG'!L676</f>
        <v xml:space="preserve">PRESTAR EL SERVICIO DE ALIMENTACIÓN PREPARADA BAJO LA MODALIDAD DE RACIÓN DIARIA CON DESTINO A TODAS LAS PERSONAS PRIVADAS DE LA LIBERTAD QUE SE ENCUENTRAN EN LA CÁRCEL DISTRITAL DE VARONES Y ANEXO DE MUJERES DE BOGOTÁ D.C. </v>
      </c>
      <c r="E679" s="7">
        <f>+'[1]Consolidado ORG'!M676</f>
        <v>43268</v>
      </c>
      <c r="F679" s="7">
        <f>+'[1]Consolidado ORG'!N676</f>
        <v>43627</v>
      </c>
      <c r="G679" s="8">
        <f>+'[1]Consolidado ORG'!P676</f>
        <v>5.9666666666666668</v>
      </c>
      <c r="H679" s="8">
        <f>+'[1]Consolidado ORG'!AG676</f>
        <v>181</v>
      </c>
      <c r="I679" s="9">
        <f>+'[1]Consolidado ORG'!T676</f>
        <v>2584000000</v>
      </c>
      <c r="J679" s="9">
        <f>+'[1]Consolidado ORG'!AE676</f>
        <v>819215554</v>
      </c>
      <c r="K679" s="7" t="str">
        <f>+'[1]Consolidado ORG'!E676</f>
        <v>2 2. Selección abreviada</v>
      </c>
      <c r="L679" s="7" t="str">
        <f>+'[1]Consolidado ORG'!F676</f>
        <v>1 1. Subasta Inversa</v>
      </c>
    </row>
    <row r="680" spans="1:12" ht="84" x14ac:dyDescent="0.25">
      <c r="A680" s="24" t="str">
        <f>+'[1]Consolidado ORG'!A677</f>
        <v>SCJ-677-2018</v>
      </c>
      <c r="B680" s="7">
        <f>+'[1]Consolidado ORG'!B677</f>
        <v>43243</v>
      </c>
      <c r="C680" s="7" t="str">
        <f>+'[1]Consolidado ORG'!G677</f>
        <v>CENTRO CAR 19 LTDA</v>
      </c>
      <c r="D680" s="7" t="str">
        <f>+'[1]Consolidado ORG'!L677</f>
        <v xml:space="preserve">PRESTAR EL SERVICIO DE LAVADO Y DESPINCHADO PARA LOS VEHÍCULOS A CARGO DE LA SECRETARÍA DISTRITAL DE SEGURIDAD, CONVIVENCIA Y JUSTICIA </v>
      </c>
      <c r="E680" s="7">
        <f>+'[1]Consolidado ORG'!M677</f>
        <v>43244</v>
      </c>
      <c r="F680" s="7">
        <f>+'[1]Consolidado ORG'!N677</f>
        <v>43810</v>
      </c>
      <c r="G680" s="8">
        <f>+'[1]Consolidado ORG'!P677</f>
        <v>7.2666666666666666</v>
      </c>
      <c r="H680" s="8">
        <f>+'[1]Consolidado ORG'!AG677</f>
        <v>345</v>
      </c>
      <c r="I680" s="9">
        <f>+'[1]Consolidado ORG'!T677</f>
        <v>50000000</v>
      </c>
      <c r="J680" s="9">
        <f>+'[1]Consolidado ORG'!AE677</f>
        <v>0</v>
      </c>
      <c r="K680" s="7" t="str">
        <f>+'[1]Consolidado ORG'!E677</f>
        <v>4 4. Mínima cuantía</v>
      </c>
      <c r="L680" s="7" t="str">
        <f>+'[1]Consolidado ORG'!F677</f>
        <v>6 6. Otro</v>
      </c>
    </row>
    <row r="681" spans="1:12" ht="84" x14ac:dyDescent="0.25">
      <c r="A681" s="24" t="str">
        <f>+'[1]Consolidado ORG'!A678</f>
        <v>SCJ-678-2018</v>
      </c>
      <c r="B681" s="7">
        <f>+'[1]Consolidado ORG'!B678</f>
        <v>43244</v>
      </c>
      <c r="C681" s="7" t="str">
        <f>+'[1]Consolidado ORG'!G678</f>
        <v>SINPLAGAX</v>
      </c>
      <c r="D681" s="7" t="str">
        <f>+'[1]Consolidado ORG'!L678</f>
        <v xml:space="preserve">CONTRATAR EL SERVICIO DE CONTROL DE VECTORES CONSISTENTE EN TRES (3) INTERVENCIONES DE DESINSECTACIÓN, DESINFECCIÓN Y DESRATIZACIÓN DE TODOS LOS CENTROS DE TRABAJO DE LA SECRETARÍA DISTRITAL DE SEGURIDAD, CONVIVENCIA Y JUSTICIA </v>
      </c>
      <c r="E681" s="7">
        <f>+'[1]Consolidado ORG'!M678</f>
        <v>43249</v>
      </c>
      <c r="F681" s="7">
        <f>+'[1]Consolidado ORG'!N678</f>
        <v>43449</v>
      </c>
      <c r="G681" s="8">
        <f>+'[1]Consolidado ORG'!P678</f>
        <v>6.5666666666666664</v>
      </c>
      <c r="H681" s="8">
        <f>+'[1]Consolidado ORG'!AG678</f>
        <v>0</v>
      </c>
      <c r="I681" s="9">
        <f>+'[1]Consolidado ORG'!T678</f>
        <v>15720000</v>
      </c>
      <c r="J681" s="9">
        <f>+'[1]Consolidado ORG'!AE678</f>
        <v>0</v>
      </c>
      <c r="K681" s="7" t="str">
        <f>+'[1]Consolidado ORG'!E678</f>
        <v>4 4. Mínima cuantía</v>
      </c>
      <c r="L681" s="7" t="str">
        <f>+'[1]Consolidado ORG'!F678</f>
        <v>6 6. Otro</v>
      </c>
    </row>
    <row r="682" spans="1:12" ht="84" x14ac:dyDescent="0.25">
      <c r="A682" s="24" t="str">
        <f>+'[1]Consolidado ORG'!A679</f>
        <v>SCJ-679-2018</v>
      </c>
      <c r="B682" s="7">
        <f>+'[1]Consolidado ORG'!B679</f>
        <v>43245</v>
      </c>
      <c r="C682" s="7" t="str">
        <f>+'[1]Consolidado ORG'!G679</f>
        <v>DISTRIBUCIONES ALIDAS BJ SAS</v>
      </c>
      <c r="D682" s="7" t="str">
        <f>+'[1]Consolidado ORG'!L679</f>
        <v>ADQUISICIÓN DE BANDERAS PARA LA SECRETARÍA DISTRITAL DE SEGURIDAD, CONVIVENCIA Y JUSTICIA PARA FORTALECER LOS ORGANISMOS DE SEGURIDAD DEL DISTRITO CAPITAL</v>
      </c>
      <c r="E682" s="7">
        <f>+'[1]Consolidado ORG'!M679</f>
        <v>43249</v>
      </c>
      <c r="F682" s="7">
        <f>+'[1]Consolidado ORG'!N679</f>
        <v>43263</v>
      </c>
      <c r="G682" s="8">
        <f>+'[1]Consolidado ORG'!P679</f>
        <v>0.5</v>
      </c>
      <c r="H682" s="8">
        <f>+'[1]Consolidado ORG'!AG679</f>
        <v>0</v>
      </c>
      <c r="I682" s="9">
        <f>+'[1]Consolidado ORG'!T679</f>
        <v>7550550</v>
      </c>
      <c r="J682" s="9">
        <f>+'[1]Consolidado ORG'!AE679</f>
        <v>0</v>
      </c>
      <c r="K682" s="7" t="str">
        <f>+'[1]Consolidado ORG'!E679</f>
        <v>4 4. Mínima cuantía</v>
      </c>
      <c r="L682" s="7" t="str">
        <f>+'[1]Consolidado ORG'!F679</f>
        <v>6 6. Otro</v>
      </c>
    </row>
    <row r="683" spans="1:12" ht="84" x14ac:dyDescent="0.25">
      <c r="A683" s="24" t="str">
        <f>+'[1]Consolidado ORG'!A680</f>
        <v>SCJ-680-2018</v>
      </c>
      <c r="B683" s="7">
        <f>+'[1]Consolidado ORG'!B680</f>
        <v>43249</v>
      </c>
      <c r="C683" s="7" t="str">
        <f>+'[1]Consolidado ORG'!G680</f>
        <v>MEGAOBRAS CONSTRUCCIONES LIVIANAS SAS</v>
      </c>
      <c r="D683" s="7" t="str">
        <f>+'[1]Consolidado ORG'!L680</f>
        <v>ADQUISICIÓN DE EQUIPOS Y MOBILIARIO PARA COMANDOS DE ATENCIÓN INMEDIATA - CAI</v>
      </c>
      <c r="E683" s="7">
        <f>+'[1]Consolidado ORG'!M680</f>
        <v>43259</v>
      </c>
      <c r="F683" s="7">
        <f>+'[1]Consolidado ORG'!N680</f>
        <v>43266</v>
      </c>
      <c r="G683" s="8">
        <f>+'[1]Consolidado ORG'!P680</f>
        <v>0.26666666666666666</v>
      </c>
      <c r="H683" s="8">
        <f>+'[1]Consolidado ORG'!AG680</f>
        <v>0</v>
      </c>
      <c r="I683" s="9">
        <f>+'[1]Consolidado ORG'!T680</f>
        <v>10840500</v>
      </c>
      <c r="J683" s="9">
        <f>+'[1]Consolidado ORG'!AE680</f>
        <v>0</v>
      </c>
      <c r="K683" s="7" t="str">
        <f>+'[1]Consolidado ORG'!E680</f>
        <v>4 4. Mínima cuantía</v>
      </c>
      <c r="L683" s="7" t="str">
        <f>+'[1]Consolidado ORG'!F680</f>
        <v>6 6. Otro</v>
      </c>
    </row>
    <row r="684" spans="1:12" ht="84" x14ac:dyDescent="0.25">
      <c r="A684" s="24" t="str">
        <f>+'[1]Consolidado ORG'!A681</f>
        <v>SCJ-681-2018</v>
      </c>
      <c r="B684" s="7">
        <f>+'[1]Consolidado ORG'!B681</f>
        <v>43250</v>
      </c>
      <c r="C684" s="7" t="str">
        <f>+'[1]Consolidado ORG'!G681</f>
        <v>ZIDCAR SAS</v>
      </c>
      <c r="D684" s="7" t="str">
        <f>+'[1]Consolidado ORG'!L681</f>
        <v>PRESTAR EL SERVICIO DE TRANSPORTE PÚBLICO ESPECIAL DE PASAJEROS A LA SECRETARÍA DISTRITAL DE SEGURIDAD, CONVIVENCIA Y JUSTICIA.</v>
      </c>
      <c r="E684" s="7">
        <f>+'[1]Consolidado ORG'!M681</f>
        <v>43256</v>
      </c>
      <c r="F684" s="7">
        <f>+'[1]Consolidado ORG'!N681</f>
        <v>43540</v>
      </c>
      <c r="G684" s="8">
        <f>+'[1]Consolidado ORG'!P681</f>
        <v>6.9</v>
      </c>
      <c r="H684" s="8">
        <f>+'[1]Consolidado ORG'!AG681</f>
        <v>75</v>
      </c>
      <c r="I684" s="9">
        <f>+'[1]Consolidado ORG'!T681</f>
        <v>412857332</v>
      </c>
      <c r="J684" s="9">
        <f>+'[1]Consolidado ORG'!AE681</f>
        <v>62836100</v>
      </c>
      <c r="K684" s="7" t="str">
        <f>+'[1]Consolidado ORG'!E681</f>
        <v>2 2. Selección abreviada</v>
      </c>
      <c r="L684" s="7" t="str">
        <f>+'[1]Consolidado ORG'!F681</f>
        <v>2 2. Menor cuantía</v>
      </c>
    </row>
    <row r="685" spans="1:12" ht="84" x14ac:dyDescent="0.25">
      <c r="A685" s="24" t="str">
        <f>+'[1]Consolidado ORG'!A682</f>
        <v>SCJ-682-2018</v>
      </c>
      <c r="B685" s="7">
        <f>+'[1]Consolidado ORG'!B682</f>
        <v>43250</v>
      </c>
      <c r="C685" s="7" t="str">
        <f>+'[1]Consolidado ORG'!G682</f>
        <v>SELCOMP INGENIERIA SAS</v>
      </c>
      <c r="D685" s="7" t="str">
        <f>+'[1]Consolidado ORG'!L682</f>
        <v>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v>
      </c>
      <c r="E685" s="7">
        <f>+'[1]Consolidado ORG'!M682</f>
        <v>43250</v>
      </c>
      <c r="F685" s="7">
        <f>+'[1]Consolidado ORG'!N682</f>
        <v>43543</v>
      </c>
      <c r="G685" s="8">
        <f>+'[1]Consolidado ORG'!P682</f>
        <v>7</v>
      </c>
      <c r="H685" s="8">
        <f>+'[1]Consolidado ORG'!AG682</f>
        <v>80</v>
      </c>
      <c r="I685" s="9">
        <f>+'[1]Consolidado ORG'!T682</f>
        <v>263924662</v>
      </c>
      <c r="J685" s="9">
        <f>+'[1]Consolidado ORG'!AE682</f>
        <v>127238714</v>
      </c>
      <c r="K685" s="7" t="str">
        <f>+'[1]Consolidado ORG'!E682</f>
        <v>2 2. Selección abreviada</v>
      </c>
      <c r="L685" s="7" t="str">
        <f>+'[1]Consolidado ORG'!F682</f>
        <v>6 6. Otro</v>
      </c>
    </row>
    <row r="686" spans="1:12" ht="84" x14ac:dyDescent="0.25">
      <c r="A686" s="24" t="str">
        <f>+'[1]Consolidado ORG'!A683</f>
        <v>SCJ-683-2018</v>
      </c>
      <c r="B686" s="7">
        <f>+'[1]Consolidado ORG'!B683</f>
        <v>43250</v>
      </c>
      <c r="C686" s="7" t="str">
        <f>+'[1]Consolidado ORG'!G683</f>
        <v>UT SOFT-IG</v>
      </c>
      <c r="D686" s="7" t="str">
        <f>+'[1]Consolidado ORG'!L683</f>
        <v>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v>
      </c>
      <c r="E686" s="7">
        <f>+'[1]Consolidado ORG'!M683</f>
        <v>43250</v>
      </c>
      <c r="F686" s="7">
        <f>+'[1]Consolidado ORG'!N683</f>
        <v>43614</v>
      </c>
      <c r="G686" s="8">
        <f>+'[1]Consolidado ORG'!P683</f>
        <v>12</v>
      </c>
      <c r="H686" s="8">
        <f>+'[1]Consolidado ORG'!AG683</f>
        <v>0</v>
      </c>
      <c r="I686" s="9">
        <f>+'[1]Consolidado ORG'!T683</f>
        <v>228548800</v>
      </c>
      <c r="J686" s="9">
        <f>+'[1]Consolidado ORG'!AE683</f>
        <v>54080630</v>
      </c>
      <c r="K686" s="7" t="str">
        <f>+'[1]Consolidado ORG'!E683</f>
        <v>2 2. Selección abreviada</v>
      </c>
      <c r="L686" s="7" t="str">
        <f>+'[1]Consolidado ORG'!F683</f>
        <v>6 6. Otro</v>
      </c>
    </row>
    <row r="687" spans="1:12" ht="84" x14ac:dyDescent="0.25">
      <c r="A687" s="24" t="str">
        <f>+'[1]Consolidado ORG'!A684</f>
        <v>SCJ-684-2018</v>
      </c>
      <c r="B687" s="7">
        <f>+'[1]Consolidado ORG'!B684</f>
        <v>43251</v>
      </c>
      <c r="C687" s="7" t="str">
        <f>+'[1]Consolidado ORG'!G684</f>
        <v>MAKRO SUPERMAYORISTA SAS</v>
      </c>
      <c r="D687" s="7" t="str">
        <f>+'[1]Consolidado ORG'!L684</f>
        <v>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
      <c r="E687" s="7">
        <f>+'[1]Consolidado ORG'!M684</f>
        <v>43251</v>
      </c>
      <c r="F687" s="7">
        <f>+'[1]Consolidado ORG'!N684</f>
        <v>43260</v>
      </c>
      <c r="G687" s="8">
        <f>+'[1]Consolidado ORG'!P684</f>
        <v>0.33333333333333331</v>
      </c>
      <c r="H687" s="8">
        <f>+'[1]Consolidado ORG'!AG684</f>
        <v>0</v>
      </c>
      <c r="I687" s="9">
        <f>+'[1]Consolidado ORG'!T684</f>
        <v>17470500</v>
      </c>
      <c r="J687" s="9">
        <f>+'[1]Consolidado ORG'!AE684</f>
        <v>0</v>
      </c>
      <c r="K687" s="7" t="str">
        <f>+'[1]Consolidado ORG'!E684</f>
        <v>2 2. Selección abreviada</v>
      </c>
      <c r="L687" s="7" t="str">
        <f>+'[1]Consolidado ORG'!F684</f>
        <v>6 6. Otro</v>
      </c>
    </row>
    <row r="688" spans="1:12" ht="84" x14ac:dyDescent="0.25">
      <c r="A688" s="24" t="str">
        <f>+'[1]Consolidado ORG'!A685</f>
        <v>SCJ-685-2018</v>
      </c>
      <c r="B688" s="7">
        <f>+'[1]Consolidado ORG'!B685</f>
        <v>43251</v>
      </c>
      <c r="C688" s="7" t="str">
        <f>+'[1]Consolidado ORG'!G685</f>
        <v>PANAMERICANA LIBRERÍA Y PAPELERIA S.A</v>
      </c>
      <c r="D688" s="7" t="str">
        <f>+'[1]Consolidado ORG'!L685</f>
        <v>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
      <c r="E688" s="7">
        <f>+'[1]Consolidado ORG'!M685</f>
        <v>43251</v>
      </c>
      <c r="F688" s="7">
        <f>+'[1]Consolidado ORG'!N685</f>
        <v>43260</v>
      </c>
      <c r="G688" s="8">
        <f>+'[1]Consolidado ORG'!P685</f>
        <v>0.33333333333333331</v>
      </c>
      <c r="H688" s="8">
        <f>+'[1]Consolidado ORG'!AG685</f>
        <v>0</v>
      </c>
      <c r="I688" s="9">
        <f>+'[1]Consolidado ORG'!T685</f>
        <v>4931217</v>
      </c>
      <c r="J688" s="9">
        <f>+'[1]Consolidado ORG'!AE685</f>
        <v>0</v>
      </c>
      <c r="K688" s="7" t="str">
        <f>+'[1]Consolidado ORG'!E685</f>
        <v>2 2. Selección abreviada</v>
      </c>
      <c r="L688" s="7" t="str">
        <f>+'[1]Consolidado ORG'!F685</f>
        <v>6 6. Otro</v>
      </c>
    </row>
    <row r="689" spans="1:12" ht="84" x14ac:dyDescent="0.25">
      <c r="A689" s="24" t="str">
        <f>+'[1]Consolidado ORG'!A686</f>
        <v>SCJ-686-2018</v>
      </c>
      <c r="B689" s="7">
        <f>+'[1]Consolidado ORG'!B686</f>
        <v>43259</v>
      </c>
      <c r="C689" s="7" t="str">
        <f>+'[1]Consolidado ORG'!G686</f>
        <v>SUZUKI MOTOR DE COLOMBIA S.A</v>
      </c>
      <c r="D689" s="7" t="str">
        <f>+'[1]Consolidado ORG'!L686</f>
        <v>ADQUISICIÓN DE MOTOCICLETAS PARA LA SECRETARÍA DISTRITAL DE SEGURIDAD, CONVIVENCIA Y JUSTICIA Y AL SERVICIO DE LOS ORGANISMOS DE SEGURIDAD Y DEFENSA DE BOGOTÁ</v>
      </c>
      <c r="E689" s="7">
        <f>+'[1]Consolidado ORG'!M686</f>
        <v>43259</v>
      </c>
      <c r="F689" s="7">
        <f>+'[1]Consolidado ORG'!N686</f>
        <v>43350</v>
      </c>
      <c r="G689" s="8">
        <f>+'[1]Consolidado ORG'!P686</f>
        <v>3</v>
      </c>
      <c r="H689" s="8">
        <f>+'[1]Consolidado ORG'!AG686</f>
        <v>0</v>
      </c>
      <c r="I689" s="9">
        <f>+'[1]Consolidado ORG'!T686</f>
        <v>1149812565</v>
      </c>
      <c r="J689" s="9">
        <f>+'[1]Consolidado ORG'!AE686</f>
        <v>0</v>
      </c>
      <c r="K689" s="7" t="str">
        <f>+'[1]Consolidado ORG'!E686</f>
        <v>2 2. Selección abreviada</v>
      </c>
      <c r="L689" s="7" t="str">
        <f>+'[1]Consolidado ORG'!F686</f>
        <v>6 6. Otro</v>
      </c>
    </row>
    <row r="690" spans="1:12" ht="84" x14ac:dyDescent="0.25">
      <c r="A690" s="24" t="str">
        <f>+'[1]Consolidado ORG'!A687</f>
        <v>SCJ-687-2018</v>
      </c>
      <c r="B690" s="7">
        <f>+'[1]Consolidado ORG'!B687</f>
        <v>43259</v>
      </c>
      <c r="C690" s="7" t="str">
        <f>+'[1]Consolidado ORG'!G687</f>
        <v>INCOLMOTOS-YAMAHA S A</v>
      </c>
      <c r="D690" s="7" t="str">
        <f>+'[1]Consolidado ORG'!L687</f>
        <v>ADQUISICIÓN DE MOTOCICLETAS PARA LA SECRETARÍA DISTRITAL DE SEGURIDAD, CONVIVENCIA Y JUSTICIA Y AL SERVICIO DE LOS ORGANISMOS DE SEGURIDAD Y DEFENSA DE BOGOTÁ</v>
      </c>
      <c r="E690" s="7">
        <f>+'[1]Consolidado ORG'!M687</f>
        <v>43263</v>
      </c>
      <c r="F690" s="7">
        <f>+'[1]Consolidado ORG'!N687</f>
        <v>43354</v>
      </c>
      <c r="G690" s="8">
        <f>+'[1]Consolidado ORG'!P687</f>
        <v>3</v>
      </c>
      <c r="H690" s="8">
        <f>+'[1]Consolidado ORG'!AG687</f>
        <v>0</v>
      </c>
      <c r="I690" s="9">
        <f>+'[1]Consolidado ORG'!T687</f>
        <v>5951347626</v>
      </c>
      <c r="J690" s="9">
        <f>+'[1]Consolidado ORG'!AE687</f>
        <v>0</v>
      </c>
      <c r="K690" s="7" t="str">
        <f>+'[1]Consolidado ORG'!E687</f>
        <v>2 2. Selección abreviada</v>
      </c>
      <c r="L690" s="7" t="str">
        <f>+'[1]Consolidado ORG'!F687</f>
        <v>6 6. Otro</v>
      </c>
    </row>
    <row r="691" spans="1:12" ht="84" x14ac:dyDescent="0.25">
      <c r="A691" s="24" t="str">
        <f>+'[1]Consolidado ORG'!A688</f>
        <v>SCJ-688-2018</v>
      </c>
      <c r="B691" s="7">
        <f>+'[1]Consolidado ORG'!B688</f>
        <v>43259</v>
      </c>
      <c r="C691" s="7" t="str">
        <f>+'[1]Consolidado ORG'!G688</f>
        <v>HIDROSPOT SAS</v>
      </c>
      <c r="D691" s="7" t="str">
        <f>+'[1]Consolidado ORG'!L688</f>
        <v xml:space="preserve">COMPRAVENTA DE UN DISPENSADOR DE AGUA CALIENTE Y FRÍA PARA EL USO DE FUNCIONARIOS Y/O CONTRATISTAS DE LA SECRETARIA DISTRITAL DE SEGURIDAD CONVIVENCIA Y JUSTICIA </v>
      </c>
      <c r="E691" s="7">
        <f>+'[1]Consolidado ORG'!M688</f>
        <v>43259</v>
      </c>
      <c r="F691" s="7">
        <f>+'[1]Consolidado ORG'!N688</f>
        <v>43268</v>
      </c>
      <c r="G691" s="8">
        <f>+'[1]Consolidado ORG'!P688</f>
        <v>0.33333333333333331</v>
      </c>
      <c r="H691" s="8">
        <f>+'[1]Consolidado ORG'!AG688</f>
        <v>0</v>
      </c>
      <c r="I691" s="9">
        <f>+'[1]Consolidado ORG'!T688</f>
        <v>1670000</v>
      </c>
      <c r="J691" s="9">
        <f>+'[1]Consolidado ORG'!AE688</f>
        <v>0</v>
      </c>
      <c r="K691" s="7" t="str">
        <f>+'[1]Consolidado ORG'!E688</f>
        <v>4 4. Mínima cuantía</v>
      </c>
      <c r="L691" s="7" t="str">
        <f>+'[1]Consolidado ORG'!F688</f>
        <v>6 6. Otro</v>
      </c>
    </row>
    <row r="692" spans="1:12" ht="84" x14ac:dyDescent="0.25">
      <c r="A692" s="24" t="str">
        <f>+'[1]Consolidado ORG'!A689</f>
        <v>SCJ-689-2018</v>
      </c>
      <c r="B692" s="7">
        <f>+'[1]Consolidado ORG'!B689</f>
        <v>43263</v>
      </c>
      <c r="C692" s="7" t="str">
        <f>+'[1]Consolidado ORG'!G689</f>
        <v>NELSY LIDYA CRUZ SUAREZ</v>
      </c>
      <c r="D692" s="7" t="str">
        <f>+'[1]Consolidado ORG'!L689</f>
        <v>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v>
      </c>
      <c r="E692" s="7">
        <f>+'[1]Consolidado ORG'!M689</f>
        <v>43269</v>
      </c>
      <c r="F692" s="7">
        <f>+'[1]Consolidado ORG'!N689</f>
        <v>43739</v>
      </c>
      <c r="G692" s="8">
        <f>+'[1]Consolidado ORG'!P689</f>
        <v>7</v>
      </c>
      <c r="H692" s="8">
        <f>+'[1]Consolidado ORG'!AG689</f>
        <v>257</v>
      </c>
      <c r="I692" s="9">
        <f>+'[1]Consolidado ORG'!T689</f>
        <v>206552346</v>
      </c>
      <c r="J692" s="9">
        <f>+'[1]Consolidado ORG'!AE689</f>
        <v>0</v>
      </c>
      <c r="K692" s="7" t="str">
        <f>+'[1]Consolidado ORG'!E689</f>
        <v>3 3. Concurso de méritos</v>
      </c>
      <c r="L692" s="7" t="str">
        <f>+'[1]Consolidado ORG'!F689</f>
        <v>3 3. Concurso de méritos abiertos</v>
      </c>
    </row>
    <row r="693" spans="1:12" ht="84" x14ac:dyDescent="0.25">
      <c r="A693" s="24" t="str">
        <f>+'[1]Consolidado ORG'!A690</f>
        <v>SCJ-690-2018</v>
      </c>
      <c r="B693" s="7">
        <f>+'[1]Consolidado ORG'!B690</f>
        <v>43266</v>
      </c>
      <c r="C693" s="7" t="str">
        <f>+'[1]Consolidado ORG'!G690</f>
        <v>FILADELFO CAMACHO BERMUDEZ</v>
      </c>
      <c r="D693" s="7" t="str">
        <f>+'[1]Consolidado ORG'!L690</f>
        <v>ADQUISICIÓN DE BICICLETAS PARA LA SECRETARÍA DISTRITAL DE SEGURIDAD, CONVIVENCIA Y JUSTICIA CON DESTINO A LA BRIGADA XIII DEL EJÉRCITO NACIONAL</v>
      </c>
      <c r="E693" s="7">
        <f>+'[1]Consolidado ORG'!M690</f>
        <v>43265</v>
      </c>
      <c r="F693" s="7">
        <f>+'[1]Consolidado ORG'!N690</f>
        <v>43325</v>
      </c>
      <c r="G693" s="8">
        <f>+'[1]Consolidado ORG'!P690</f>
        <v>2</v>
      </c>
      <c r="H693" s="8">
        <f>+'[1]Consolidado ORG'!AG690</f>
        <v>0</v>
      </c>
      <c r="I693" s="9">
        <f>+'[1]Consolidado ORG'!T690</f>
        <v>142000000</v>
      </c>
      <c r="J693" s="9">
        <f>+'[1]Consolidado ORG'!AE690</f>
        <v>0</v>
      </c>
      <c r="K693" s="7" t="str">
        <f>+'[1]Consolidado ORG'!E690</f>
        <v>2 2. Selección abreviada</v>
      </c>
      <c r="L693" s="7" t="str">
        <f>+'[1]Consolidado ORG'!F690</f>
        <v>1 1. Subasta Inversa</v>
      </c>
    </row>
    <row r="694" spans="1:12" ht="84" x14ac:dyDescent="0.25">
      <c r="A694" s="24" t="str">
        <f>+'[1]Consolidado ORG'!A691</f>
        <v>SCJ-691-2018</v>
      </c>
      <c r="B694" s="7">
        <f>+'[1]Consolidado ORG'!B691</f>
        <v>43265</v>
      </c>
      <c r="C694" s="7" t="str">
        <f>+'[1]Consolidado ORG'!G691</f>
        <v>PANAMERICANA LIBRERÍA Y PAPELERIA S.A</v>
      </c>
      <c r="D694" s="7" t="str">
        <f>+'[1]Consolidado ORG'!L691</f>
        <v>ADQUISICIÓN DE EQUIPOS INFORMÁTICOS Y TECNOLÓGICOS PARA LA SECRETARÍA DISTRITAL DE SEGURIDAD, CONVIVENCIA Y JUSTICIA PARA FORTALECER ORGANISMOS DE SEGURIDAD Y JUSTICIA DEL DISTRITO CAPITAL</v>
      </c>
      <c r="E694" s="7">
        <f>+'[1]Consolidado ORG'!M691</f>
        <v>43271</v>
      </c>
      <c r="F694" s="7">
        <f>+'[1]Consolidado ORG'!N691</f>
        <v>43280</v>
      </c>
      <c r="G694" s="8">
        <f>+'[1]Consolidado ORG'!P691</f>
        <v>0.33333333333333331</v>
      </c>
      <c r="H694" s="8">
        <f>+'[1]Consolidado ORG'!AG691</f>
        <v>0</v>
      </c>
      <c r="I694" s="9">
        <f>+'[1]Consolidado ORG'!T691</f>
        <v>1060490</v>
      </c>
      <c r="J694" s="9">
        <f>+'[1]Consolidado ORG'!AE691</f>
        <v>0</v>
      </c>
      <c r="K694" s="7" t="str">
        <f>+'[1]Consolidado ORG'!E691</f>
        <v>2 2. Selección abreviada</v>
      </c>
      <c r="L694" s="7" t="str">
        <f>+'[1]Consolidado ORG'!F691</f>
        <v>6 6. Otro</v>
      </c>
    </row>
    <row r="695" spans="1:12" ht="84" x14ac:dyDescent="0.25">
      <c r="A695" s="24" t="str">
        <f>+'[1]Consolidado ORG'!A692</f>
        <v>SCJ-693-2018</v>
      </c>
      <c r="B695" s="7">
        <f>+'[1]Consolidado ORG'!B692</f>
        <v>43271</v>
      </c>
      <c r="C695" s="7" t="str">
        <f>+'[1]Consolidado ORG'!G692</f>
        <v>HYUNDAUTOS S.A.S.</v>
      </c>
      <c r="D695" s="7" t="str">
        <f>+'[1]Consolidado ORG'!L692</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v>
      </c>
      <c r="E695" s="7">
        <f>+'[1]Consolidado ORG'!M692</f>
        <v>43279</v>
      </c>
      <c r="F695" s="7">
        <f>+'[1]Consolidado ORG'!N692</f>
        <v>43582</v>
      </c>
      <c r="G695" s="8">
        <f>+'[1]Consolidado ORG'!P692</f>
        <v>7</v>
      </c>
      <c r="H695" s="8">
        <f>+'[1]Consolidado ORG'!AG692</f>
        <v>90</v>
      </c>
      <c r="I695" s="9">
        <f>+'[1]Consolidado ORG'!T692</f>
        <v>118830200</v>
      </c>
      <c r="J695" s="9">
        <f>+'[1]Consolidado ORG'!AE692</f>
        <v>0</v>
      </c>
      <c r="K695" s="7" t="str">
        <f>+'[1]Consolidado ORG'!E692</f>
        <v>2 2. Selección abreviada</v>
      </c>
      <c r="L695" s="7" t="str">
        <f>+'[1]Consolidado ORG'!F692</f>
        <v>1 1. Subasta Inversa</v>
      </c>
    </row>
    <row r="696" spans="1:12" ht="84" x14ac:dyDescent="0.25">
      <c r="A696" s="24" t="str">
        <f>+'[1]Consolidado ORG'!A693</f>
        <v>SCJ-694-2018</v>
      </c>
      <c r="B696" s="7">
        <f>+'[1]Consolidado ORG'!B693</f>
        <v>43272</v>
      </c>
      <c r="C696" s="7" t="str">
        <f>+'[1]Consolidado ORG'!G693</f>
        <v>COMERCIALIZADORA INTERNACIONAL MIGUEL CABALLERO SAS</v>
      </c>
      <c r="D696" s="7" t="str">
        <f>+'[1]Consolidado ORG'!L693</f>
        <v>ADQUISICIÓN DE CHALECOS BLINDADOS EXTERNOS NIVEL III A PARA ORGANISMOS DE SEGURIDAD</v>
      </c>
      <c r="E696" s="7">
        <f>+'[1]Consolidado ORG'!M693</f>
        <v>43276</v>
      </c>
      <c r="F696" s="7">
        <f>+'[1]Consolidado ORG'!N693</f>
        <v>43418</v>
      </c>
      <c r="G696" s="8">
        <f>+'[1]Consolidado ORG'!P693</f>
        <v>3</v>
      </c>
      <c r="H696" s="8">
        <f>+'[1]Consolidado ORG'!AG693</f>
        <v>51</v>
      </c>
      <c r="I696" s="9">
        <f>+'[1]Consolidado ORG'!T693</f>
        <v>1500000000</v>
      </c>
      <c r="J696" s="9">
        <f>+'[1]Consolidado ORG'!AE693</f>
        <v>0</v>
      </c>
      <c r="K696" s="7" t="str">
        <f>+'[1]Consolidado ORG'!E693</f>
        <v>2 2. Selección abreviada</v>
      </c>
      <c r="L696" s="7" t="str">
        <f>+'[1]Consolidado ORG'!F693</f>
        <v>1 1. Subasta Inversa</v>
      </c>
    </row>
    <row r="697" spans="1:12" ht="84" x14ac:dyDescent="0.25">
      <c r="A697" s="24" t="str">
        <f>+'[1]Consolidado ORG'!A694</f>
        <v>SCJ-695-2018</v>
      </c>
      <c r="B697" s="7">
        <f>+'[1]Consolidado ORG'!B694</f>
        <v>43276</v>
      </c>
      <c r="C697" s="7" t="str">
        <f>+'[1]Consolidado ORG'!G694</f>
        <v>UNION TEMPORAL MANTENIMINETO AUTOMOTOR</v>
      </c>
      <c r="D697" s="7" t="str">
        <f>+'[1]Consolidado ORG'!L694</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v>
      </c>
      <c r="E697" s="7">
        <f>+'[1]Consolidado ORG'!M694</f>
        <v>43279</v>
      </c>
      <c r="F697" s="7">
        <f>+'[1]Consolidado ORG'!N694</f>
        <v>43572</v>
      </c>
      <c r="G697" s="8">
        <f>+'[1]Consolidado ORG'!P694</f>
        <v>7</v>
      </c>
      <c r="H697" s="8">
        <f>+'[1]Consolidado ORG'!AG694</f>
        <v>80</v>
      </c>
      <c r="I697" s="9">
        <f>+'[1]Consolidado ORG'!T694</f>
        <v>1538635300</v>
      </c>
      <c r="J697" s="9">
        <f>+'[1]Consolidado ORG'!AE694</f>
        <v>0</v>
      </c>
      <c r="K697" s="7" t="str">
        <f>+'[1]Consolidado ORG'!E694</f>
        <v>2 2. Selección abreviada</v>
      </c>
      <c r="L697" s="7" t="str">
        <f>+'[1]Consolidado ORG'!F694</f>
        <v>1 1. Subasta Inversa</v>
      </c>
    </row>
    <row r="698" spans="1:12" ht="84" x14ac:dyDescent="0.25">
      <c r="A698" s="24" t="str">
        <f>+'[1]Consolidado ORG'!A695</f>
        <v>SCJ-696-2018</v>
      </c>
      <c r="B698" s="7">
        <f>+'[1]Consolidado ORG'!B695</f>
        <v>43277</v>
      </c>
      <c r="C698" s="7" t="str">
        <f>+'[1]Consolidado ORG'!G695</f>
        <v>SANDY NARVAEZ YOSA</v>
      </c>
      <c r="D698" s="7" t="str">
        <f>+'[1]Consolidado ORG'!L695</f>
        <v>ADQUISICIÓN DE ELEMENTOS DE ATALAJES PARA LOS SEMOVIENTES EQUINOS DE PROPIEDAD Y A CARGO DE LA SECRETARÍA DISTRITAL DE SEGURIDAD, CONVIVENCIA Y JUSTICIA DE BOGOTÁ D.C"</v>
      </c>
      <c r="E698" s="7">
        <f>+'[1]Consolidado ORG'!M695</f>
        <v>43304</v>
      </c>
      <c r="F698" s="7">
        <f>+'[1]Consolidado ORG'!N695</f>
        <v>43385</v>
      </c>
      <c r="G698" s="8">
        <f>+'[1]Consolidado ORG'!P695</f>
        <v>2</v>
      </c>
      <c r="H698" s="8">
        <f>+'[1]Consolidado ORG'!AG695</f>
        <v>20</v>
      </c>
      <c r="I698" s="9">
        <f>+'[1]Consolidado ORG'!T695</f>
        <v>202396000</v>
      </c>
      <c r="J698" s="9">
        <f>+'[1]Consolidado ORG'!AE695</f>
        <v>0</v>
      </c>
      <c r="K698" s="7" t="str">
        <f>+'[1]Consolidado ORG'!E695</f>
        <v>2 2. Selección abreviada</v>
      </c>
      <c r="L698" s="7" t="str">
        <f>+'[1]Consolidado ORG'!F695</f>
        <v>1 1. Subasta Inversa</v>
      </c>
    </row>
    <row r="699" spans="1:12" ht="84" x14ac:dyDescent="0.25">
      <c r="A699" s="24" t="str">
        <f>+'[1]Consolidado ORG'!A696</f>
        <v>SCJ-697-2018</v>
      </c>
      <c r="B699" s="7">
        <f>+'[1]Consolidado ORG'!B696</f>
        <v>43279</v>
      </c>
      <c r="C699" s="7" t="str">
        <f>+'[1]Consolidado ORG'!G696</f>
        <v>SOLUCIONES TECNOLÓGICAS E.M. SAS.</v>
      </c>
      <c r="D699" s="7" t="str">
        <f>+'[1]Consolidado ORG'!L696</f>
        <v>ADQUISICIÓN DE SOPORTES DE ESCRITORIO PARA MONITOR INDUSTRIAL Y CABLES CONVERTIDORES DE DISPLAY PORT A HDMI MACHO PARA EL USO DE LA FISCALÍA GENERAL DE LA NACIÓN</v>
      </c>
      <c r="E699" s="7">
        <f>+'[1]Consolidado ORG'!M696</f>
        <v>43321</v>
      </c>
      <c r="F699" s="7">
        <f>+'[1]Consolidado ORG'!N696</f>
        <v>43335</v>
      </c>
      <c r="G699" s="8">
        <f>+'[1]Consolidado ORG'!P696</f>
        <v>0.5</v>
      </c>
      <c r="H699" s="8">
        <f>+'[1]Consolidado ORG'!AG696</f>
        <v>0</v>
      </c>
      <c r="I699" s="9">
        <f>+'[1]Consolidado ORG'!T696</f>
        <v>5164532</v>
      </c>
      <c r="J699" s="9">
        <f>+'[1]Consolidado ORG'!AE696</f>
        <v>0</v>
      </c>
      <c r="K699" s="7" t="str">
        <f>+'[1]Consolidado ORG'!E696</f>
        <v>4 4. Mínima cuantía</v>
      </c>
      <c r="L699" s="7" t="str">
        <f>+'[1]Consolidado ORG'!F696</f>
        <v>6 6. Otro</v>
      </c>
    </row>
    <row r="700" spans="1:12" ht="54.75" customHeight="1" x14ac:dyDescent="0.25">
      <c r="A700" s="24" t="str">
        <f>+'[1]Consolidado ORG'!A697</f>
        <v>SCJ-698-2018</v>
      </c>
      <c r="B700" s="7">
        <f>+'[1]Consolidado ORG'!B697</f>
        <v>43280</v>
      </c>
      <c r="C700" s="7" t="str">
        <f>+'[1]Consolidado ORG'!G697</f>
        <v>JULIAN SANCHEZ AYA</v>
      </c>
      <c r="D700" s="7" t="str">
        <f>+'[1]Consolidado ORG'!L697</f>
        <v>ADQUISICIÓN DE CARPAS PARA LA DÉCIMO TERCERA BRIGADA DEL EJÉRCITO NACIONAL </v>
      </c>
      <c r="E700" s="7">
        <f>+'[1]Consolidado ORG'!M697</f>
        <v>43298</v>
      </c>
      <c r="F700" s="7">
        <f>+'[1]Consolidado ORG'!N697</f>
        <v>43312</v>
      </c>
      <c r="G700" s="8">
        <f>+'[1]Consolidado ORG'!P697</f>
        <v>0.5</v>
      </c>
      <c r="H700" s="8">
        <f>+'[1]Consolidado ORG'!AG697</f>
        <v>0</v>
      </c>
      <c r="I700" s="9">
        <f>+'[1]Consolidado ORG'!T697</f>
        <v>7777779</v>
      </c>
      <c r="J700" s="9">
        <f>+'[1]Consolidado ORG'!AE697</f>
        <v>0</v>
      </c>
      <c r="K700" s="7" t="str">
        <f>+'[1]Consolidado ORG'!E697</f>
        <v>4 4. Mínima cuantía</v>
      </c>
      <c r="L700" s="7" t="str">
        <f>+'[1]Consolidado ORG'!F697</f>
        <v>6 6. Otro</v>
      </c>
    </row>
    <row r="701" spans="1:12" ht="84" x14ac:dyDescent="0.25">
      <c r="A701" s="24" t="str">
        <f>+'[1]Consolidado ORG'!A698</f>
        <v>SCJ-699-2018</v>
      </c>
      <c r="B701" s="7">
        <f>+'[1]Consolidado ORG'!B698</f>
        <v>43284</v>
      </c>
      <c r="C701" s="7" t="str">
        <f>+'[1]Consolidado ORG'!G698</f>
        <v>CARLOS GUILLERMOFAJARDO SEGURA</v>
      </c>
      <c r="D701" s="7" t="str">
        <f>+'[1]Consolidado ORG'!L698</f>
        <v>PRESTAR LOS SERVICIOS PROFESIONALES A LA SUBSECRETARÍA DE SEGURIDAD Y CONVIVENCIA, PARA BRINDAR ORIENTACIÓN TÉCNICA EN LOS TEMAS RELACIONADOS CON LA PLANEACIÓN Y EL SEGUIMIENTO FINANCIERO DEL PROYECTO DE INVERSIÓN 7512 “PREVENCIÓN Y CONTROL DEL DELITO EN EL DISTRITO CAPITAL</v>
      </c>
      <c r="E701" s="7">
        <f>+'[1]Consolidado ORG'!M698</f>
        <v>43285</v>
      </c>
      <c r="F701" s="7">
        <f>+'[1]Consolidado ORG'!N698</f>
        <v>43483</v>
      </c>
      <c r="G701" s="8">
        <f>+'[1]Consolidado ORG'!P698</f>
        <v>6.5</v>
      </c>
      <c r="H701" s="8">
        <f>+'[1]Consolidado ORG'!AG698</f>
        <v>0</v>
      </c>
      <c r="I701" s="9">
        <f>+'[1]Consolidado ORG'!T698</f>
        <v>61220250</v>
      </c>
      <c r="J701" s="9">
        <f>+'[1]Consolidado ORG'!AE698</f>
        <v>0</v>
      </c>
      <c r="K701" s="7" t="str">
        <f>+'[1]Consolidado ORG'!E698</f>
        <v>5 5. Contratación directa</v>
      </c>
      <c r="L701" s="7" t="str">
        <f>+'[1]Consolidado ORG'!F698</f>
        <v>6 6. Otro</v>
      </c>
    </row>
    <row r="702" spans="1:12" ht="84" x14ac:dyDescent="0.25">
      <c r="A702" s="24" t="str">
        <f>+'[1]Consolidado ORG'!A699</f>
        <v>SCJ-700-2018</v>
      </c>
      <c r="B702" s="7">
        <f>+'[1]Consolidado ORG'!B699</f>
        <v>43287</v>
      </c>
      <c r="C702" s="7" t="str">
        <f>+'[1]Consolidado ORG'!G699</f>
        <v>INSERTEL GRM S.A.S.</v>
      </c>
      <c r="D702" s="7" t="str">
        <f>+'[1]Consolidado ORG'!L699</f>
        <v>PRESTACIÓN DEL SERVICIO  DE MANTENIMIENTO PREVENTIVO Y/O CORRECTIVO CON SUMINISTRO DE REPUESTOS Y MANO DE OBRA,PARA LOS SITEMAS DE PLANTAS ELECTRICAS, UPS Y AIRES ACONDICIONADOS.</v>
      </c>
      <c r="E702" s="7">
        <f>+'[1]Consolidado ORG'!M699</f>
        <v>43298</v>
      </c>
      <c r="F702" s="7">
        <f>+'[1]Consolidado ORG'!N699</f>
        <v>43510</v>
      </c>
      <c r="G702" s="8">
        <f>+'[1]Consolidado ORG'!P699</f>
        <v>5</v>
      </c>
      <c r="H702" s="8">
        <f>+'[1]Consolidado ORG'!AG699</f>
        <v>60</v>
      </c>
      <c r="I702" s="9">
        <f>+'[1]Consolidado ORG'!T699</f>
        <v>343089132</v>
      </c>
      <c r="J702" s="9">
        <f>+'[1]Consolidado ORG'!AE699</f>
        <v>160111014</v>
      </c>
      <c r="K702" s="7" t="str">
        <f>+'[1]Consolidado ORG'!E699</f>
        <v>2 2. Selección abreviada</v>
      </c>
      <c r="L702" s="7" t="str">
        <f>+'[1]Consolidado ORG'!F699</f>
        <v>1 1. Subasta Inversa</v>
      </c>
    </row>
    <row r="703" spans="1:12" ht="84" x14ac:dyDescent="0.25">
      <c r="A703" s="24" t="str">
        <f>+'[1]Consolidado ORG'!A700</f>
        <v>SCJ-701-2018</v>
      </c>
      <c r="B703" s="7">
        <f>+'[1]Consolidado ORG'!B700</f>
        <v>43291</v>
      </c>
      <c r="C703" s="7" t="str">
        <f>+'[1]Consolidado ORG'!G700</f>
        <v>ABCONTROL INGENIERÍA S.A.S.</v>
      </c>
      <c r="D703" s="7" t="str">
        <f>+'[1]Consolidado ORG'!L700</f>
        <v>PRESTACIÓN DEL SERVICIO  DE MANTENIMIENTO PREVENTIVO Y/O CORRECTIVO CON SUMINISTRO DE REPUESTOS Y MANO DE OBRA,PARA LOS SISTEMAS DE PLANTAS ELECTRICAS, UPS Y AIRES ACONDICIONADOS.</v>
      </c>
      <c r="E703" s="7">
        <f>+'[1]Consolidado ORG'!M700</f>
        <v>43299</v>
      </c>
      <c r="F703" s="7">
        <f>+'[1]Consolidado ORG'!N700</f>
        <v>43451</v>
      </c>
      <c r="G703" s="8">
        <f>+'[1]Consolidado ORG'!P700</f>
        <v>5</v>
      </c>
      <c r="H703" s="8">
        <f>+'[1]Consolidado ORG'!AG700</f>
        <v>0</v>
      </c>
      <c r="I703" s="9">
        <f>+'[1]Consolidado ORG'!T700</f>
        <v>121910868</v>
      </c>
      <c r="J703" s="9">
        <f>+'[1]Consolidado ORG'!AE700</f>
        <v>0</v>
      </c>
      <c r="K703" s="7" t="str">
        <f>+'[1]Consolidado ORG'!E700</f>
        <v>2 2. Selección abreviada</v>
      </c>
      <c r="L703" s="7" t="str">
        <f>+'[1]Consolidado ORG'!F700</f>
        <v>1 1. Subasta Inversa</v>
      </c>
    </row>
    <row r="704" spans="1:12" ht="84" x14ac:dyDescent="0.25">
      <c r="A704" s="24" t="str">
        <f>+'[1]Consolidado ORG'!A701</f>
        <v>SCJ-702-2018</v>
      </c>
      <c r="B704" s="7">
        <f>+'[1]Consolidado ORG'!B701</f>
        <v>43285</v>
      </c>
      <c r="C704" s="7" t="str">
        <f>+'[1]Consolidado ORG'!G701</f>
        <v>SODECOL SAS</v>
      </c>
      <c r="D704" s="7" t="str">
        <f>+'[1]Consolidado ORG'!L701</f>
        <v xml:space="preserve">ADQUISICIÓN DE ELEMENTOS DE EMERGENCIA Y DE PROTECCIÓN PERSONAL PARA LOS BRIGADISTAS Y PARA LOS SERVIDORES PÚBLICOS DE LA SECRETARIA DISTRITAL DE SEGURIDAD, CONVIVENCIA Y JUSTICIA. LOTE 1 </v>
      </c>
      <c r="E704" s="7">
        <f>+'[1]Consolidado ORG'!M701</f>
        <v>43287</v>
      </c>
      <c r="F704" s="7">
        <f>+'[1]Consolidado ORG'!N701</f>
        <v>43348</v>
      </c>
      <c r="G704" s="8">
        <f>+'[1]Consolidado ORG'!P701</f>
        <v>2</v>
      </c>
      <c r="H704" s="8">
        <f>+'[1]Consolidado ORG'!AG701</f>
        <v>0</v>
      </c>
      <c r="I704" s="9">
        <f>+'[1]Consolidado ORG'!T701</f>
        <v>48860830</v>
      </c>
      <c r="J704" s="9">
        <f>+'[1]Consolidado ORG'!AE701</f>
        <v>0</v>
      </c>
      <c r="K704" s="7" t="str">
        <f>+'[1]Consolidado ORG'!E701</f>
        <v>2 2. Selección abreviada</v>
      </c>
      <c r="L704" s="7" t="str">
        <f>+'[1]Consolidado ORG'!F701</f>
        <v>2 2. Menor cuantía</v>
      </c>
    </row>
    <row r="705" spans="1:12" ht="84" x14ac:dyDescent="0.25">
      <c r="A705" s="24" t="str">
        <f>+'[1]Consolidado ORG'!A702</f>
        <v>SCJ-703-2018</v>
      </c>
      <c r="B705" s="7">
        <f>+'[1]Consolidado ORG'!B702</f>
        <v>43285</v>
      </c>
      <c r="C705" s="7" t="str">
        <f>+'[1]Consolidado ORG'!G702</f>
        <v>MANUFACTURAS CAPITEX SAS</v>
      </c>
      <c r="D705" s="7" t="str">
        <f>+'[1]Consolidado ORG'!L702</f>
        <v xml:space="preserve">ADQUISICIÓN DE ELEMENTOS DE EMERGENCIA Y DE PROTECCIÓN PERSONAL PARA LOS BRIGADISTAS Y PARA LOS SERVIDORES PÚBLICOS DE LA SECRETARIA DISTRITAL DE SEGURIDAD, CONVIVENCIA Y JUSTICIA. LOTE 2. </v>
      </c>
      <c r="E705" s="7">
        <f>+'[1]Consolidado ORG'!M702</f>
        <v>43292</v>
      </c>
      <c r="F705" s="7">
        <f>+'[1]Consolidado ORG'!N702</f>
        <v>43353</v>
      </c>
      <c r="G705" s="8">
        <f>+'[1]Consolidado ORG'!P702</f>
        <v>2</v>
      </c>
      <c r="H705" s="8">
        <f>+'[1]Consolidado ORG'!AG702</f>
        <v>0</v>
      </c>
      <c r="I705" s="9">
        <f>+'[1]Consolidado ORG'!T702</f>
        <v>33302100</v>
      </c>
      <c r="J705" s="9">
        <f>+'[1]Consolidado ORG'!AE702</f>
        <v>0</v>
      </c>
      <c r="K705" s="7" t="str">
        <f>+'[1]Consolidado ORG'!E702</f>
        <v>2 2. Selección abreviada</v>
      </c>
      <c r="L705" s="7" t="str">
        <f>+'[1]Consolidado ORG'!F702</f>
        <v>2 2. Menor cuantía</v>
      </c>
    </row>
    <row r="706" spans="1:12" ht="84" x14ac:dyDescent="0.25">
      <c r="A706" s="24" t="str">
        <f>+'[1]Consolidado ORG'!A703</f>
        <v>SCJ-704-2018</v>
      </c>
      <c r="B706" s="7">
        <f>+'[1]Consolidado ORG'!B703</f>
        <v>43285</v>
      </c>
      <c r="C706" s="7" t="str">
        <f>+'[1]Consolidado ORG'!G703</f>
        <v>CENTRAL DE SOLDADURAS Y PROTECCIÓN INDUSTRIAL SA</v>
      </c>
      <c r="D706" s="7" t="str">
        <f>+'[1]Consolidado ORG'!L703</f>
        <v>ADQUISICIÓN DE ELEMENTOS DE EMERGENCIA Y DE PROTECCIÓN PERSONAL PARA LOS BRIGADISTAS Y PARA LOS SERVIDORES PÚBLICOS DE LA SECRETARIA DISTRITAL DE SEGURIDAD, CONVIVENCIA Y JUSTICIA. LOTE 3.</v>
      </c>
      <c r="E706" s="7">
        <f>+'[1]Consolidado ORG'!M703</f>
        <v>43287</v>
      </c>
      <c r="F706" s="7">
        <f>+'[1]Consolidado ORG'!N703</f>
        <v>43348</v>
      </c>
      <c r="G706" s="8">
        <f>+'[1]Consolidado ORG'!P703</f>
        <v>2</v>
      </c>
      <c r="H706" s="8">
        <f>+'[1]Consolidado ORG'!AG703</f>
        <v>0</v>
      </c>
      <c r="I706" s="9">
        <f>+'[1]Consolidado ORG'!T703</f>
        <v>29462020</v>
      </c>
      <c r="J706" s="9">
        <f>+'[1]Consolidado ORG'!AE703</f>
        <v>0</v>
      </c>
      <c r="K706" s="7" t="str">
        <f>+'[1]Consolidado ORG'!E703</f>
        <v>2 2. Selección abreviada</v>
      </c>
      <c r="L706" s="7" t="str">
        <f>+'[1]Consolidado ORG'!F703</f>
        <v>2 2. Menor cuantía</v>
      </c>
    </row>
    <row r="707" spans="1:12" ht="84" x14ac:dyDescent="0.25">
      <c r="A707" s="24" t="str">
        <f>+'[1]Consolidado ORG'!A704</f>
        <v>SCJ-705-2018</v>
      </c>
      <c r="B707" s="7">
        <f>+'[1]Consolidado ORG'!B704</f>
        <v>43292</v>
      </c>
      <c r="C707" s="7" t="str">
        <f>+'[1]Consolidado ORG'!G704</f>
        <v>UNIVERSIDAD NACIONAL DE COLOMBIA</v>
      </c>
      <c r="D707" s="7" t="str">
        <f>+'[1]Consolidado ORG'!L704</f>
        <v>CONTRATAR LOS SEERVICIOS DE ATENCIÓN DE EMERGENCIAS VETERINARIAS Y LAPRUEBA DE ANEMIA INFECCIOSA EQUINA A LOS SEMOVIENTES DE LA SDSCJ.</v>
      </c>
      <c r="E707" s="7">
        <f>+'[1]Consolidado ORG'!M704</f>
        <v>43299</v>
      </c>
      <c r="F707" s="7">
        <f>+'[1]Consolidado ORG'!N704</f>
        <v>43615</v>
      </c>
      <c r="G707" s="8">
        <f>+'[1]Consolidado ORG'!P704</f>
        <v>5.4666666666666668</v>
      </c>
      <c r="H707" s="8">
        <f>+'[1]Consolidado ORG'!AG704</f>
        <v>150</v>
      </c>
      <c r="I707" s="9">
        <f>+'[1]Consolidado ORG'!T704</f>
        <v>53127000</v>
      </c>
      <c r="J707" s="9">
        <f>+'[1]Consolidado ORG'!AE704</f>
        <v>10000000</v>
      </c>
      <c r="K707" s="7" t="str">
        <f>+'[1]Consolidado ORG'!E704</f>
        <v>5 5. Contratación directa</v>
      </c>
      <c r="L707" s="7" t="str">
        <f>+'[1]Consolidado ORG'!F704</f>
        <v>6 6. Otro</v>
      </c>
    </row>
    <row r="708" spans="1:12" ht="84" x14ac:dyDescent="0.25">
      <c r="A708" s="24" t="str">
        <f>+'[1]Consolidado ORG'!A705</f>
        <v>SCJ-706-2018</v>
      </c>
      <c r="B708" s="7">
        <f>+'[1]Consolidado ORG'!B705</f>
        <v>43285</v>
      </c>
      <c r="C708" s="7" t="str">
        <f>+'[1]Consolidado ORG'!G705</f>
        <v>FELIPE ALEJANDRO MARIÑO CIFUENTES</v>
      </c>
      <c r="D708" s="7" t="str">
        <f>+'[1]Consolidado ORG'!L705</f>
        <v>PRESTAR LOS SERVICIOS PROFESIONALES AL DESPACHO DE LA SECRETARÍA DISTRITAL DE SEGURIDAD, CONVIVENCIA Y JUSTICIA, PARA BRINDAR ORIENTACIÓN TÉCNICA EN LA IMPLEMENTACIÓN DEL PLAN INTEGRAL DE SEGURIDAD, CONVIVENCIA Y JUSTICIA EN EL DISTRITO CAPITAL.</v>
      </c>
      <c r="E708" s="7">
        <f>+'[1]Consolidado ORG'!M705</f>
        <v>43286</v>
      </c>
      <c r="F708" s="7">
        <f>+'[1]Consolidado ORG'!N705</f>
        <v>43328</v>
      </c>
      <c r="G708" s="8">
        <f>+'[1]Consolidado ORG'!P705</f>
        <v>6.5</v>
      </c>
      <c r="H708" s="8">
        <f>+'[1]Consolidado ORG'!AG705</f>
        <v>0</v>
      </c>
      <c r="I708" s="9">
        <f>+'[1]Consolidado ORG'!T705</f>
        <v>61220250</v>
      </c>
      <c r="J708" s="9">
        <f>+'[1]Consolidado ORG'!AE705</f>
        <v>0</v>
      </c>
      <c r="K708" s="7" t="str">
        <f>+'[1]Consolidado ORG'!E705</f>
        <v>5 5. Contratación directa</v>
      </c>
      <c r="L708" s="7" t="str">
        <f>+'[1]Consolidado ORG'!F705</f>
        <v>6 6. Otro</v>
      </c>
    </row>
    <row r="709" spans="1:12" ht="84" x14ac:dyDescent="0.25">
      <c r="A709" s="24" t="str">
        <f>+'[1]Consolidado ORG'!A706</f>
        <v>SCJ-707-2018</v>
      </c>
      <c r="B709" s="7">
        <f>+'[1]Consolidado ORG'!B706</f>
        <v>43286</v>
      </c>
      <c r="C709" s="7" t="str">
        <f>+'[1]Consolidado ORG'!G706</f>
        <v>IVONNE ANDREA ARDILA PINZON</v>
      </c>
      <c r="D709" s="7" t="str">
        <f>+'[1]Consolidado ORG'!L706</f>
        <v>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v>
      </c>
      <c r="E709" s="7">
        <f>+'[1]Consolidado ORG'!M706</f>
        <v>43286</v>
      </c>
      <c r="F709" s="7">
        <f>+'[1]Consolidado ORG'!N706</f>
        <v>43377</v>
      </c>
      <c r="G709" s="8">
        <f>+'[1]Consolidado ORG'!P706</f>
        <v>3</v>
      </c>
      <c r="H709" s="8">
        <f>+'[1]Consolidado ORG'!AG706</f>
        <v>0</v>
      </c>
      <c r="I709" s="9">
        <f>+'[1]Consolidado ORG'!T706</f>
        <v>28255500</v>
      </c>
      <c r="J709" s="9">
        <f>+'[1]Consolidado ORG'!AE706</f>
        <v>0</v>
      </c>
      <c r="K709" s="7" t="str">
        <f>+'[1]Consolidado ORG'!E706</f>
        <v>5 5. Contratación directa</v>
      </c>
      <c r="L709" s="7" t="str">
        <f>+'[1]Consolidado ORG'!F706</f>
        <v>6 6. Otro</v>
      </c>
    </row>
    <row r="710" spans="1:12" ht="84" x14ac:dyDescent="0.25">
      <c r="A710" s="24" t="str">
        <f>+'[1]Consolidado ORG'!A707</f>
        <v>SCJ-708-2018</v>
      </c>
      <c r="B710" s="7">
        <f>+'[1]Consolidado ORG'!B707</f>
        <v>43286</v>
      </c>
      <c r="C710" s="7" t="str">
        <f>+'[1]Consolidado ORG'!G707</f>
        <v xml:space="preserve">MAP INGENIEROS </v>
      </c>
      <c r="D710" s="7" t="str">
        <f>+'[1]Consolidado ORG'!L707</f>
        <v>ADQUISICIÓN DE ELEMENTOS ERGONÓMICOS PARA LOS SERVIDORES PÚBLICOS Y COLABORADORES DE LA SECRETARÍA DISTRITAL DE SEGURIDAD, CONVIVENCIA Y JUSTICIA</v>
      </c>
      <c r="E710" s="7">
        <f>+'[1]Consolidado ORG'!M707</f>
        <v>43286</v>
      </c>
      <c r="F710" s="7">
        <f>+'[1]Consolidado ORG'!N707</f>
        <v>43316</v>
      </c>
      <c r="G710" s="8">
        <f>+'[1]Consolidado ORG'!P707</f>
        <v>1</v>
      </c>
      <c r="H710" s="8">
        <f>+'[1]Consolidado ORG'!AG707</f>
        <v>0</v>
      </c>
      <c r="I710" s="9">
        <f>+'[1]Consolidado ORG'!T707</f>
        <v>30741000</v>
      </c>
      <c r="J710" s="9" t="str">
        <f>+'[1]Consolidado ORG'!AE707</f>
        <v xml:space="preserve"> </v>
      </c>
      <c r="K710" s="7" t="str">
        <f>+'[1]Consolidado ORG'!E707</f>
        <v>4 4. Mínima cuantía</v>
      </c>
      <c r="L710" s="7" t="str">
        <f>+'[1]Consolidado ORG'!F707</f>
        <v>6 6. Otro</v>
      </c>
    </row>
    <row r="711" spans="1:12" ht="84" x14ac:dyDescent="0.25">
      <c r="A711" s="24" t="str">
        <f>+'[1]Consolidado ORG'!A708</f>
        <v>SCJ-709-2018</v>
      </c>
      <c r="B711" s="7">
        <f>+'[1]Consolidado ORG'!B708</f>
        <v>43292</v>
      </c>
      <c r="C711" s="7" t="str">
        <f>+'[1]Consolidado ORG'!G708</f>
        <v>INGENIEROS CIVILES DE COLOMBIA CIVILCO INGENIERÍA S.A.S.</v>
      </c>
      <c r="D711" s="7" t="str">
        <f>+'[1]Consolidado ORG'!L708</f>
        <v>INTERVENTORÍA TÉCNICA, ADMINISTRATIVA, FINANCIERA, JURÍDICA Y AMBIENTAL, AL CONTRATO DE OBRA MEDIANTE EL QUE SE REALICE EL MANTENIMIENTO PREVENTIVO Y CORRECTIVO DE LOS EQUIPAMIENTOS DE JUSTICIA PROPIEDAD DEL LA SDSCJ.</v>
      </c>
      <c r="E711" s="7">
        <f>+'[1]Consolidado ORG'!M708</f>
        <v>43298</v>
      </c>
      <c r="F711" s="7">
        <f>+'[1]Consolidado ORG'!N708</f>
        <v>43662</v>
      </c>
      <c r="G711" s="8">
        <f>+'[1]Consolidado ORG'!P708</f>
        <v>7</v>
      </c>
      <c r="H711" s="8">
        <f>+'[1]Consolidado ORG'!AG708</f>
        <v>150</v>
      </c>
      <c r="I711" s="9">
        <f>+'[1]Consolidado ORG'!T708</f>
        <v>577811640</v>
      </c>
      <c r="J711" s="9">
        <f>+'[1]Consolidado ORG'!AE708</f>
        <v>299851440</v>
      </c>
      <c r="K711" s="7" t="str">
        <f>+'[1]Consolidado ORG'!E708</f>
        <v>3 3. Concurso de méritos</v>
      </c>
      <c r="L711" s="7" t="str">
        <f>+'[1]Consolidado ORG'!F708</f>
        <v>3 3. Concurso de méritos abiertos</v>
      </c>
    </row>
    <row r="712" spans="1:12" ht="84" x14ac:dyDescent="0.25">
      <c r="A712" s="24" t="str">
        <f>+'[1]Consolidado ORG'!A709</f>
        <v>SCJ-710-2018</v>
      </c>
      <c r="B712" s="7">
        <f>+'[1]Consolidado ORG'!B709</f>
        <v>43287</v>
      </c>
      <c r="C712" s="7" t="str">
        <f>+'[1]Consolidado ORG'!G709</f>
        <v>FRANCISCO JAVIER HOYOS CASTRO</v>
      </c>
      <c r="D712" s="7" t="str">
        <f>+'[1]Consolidado ORG'!L709</f>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v>
      </c>
      <c r="E712" s="7">
        <f>+'[1]Consolidado ORG'!M709</f>
        <v>43290</v>
      </c>
      <c r="F712" s="7">
        <f>+'[1]Consolidado ORG'!N709</f>
        <v>43488</v>
      </c>
      <c r="G712" s="8">
        <f>+'[1]Consolidado ORG'!P709</f>
        <v>6.5</v>
      </c>
      <c r="H712" s="8">
        <f>+'[1]Consolidado ORG'!AG709</f>
        <v>0</v>
      </c>
      <c r="I712" s="9">
        <f>+'[1]Consolidado ORG'!T709</f>
        <v>59150000</v>
      </c>
      <c r="J712" s="9">
        <f>+'[1]Consolidado ORG'!AE709</f>
        <v>0</v>
      </c>
      <c r="K712" s="7" t="str">
        <f>+'[1]Consolidado ORG'!E709</f>
        <v>5 5. Contratación directa</v>
      </c>
      <c r="L712" s="7" t="str">
        <f>+'[1]Consolidado ORG'!F709</f>
        <v>6 6. Otro</v>
      </c>
    </row>
    <row r="713" spans="1:12" ht="84" x14ac:dyDescent="0.25">
      <c r="A713" s="24" t="str">
        <f>+'[1]Consolidado ORG'!A710</f>
        <v>SCJ-711-2018</v>
      </c>
      <c r="B713" s="7">
        <f>+'[1]Consolidado ORG'!B710</f>
        <v>43290</v>
      </c>
      <c r="C713" s="7" t="str">
        <f>+'[1]Consolidado ORG'!G710</f>
        <v>MARIA ANGELICA RAMOS ORTEGA</v>
      </c>
      <c r="D713" s="7" t="str">
        <f>+'[1]Consolidado ORG'!L710</f>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
      <c r="E713" s="7">
        <f>+'[1]Consolidado ORG'!M710</f>
        <v>43292</v>
      </c>
      <c r="F713" s="7">
        <f>+'[1]Consolidado ORG'!N710</f>
        <v>43475</v>
      </c>
      <c r="G713" s="8">
        <f>+'[1]Consolidado ORG'!P710</f>
        <v>6</v>
      </c>
      <c r="H713" s="8">
        <f>+'[1]Consolidado ORG'!AG710</f>
        <v>0</v>
      </c>
      <c r="I713" s="9">
        <f>+'[1]Consolidado ORG'!T710</f>
        <v>46575000</v>
      </c>
      <c r="J713" s="9">
        <f>+'[1]Consolidado ORG'!AE710</f>
        <v>0</v>
      </c>
      <c r="K713" s="7" t="str">
        <f>+'[1]Consolidado ORG'!E710</f>
        <v>5 5. Contratación directa</v>
      </c>
      <c r="L713" s="7" t="str">
        <f>+'[1]Consolidado ORG'!F710</f>
        <v>6 6. Otro</v>
      </c>
    </row>
    <row r="714" spans="1:12" ht="84" x14ac:dyDescent="0.25">
      <c r="A714" s="24" t="str">
        <f>+'[1]Consolidado ORG'!A711</f>
        <v>SCJ-712-2018</v>
      </c>
      <c r="B714" s="7">
        <f>+'[1]Consolidado ORG'!B711</f>
        <v>43292</v>
      </c>
      <c r="C714" s="7" t="str">
        <f>+'[1]Consolidado ORG'!G711</f>
        <v>RG COMERCIAL S.A</v>
      </c>
      <c r="D714" s="7" t="str">
        <f>+'[1]Consolidado ORG'!L711</f>
        <v>MANTENIMIENTO PREVENTIVO Y CORRECTIVO A LOS ROBOTS ANTIEXPLOSIVOS DE LA POLICIA METROPOLITANA DE BOGOTA.</v>
      </c>
      <c r="E714" s="7">
        <f>+'[1]Consolidado ORG'!M711</f>
        <v>43292</v>
      </c>
      <c r="F714" s="7">
        <f>+'[1]Consolidado ORG'!N711</f>
        <v>43383</v>
      </c>
      <c r="G714" s="8">
        <f>+'[1]Consolidado ORG'!P711</f>
        <v>3</v>
      </c>
      <c r="H714" s="8">
        <f>+'[1]Consolidado ORG'!AG711</f>
        <v>0</v>
      </c>
      <c r="I714" s="9">
        <f>+'[1]Consolidado ORG'!T711</f>
        <v>160650000</v>
      </c>
      <c r="J714" s="9">
        <f>+'[1]Consolidado ORG'!AE711</f>
        <v>0</v>
      </c>
      <c r="K714" s="7" t="str">
        <f>+'[1]Consolidado ORG'!E711</f>
        <v>5 5. Contratación directa</v>
      </c>
      <c r="L714" s="7" t="str">
        <f>+'[1]Consolidado ORG'!F711</f>
        <v>6 6. Otro</v>
      </c>
    </row>
    <row r="715" spans="1:12" ht="84" x14ac:dyDescent="0.25">
      <c r="A715" s="24" t="str">
        <f>+'[1]Consolidado ORG'!A712</f>
        <v>SCJ-713-2018</v>
      </c>
      <c r="B715" s="7">
        <f>+'[1]Consolidado ORG'!B712</f>
        <v>43291</v>
      </c>
      <c r="C715" s="7" t="str">
        <f>+'[1]Consolidado ORG'!G712</f>
        <v>CONSORCIO ADECO R&amp;C 2018</v>
      </c>
      <c r="D715" s="7" t="str">
        <f>+'[1]Consolidado ORG'!L712</f>
        <v>MANTENIMIENTO PREVENTIVO Y CORRECTIVO DE LOS EQUIPAMEINTOS DE PROPIEDAD Y/O A CARGO DE LA SDSCJ.</v>
      </c>
      <c r="E715" s="7">
        <f>+'[1]Consolidado ORG'!M712</f>
        <v>43300</v>
      </c>
      <c r="F715" s="7">
        <f>+'[1]Consolidado ORG'!N712</f>
        <v>43660</v>
      </c>
      <c r="G715" s="8">
        <f>+'[1]Consolidado ORG'!P712</f>
        <v>5.4333333333333336</v>
      </c>
      <c r="H715" s="8">
        <f>+'[1]Consolidado ORG'!AG712</f>
        <v>195</v>
      </c>
      <c r="I715" s="9">
        <f>+'[1]Consolidado ORG'!T712</f>
        <v>6380000000</v>
      </c>
      <c r="J715" s="9">
        <f>+'[1]Consolidado ORG'!AE712</f>
        <v>1500000000</v>
      </c>
      <c r="K715" s="7" t="str">
        <f>+'[1]Consolidado ORG'!E712</f>
        <v>1 1. Licitación pública</v>
      </c>
      <c r="L715" s="7" t="str">
        <f>+'[1]Consolidado ORG'!F712</f>
        <v>6 6. Otro</v>
      </c>
    </row>
    <row r="716" spans="1:12" ht="84" x14ac:dyDescent="0.25">
      <c r="A716" s="24" t="str">
        <f>+'[1]Consolidado ORG'!A713</f>
        <v>SCJ-714-2018</v>
      </c>
      <c r="B716" s="7">
        <f>+'[1]Consolidado ORG'!B713</f>
        <v>43293</v>
      </c>
      <c r="C716" s="7" t="str">
        <f>+'[1]Consolidado ORG'!G713</f>
        <v>ALEJANDRA DE LAS MERCEDES BUITRAGO SALAMANCA</v>
      </c>
      <c r="D716" s="7" t="str">
        <f>+'[1]Consolidado ORG'!L713</f>
        <v>PRESTAR LOS SERVICIOS PROFESIONALES PARA APOYAR A LA SECRETARÍA DISTRITAL DE SEGURIDAD, CONVIVENCIA Y JUSTICIA EN EL MANEJO Y ORIENTACIÓN ESTRATÉGICA DE LAS COMUNICACIONES INTERNAS Y EXTERNAS RELACIONADOS CON ASUNTOS PROPIOS DE LA ENTIDAD.</v>
      </c>
      <c r="E716" s="7">
        <f>+'[1]Consolidado ORG'!M713</f>
        <v>43294</v>
      </c>
      <c r="F716" s="7">
        <f>+'[1]Consolidado ORG'!N713</f>
        <v>43499</v>
      </c>
      <c r="G716" s="8">
        <f>+'[1]Consolidado ORG'!P713</f>
        <v>6.3666666666666663</v>
      </c>
      <c r="H716" s="8">
        <f>+'[1]Consolidado ORG'!AG713</f>
        <v>11</v>
      </c>
      <c r="I716" s="9">
        <f>+'[1]Consolidado ORG'!T713</f>
        <v>48000000</v>
      </c>
      <c r="J716" s="9">
        <f>+'[1]Consolidado ORG'!AE713</f>
        <v>2933333</v>
      </c>
      <c r="K716" s="7" t="str">
        <f>+'[1]Consolidado ORG'!E713</f>
        <v>5 5. Contratación directa</v>
      </c>
      <c r="L716" s="7" t="str">
        <f>+'[1]Consolidado ORG'!F713</f>
        <v>6 6. Otro</v>
      </c>
    </row>
    <row r="717" spans="1:12" ht="84" x14ac:dyDescent="0.25">
      <c r="A717" s="24" t="str">
        <f>+'[1]Consolidado ORG'!A714</f>
        <v>SCJ-715-2018</v>
      </c>
      <c r="B717" s="7">
        <f>+'[1]Consolidado ORG'!B714</f>
        <v>43294</v>
      </c>
      <c r="C717" s="7" t="str">
        <f>+'[1]Consolidado ORG'!G714</f>
        <v>COLOMBIANA DE COMERCIO SA Y/O ALKOSTO SA</v>
      </c>
      <c r="D717" s="7" t="str">
        <f>+'[1]Consolidado ORG'!L714</f>
        <v>ADQUISICIÓN DE EQUIPOS INFORMÁTICOS Y TECNOLÓGICOS PARA LA SECRETARIA DISTRITAL DE SEGURIDAD, CONVIVENCIA Y JUSTICIA PARA FORTALECER ORGANISMOS DE SEGURIDAD Y JUSTICIA DEL DISTRITO CAPITAL.</v>
      </c>
      <c r="E717" s="7">
        <f>+'[1]Consolidado ORG'!M714</f>
        <v>43294</v>
      </c>
      <c r="F717" s="7">
        <f>+'[1]Consolidado ORG'!N714</f>
        <v>43301</v>
      </c>
      <c r="G717" s="8">
        <f>+'[1]Consolidado ORG'!P714</f>
        <v>0.26666666666666666</v>
      </c>
      <c r="H717" s="8">
        <f>+'[1]Consolidado ORG'!AG714</f>
        <v>0</v>
      </c>
      <c r="I717" s="9">
        <f>+'[1]Consolidado ORG'!T714</f>
        <v>19557997</v>
      </c>
      <c r="J717" s="9">
        <f>+'[1]Consolidado ORG'!AE714</f>
        <v>0</v>
      </c>
      <c r="K717" s="7" t="str">
        <f>+'[1]Consolidado ORG'!E714</f>
        <v>2 2. Selección abreviada</v>
      </c>
      <c r="L717" s="7" t="str">
        <f>+'[1]Consolidado ORG'!F714</f>
        <v>6 6. Otro</v>
      </c>
    </row>
    <row r="718" spans="1:12" ht="84" x14ac:dyDescent="0.25">
      <c r="A718" s="24" t="str">
        <f>+'[1]Consolidado ORG'!A715</f>
        <v>SCJ-716-2018</v>
      </c>
      <c r="B718" s="7">
        <f>+'[1]Consolidado ORG'!B715</f>
        <v>43294</v>
      </c>
      <c r="C718" s="7" t="str">
        <f>+'[1]Consolidado ORG'!G715</f>
        <v>CENCOSUD COLOMBIA S.A.</v>
      </c>
      <c r="D718" s="7" t="str">
        <f>+'[1]Consolidado ORG'!L715</f>
        <v>ADQUISICIÓN DE MICROFONOS PARA CASAS DE JUSTICIA DE BOGOTA.</v>
      </c>
      <c r="E718" s="7">
        <f>+'[1]Consolidado ORG'!M715</f>
        <v>43322</v>
      </c>
      <c r="F718" s="7">
        <f>+'[1]Consolidado ORG'!N715</f>
        <v>43331</v>
      </c>
      <c r="G718" s="8">
        <f>+'[1]Consolidado ORG'!P715</f>
        <v>0.33333333333333331</v>
      </c>
      <c r="H718" s="8">
        <f>+'[1]Consolidado ORG'!AG715</f>
        <v>0</v>
      </c>
      <c r="I718" s="9">
        <f>+'[1]Consolidado ORG'!T715</f>
        <v>410930</v>
      </c>
      <c r="J718" s="9">
        <f>+'[1]Consolidado ORG'!AE715</f>
        <v>0</v>
      </c>
      <c r="K718" s="7" t="str">
        <f>+'[1]Consolidado ORG'!E715</f>
        <v>2 2. Selección abreviada</v>
      </c>
      <c r="L718" s="7" t="str">
        <f>+'[1]Consolidado ORG'!F715</f>
        <v>6 6. Otro</v>
      </c>
    </row>
    <row r="719" spans="1:12" ht="84" x14ac:dyDescent="0.25">
      <c r="A719" s="24" t="str">
        <f>+'[1]Consolidado ORG'!A716</f>
        <v>SCJ-717-2018</v>
      </c>
      <c r="B719" s="7">
        <f>+'[1]Consolidado ORG'!B716</f>
        <v>43297</v>
      </c>
      <c r="C719" s="7" t="str">
        <f>+'[1]Consolidado ORG'!G716</f>
        <v>EMPRESA DE TELECOMUNICACIONES DE BOGOTA S.A. E.S.P.</v>
      </c>
      <c r="D719" s="7" t="str">
        <f>+'[1]Consolidado ORG'!L716</f>
        <v>PRESTAR LOS SERVICIOS DE TECNOLOGÍAS DE LA INFORMACIÓN Y LAS COMUNICACIONES PARA LA OPERACIÓN DE LA SECRETARIA DISTRITAL DE SEGURIDAD, CONVIVENCIA Y JUSTICIA, INCLUYENDO LOS SERVICIOS DE CANALES DE COMUNICACIÓN, INTERNET Y TELEFONÍA IP</v>
      </c>
      <c r="E719" s="7">
        <f>+'[1]Consolidado ORG'!M716</f>
        <v>43298</v>
      </c>
      <c r="F719" s="7">
        <f>+'[1]Consolidado ORG'!N716</f>
        <v>43556</v>
      </c>
      <c r="G719" s="8">
        <f>+'[1]Consolidado ORG'!P716</f>
        <v>6</v>
      </c>
      <c r="H719" s="8">
        <f>+'[1]Consolidado ORG'!AG716</f>
        <v>75</v>
      </c>
      <c r="I719" s="9">
        <f>+'[1]Consolidado ORG'!T716</f>
        <v>304730822</v>
      </c>
      <c r="J719" s="9">
        <f>+'[1]Consolidado ORG'!AE716</f>
        <v>94747088</v>
      </c>
      <c r="K719" s="7" t="str">
        <f>+'[1]Consolidado ORG'!E716</f>
        <v>5 5. Contratación directa</v>
      </c>
      <c r="L719" s="7" t="str">
        <f>+'[1]Consolidado ORG'!F716</f>
        <v>6 6. Otro</v>
      </c>
    </row>
    <row r="720" spans="1:12" ht="84" x14ac:dyDescent="0.25">
      <c r="A720" s="24" t="str">
        <f>+'[1]Consolidado ORG'!A717</f>
        <v>SCJ-718-2018</v>
      </c>
      <c r="B720" s="7">
        <f>+'[1]Consolidado ORG'!B717</f>
        <v>43297</v>
      </c>
      <c r="C720" s="7" t="str">
        <f>+'[1]Consolidado ORG'!G717</f>
        <v>SISTEMAS ASOCIADOS COINSA LTDA</v>
      </c>
      <c r="D720" s="7" t="str">
        <f>+'[1]Consolidado ORG'!L717</f>
        <v xml:space="preserve"> ADQUIRIR LA RENOVACIÓN, DEL LICENCIAMIENTO PARA DOS (2) EQUIPOS FORTIGATE 800C DE LA SECRETARÍA DISTRITAL DE SEGURIDAD, CONVIVENCIA Y JUSTICIA.</v>
      </c>
      <c r="E720" s="7">
        <f>+'[1]Consolidado ORG'!M717</f>
        <v>43298</v>
      </c>
      <c r="F720" s="7">
        <f>+'[1]Consolidado ORG'!N717</f>
        <v>43420</v>
      </c>
      <c r="G720" s="8">
        <f>+'[1]Consolidado ORG'!P717</f>
        <v>4</v>
      </c>
      <c r="H720" s="8">
        <f>+'[1]Consolidado ORG'!AG717</f>
        <v>0</v>
      </c>
      <c r="I720" s="9">
        <f>+'[1]Consolidado ORG'!T717</f>
        <v>139592000</v>
      </c>
      <c r="J720" s="9">
        <f>+'[1]Consolidado ORG'!AE717</f>
        <v>0</v>
      </c>
      <c r="K720" s="7" t="str">
        <f>+'[1]Consolidado ORG'!E717</f>
        <v>2 2. Selección abreviada</v>
      </c>
      <c r="L720" s="7" t="str">
        <f>+'[1]Consolidado ORG'!F717</f>
        <v>1 1. Subasta Inversa</v>
      </c>
    </row>
    <row r="721" spans="1:12" ht="84" x14ac:dyDescent="0.25">
      <c r="A721" s="24" t="str">
        <f>+'[1]Consolidado ORG'!A718</f>
        <v>SCJ-719-2018</v>
      </c>
      <c r="B721" s="7">
        <f>+'[1]Consolidado ORG'!B718</f>
        <v>43297</v>
      </c>
      <c r="C721" s="7" t="str">
        <f>+'[1]Consolidado ORG'!G718</f>
        <v>MICHEL VARGAS GARCES</v>
      </c>
      <c r="D721" s="7" t="str">
        <f>+'[1]Consolidado ORG'!L718</f>
        <v xml:space="preserve"> PRESTAR LOS SERVICIOS PROFESIONALES A LA SUBSECRETARÍA DE GESTIÓN INSTITUCIONAL, APOYANDO LA IMPLEMENTACIÓN, SOSTENIBILIDAD, SEGUIMIENTO Y MEJORA DE LA ATENCIÓN Y SERVICIO AL CIUDADANO EN LA SECRETARÍA DE SEGURIDAD, CONVIVENCIA Y JUSTICIA</v>
      </c>
      <c r="E721" s="7">
        <f>+'[1]Consolidado ORG'!M718</f>
        <v>43300</v>
      </c>
      <c r="F721" s="7">
        <f>+'[1]Consolidado ORG'!N718</f>
        <v>43493</v>
      </c>
      <c r="G721" s="8">
        <f>+'[1]Consolidado ORG'!P718</f>
        <v>6</v>
      </c>
      <c r="H721" s="8">
        <f>+'[1]Consolidado ORG'!AG718</f>
        <v>10</v>
      </c>
      <c r="I721" s="9">
        <f>+'[1]Consolidado ORG'!T718</f>
        <v>21000000</v>
      </c>
      <c r="J721" s="9">
        <f>+'[1]Consolidado ORG'!AE718</f>
        <v>1166667</v>
      </c>
      <c r="K721" s="7" t="str">
        <f>+'[1]Consolidado ORG'!E718</f>
        <v>5 5. Contratación directa</v>
      </c>
      <c r="L721" s="7" t="str">
        <f>+'[1]Consolidado ORG'!F718</f>
        <v>6 6. Otro</v>
      </c>
    </row>
    <row r="722" spans="1:12" ht="84" x14ac:dyDescent="0.25">
      <c r="A722" s="24" t="str">
        <f>+'[1]Consolidado ORG'!A719</f>
        <v>SCJ-720-2018</v>
      </c>
      <c r="B722" s="7">
        <f>+'[1]Consolidado ORG'!B719</f>
        <v>43298</v>
      </c>
      <c r="C722" s="7" t="str">
        <f>+'[1]Consolidado ORG'!G719</f>
        <v>ELENCO INGENIEROS SAS</v>
      </c>
      <c r="D722" s="7" t="str">
        <f>+'[1]Consolidado ORG'!L719</f>
        <v xml:space="preserve"> COMPRAVENTA DE CICLO PARQUEADEROS PARA EL USO DE LA SECRETARÍA DISTRITAL DE SEGURIDAD, CONVIVENCIA Y JUSTICIA.</v>
      </c>
      <c r="E722" s="7">
        <f>+'[1]Consolidado ORG'!M719</f>
        <v>43299</v>
      </c>
      <c r="F722" s="7">
        <f>+'[1]Consolidado ORG'!N719</f>
        <v>43318</v>
      </c>
      <c r="G722" s="8">
        <f>+'[1]Consolidado ORG'!P719</f>
        <v>0.66666666666666663</v>
      </c>
      <c r="H722" s="8">
        <f>+'[1]Consolidado ORG'!AG719</f>
        <v>0</v>
      </c>
      <c r="I722" s="9">
        <f>+'[1]Consolidado ORG'!T719</f>
        <v>10358100</v>
      </c>
      <c r="J722" s="9">
        <f>+'[1]Consolidado ORG'!AE719</f>
        <v>0</v>
      </c>
      <c r="K722" s="7" t="str">
        <f>+'[1]Consolidado ORG'!E719</f>
        <v>4 4. Mínima cuantía</v>
      </c>
      <c r="L722" s="7" t="str">
        <f>+'[1]Consolidado ORG'!F719</f>
        <v>6 6. Otro</v>
      </c>
    </row>
    <row r="723" spans="1:12" ht="84" x14ac:dyDescent="0.25">
      <c r="A723" s="24" t="str">
        <f>+'[1]Consolidado ORG'!A720</f>
        <v>SCJ-721-2018</v>
      </c>
      <c r="B723" s="7">
        <f>+'[1]Consolidado ORG'!B720</f>
        <v>43299</v>
      </c>
      <c r="C723" s="7" t="str">
        <f>+'[1]Consolidado ORG'!G720</f>
        <v>ANA KARINA MANTILLA PARDO</v>
      </c>
      <c r="D723" s="7" t="str">
        <f>+'[1]Consolidado ORG'!L720</f>
        <v>PRESTAR SUS SERVICIOS PROFESIONALES EN LA DIRECCIÓN DE GESTIÓN HUMANA PARA QUE APOYE LOS ASUNTOS EN MATERIA CONTRACTUAL A CARGO DE LA DIRECCIÓN CON EL FIN DE DAR CUMPLIMENTO A LAS FUNCIONES QUE TIENE A CARGO</v>
      </c>
      <c r="E723" s="7">
        <f>+'[1]Consolidado ORG'!M720</f>
        <v>43300</v>
      </c>
      <c r="F723" s="7">
        <f>+'[1]Consolidado ORG'!N720</f>
        <v>43492</v>
      </c>
      <c r="G723" s="8">
        <f>+'[1]Consolidado ORG'!P720</f>
        <v>5.5</v>
      </c>
      <c r="H723" s="8">
        <f>+'[1]Consolidado ORG'!AG720</f>
        <v>25</v>
      </c>
      <c r="I723" s="9">
        <f>+'[1]Consolidado ORG'!T720</f>
        <v>42487500</v>
      </c>
      <c r="J723" s="9">
        <f>+'[1]Consolidado ORG'!AE720</f>
        <v>6437500</v>
      </c>
      <c r="K723" s="7" t="str">
        <f>+'[1]Consolidado ORG'!E720</f>
        <v>5 5. Contratación directa</v>
      </c>
      <c r="L723" s="7" t="str">
        <f>+'[1]Consolidado ORG'!F720</f>
        <v>6 6. Otro</v>
      </c>
    </row>
    <row r="724" spans="1:12" ht="84" x14ac:dyDescent="0.25">
      <c r="A724" s="24" t="str">
        <f>+'[1]Consolidado ORG'!A721</f>
        <v>SCJ-722-2018</v>
      </c>
      <c r="B724" s="7">
        <f>+'[1]Consolidado ORG'!B721</f>
        <v>43299</v>
      </c>
      <c r="C724" s="7" t="str">
        <f>+'[1]Consolidado ORG'!G721</f>
        <v>JENNIFER BENJUMEA MORENO</v>
      </c>
      <c r="D724" s="7" t="str">
        <f>+'[1]Consolidado ORG'!L721</f>
        <v>PRESTAR SUS SERVICIOS DE APOYO A LA GESTIÓN EN LA DIRECCIÓN DE GESTIÓN HUMANA EN LOS TEMAS RELACIONADOS CON EL PROCESO DE NÓMINA DEL SUBSISTEMA DE COMPENSACIONES</v>
      </c>
      <c r="E724" s="7">
        <f>+'[1]Consolidado ORG'!M721</f>
        <v>43300</v>
      </c>
      <c r="F724" s="7">
        <f>+'[1]Consolidado ORG'!N721</f>
        <v>43492</v>
      </c>
      <c r="G724" s="8">
        <f>+'[1]Consolidado ORG'!P721</f>
        <v>5.5</v>
      </c>
      <c r="H724" s="8">
        <f>+'[1]Consolidado ORG'!AG721</f>
        <v>25</v>
      </c>
      <c r="I724" s="9">
        <f>+'[1]Consolidado ORG'!T721</f>
        <v>16949680</v>
      </c>
      <c r="J724" s="9">
        <f>+'[1]Consolidado ORG'!AE721</f>
        <v>2568133</v>
      </c>
      <c r="K724" s="7" t="str">
        <f>+'[1]Consolidado ORG'!E721</f>
        <v>5 5. Contratación directa</v>
      </c>
      <c r="L724" s="7" t="str">
        <f>+'[1]Consolidado ORG'!F721</f>
        <v>6 6. Otro</v>
      </c>
    </row>
    <row r="725" spans="1:12" ht="84" x14ac:dyDescent="0.25">
      <c r="A725" s="24" t="str">
        <f>+'[1]Consolidado ORG'!A722</f>
        <v>SCJ-723-2018</v>
      </c>
      <c r="B725" s="7">
        <f>+'[1]Consolidado ORG'!B722</f>
        <v>43300</v>
      </c>
      <c r="C725" s="7" t="str">
        <f>+'[1]Consolidado ORG'!G722</f>
        <v>CAMILO ALBERTO OLANO RIAÑO</v>
      </c>
      <c r="D725" s="7" t="str">
        <f>+'[1]Consolidado ORG'!L722</f>
        <v>PRESTAR SERVICIOS PROFESIONALES EN LA OFICINA ASESORA DE PLANEACIÓN DE LA SECRETARÍA DISTRITAL DE SEGURIDAD CONVIVENCIA Y JUSTICIA, PARA APOYAR LOS TEMAS RELACIONADOS AL PLAN DE ORDENAMIENTO TERRITORIAL, PLAN MAESTRO DE EQUIPAMIENTOS Y LAS LÍNEAS DE INVERSIÓN LOCAL.</v>
      </c>
      <c r="E725" s="7">
        <f>+'[1]Consolidado ORG'!M722</f>
        <v>43306</v>
      </c>
      <c r="F725" s="7">
        <f>+'[1]Consolidado ORG'!N722</f>
        <v>43489</v>
      </c>
      <c r="G725" s="8">
        <f>+'[1]Consolidado ORG'!P722</f>
        <v>6</v>
      </c>
      <c r="H725" s="8">
        <f>+'[1]Consolidado ORG'!AG722</f>
        <v>0</v>
      </c>
      <c r="I725" s="9">
        <f>+'[1]Consolidado ORG'!T722</f>
        <v>28452000</v>
      </c>
      <c r="J725" s="9">
        <f>+'[1]Consolidado ORG'!AE722</f>
        <v>0</v>
      </c>
      <c r="K725" s="7" t="str">
        <f>+'[1]Consolidado ORG'!E722</f>
        <v>5 5. Contratación directa</v>
      </c>
      <c r="L725" s="7" t="str">
        <f>+'[1]Consolidado ORG'!F722</f>
        <v>6 6. Otro</v>
      </c>
    </row>
    <row r="726" spans="1:12" ht="84" x14ac:dyDescent="0.25">
      <c r="A726" s="24" t="str">
        <f>+'[1]Consolidado ORG'!A723</f>
        <v>SCJ-724-2018</v>
      </c>
      <c r="B726" s="7">
        <f>+'[1]Consolidado ORG'!B723</f>
        <v>43305</v>
      </c>
      <c r="C726" s="7" t="str">
        <f>+'[1]Consolidado ORG'!G723</f>
        <v>CARLOS ANDRÉS FONTALVO SALAS</v>
      </c>
      <c r="D726" s="7" t="str">
        <f>+'[1]Consolidado ORG'!L723</f>
        <v>ADQUISICIÓN DE ELEMENTOS DE SONIDO PARA LOS ORGANISMOS DE SEGURIDAD.</v>
      </c>
      <c r="E726" s="7">
        <f>+'[1]Consolidado ORG'!M723</f>
        <v>43313</v>
      </c>
      <c r="F726" s="7">
        <f>+'[1]Consolidado ORG'!N723</f>
        <v>43327</v>
      </c>
      <c r="G726" s="8">
        <f>+'[1]Consolidado ORG'!P723</f>
        <v>0.5</v>
      </c>
      <c r="H726" s="8">
        <f>+'[1]Consolidado ORG'!AG723</f>
        <v>0</v>
      </c>
      <c r="I726" s="9">
        <f>+'[1]Consolidado ORG'!T723</f>
        <v>7200000</v>
      </c>
      <c r="J726" s="9">
        <f>+'[1]Consolidado ORG'!AE723</f>
        <v>0</v>
      </c>
      <c r="K726" s="7" t="str">
        <f>+'[1]Consolidado ORG'!E723</f>
        <v>4 4. Mínima cuantía</v>
      </c>
      <c r="L726" s="7" t="str">
        <f>+'[1]Consolidado ORG'!F723</f>
        <v>6 6. Otro</v>
      </c>
    </row>
    <row r="727" spans="1:12" ht="84" x14ac:dyDescent="0.25">
      <c r="A727" s="24" t="str">
        <f>+'[1]Consolidado ORG'!A724</f>
        <v>SCJ-725-2018</v>
      </c>
      <c r="B727" s="7">
        <f>+'[1]Consolidado ORG'!B724</f>
        <v>43311</v>
      </c>
      <c r="C727" s="7" t="str">
        <f>+'[1]Consolidado ORG'!G724</f>
        <v>EAGLE COMMERCIAL S.A.</v>
      </c>
      <c r="D727" s="7" t="str">
        <f>+'[1]Consolidado ORG'!L724</f>
        <v>ADQUISICI´N DE DISPOSITIVOS DE DISPARO ELÉCTRICO CON DESPLIEGUE DE DOBLE CARTUCHO PARA LA POLICIA METROPOLITANA DE BOGOTÁ.</v>
      </c>
      <c r="E727" s="7">
        <f>+'[1]Consolidado ORG'!M724</f>
        <v>43305</v>
      </c>
      <c r="F727" s="7">
        <f>+'[1]Consolidado ORG'!N724</f>
        <v>43366</v>
      </c>
      <c r="G727" s="8">
        <f>+'[1]Consolidado ORG'!P724</f>
        <v>2</v>
      </c>
      <c r="H727" s="8">
        <f>+'[1]Consolidado ORG'!AG724</f>
        <v>0</v>
      </c>
      <c r="I727" s="9">
        <f>+'[1]Consolidado ORG'!T724</f>
        <v>4995514640</v>
      </c>
      <c r="J727" s="9">
        <f>+'[1]Consolidado ORG'!AE724</f>
        <v>0</v>
      </c>
      <c r="K727" s="7" t="str">
        <f>+'[1]Consolidado ORG'!E724</f>
        <v>5 5. Contratación directa</v>
      </c>
      <c r="L727" s="7" t="str">
        <f>+'[1]Consolidado ORG'!F724</f>
        <v>6 6. Otro</v>
      </c>
    </row>
    <row r="728" spans="1:12" ht="84" x14ac:dyDescent="0.25">
      <c r="A728" s="24" t="str">
        <f>+'[1]Consolidado ORG'!A725</f>
        <v>SCJ-726-2018</v>
      </c>
      <c r="B728" s="7">
        <f>+'[1]Consolidado ORG'!B725</f>
        <v>43305</v>
      </c>
      <c r="C728" s="7" t="str">
        <f>+'[1]Consolidado ORG'!G725</f>
        <v>IVAN DARIO DELGADO ORTEGA</v>
      </c>
      <c r="D728" s="7" t="str">
        <f>+'[1]Consolidado ORG'!L725</f>
        <v>PRESTAR SERVICIOS PROFESIONALES JURÍDICOS EN LAS DIFERENTES ETAPAS CONTRACTUALES DE LOS PROCESOS DE SELECCIÓN ADELANTADOS POR LA DIRECCIÓN DE OPERACIONES DE LA SUBSECRETARÍA DE INVERSIONES PARA EL FORTALECIMIENTO DE LAS CAPACIDADES OPERATIVAS.</v>
      </c>
      <c r="E728" s="7">
        <f>+'[1]Consolidado ORG'!M725</f>
        <v>43306</v>
      </c>
      <c r="F728" s="7">
        <f>+'[1]Consolidado ORG'!N725</f>
        <v>43470</v>
      </c>
      <c r="G728" s="8">
        <f>+'[1]Consolidado ORG'!P725</f>
        <v>5.5</v>
      </c>
      <c r="H728" s="8">
        <f>+'[1]Consolidado ORG'!AG725</f>
        <v>0</v>
      </c>
      <c r="I728" s="9">
        <f>+'[1]Consolidado ORG'!T725</f>
        <v>40425000</v>
      </c>
      <c r="J728" s="9">
        <f>+'[1]Consolidado ORG'!AE725</f>
        <v>0</v>
      </c>
      <c r="K728" s="7" t="str">
        <f>+'[1]Consolidado ORG'!E725</f>
        <v>5 5. Contratación directa</v>
      </c>
      <c r="L728" s="7" t="str">
        <f>+'[1]Consolidado ORG'!F725</f>
        <v>6 6. Otro</v>
      </c>
    </row>
    <row r="729" spans="1:12" ht="84" x14ac:dyDescent="0.25">
      <c r="A729" s="24" t="str">
        <f>+'[1]Consolidado ORG'!A726</f>
        <v>SCJ-727-2018</v>
      </c>
      <c r="B729" s="7">
        <f>+'[1]Consolidado ORG'!B726</f>
        <v>43304</v>
      </c>
      <c r="C729" s="7" t="str">
        <f>+'[1]Consolidado ORG'!G726</f>
        <v>LA SECRETARIA DISTRITAL DE LA MUJER
SECRETARIA DISTRITAL DE INTEGRACION SOCIAL</v>
      </c>
      <c r="D729" s="7" t="str">
        <f>+'[1]Consolidado ORG'!L726</f>
        <v xml:space="preserve">AUNAR ESFUERZOS ADMINISTRATIVOS, FINANCIEROS Y TÉCNICOS PARA EL FORTALECIMIENTO EN EL DISTRITO CAPITAL DE LA PREVENCIÓN DE VIOLENCIAS CONTRA LAS MUJERES COMO GRUPO VULNERABLE EN CONDICIÓN DE RIESGO ASOCIADO A SU SEGURIDAD. </v>
      </c>
      <c r="E729" s="7">
        <f>+'[1]Consolidado ORG'!M726</f>
        <v>43305</v>
      </c>
      <c r="F729" s="7">
        <f>+'[1]Consolidado ORG'!N726</f>
        <v>43830</v>
      </c>
      <c r="G729" s="8">
        <f>+'[1]Consolidado ORG'!P726</f>
        <v>17.266666666666666</v>
      </c>
      <c r="H729" s="8">
        <f>+'[1]Consolidado ORG'!AG726</f>
        <v>0</v>
      </c>
      <c r="I729" s="9">
        <f>+'[1]Consolidado ORG'!T726</f>
        <v>0</v>
      </c>
      <c r="J729" s="9">
        <f>+'[1]Consolidado ORG'!AE726</f>
        <v>0</v>
      </c>
      <c r="K729" s="7" t="str">
        <f>+'[1]Consolidado ORG'!E726</f>
        <v>5 5. Contratación directa</v>
      </c>
      <c r="L729" s="7" t="str">
        <f>+'[1]Consolidado ORG'!F726</f>
        <v>6 6. Otro</v>
      </c>
    </row>
    <row r="730" spans="1:12" ht="84" x14ac:dyDescent="0.25">
      <c r="A730" s="24" t="str">
        <f>+'[1]Consolidado ORG'!A727</f>
        <v>SCJ-728-2018</v>
      </c>
      <c r="B730" s="7">
        <f>+'[1]Consolidado ORG'!B727</f>
        <v>43304</v>
      </c>
      <c r="C730" s="7" t="str">
        <f>+'[1]Consolidado ORG'!G727</f>
        <v>SANDRA PATRICIA HUERTAS CASTIBLANCO</v>
      </c>
      <c r="D730" s="7" t="str">
        <f>+'[1]Consolidado ORG'!L727</f>
        <v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v>
      </c>
      <c r="E730" s="7">
        <f>+'[1]Consolidado ORG'!M727</f>
        <v>43305</v>
      </c>
      <c r="F730" s="7">
        <f>+'[1]Consolidado ORG'!N727</f>
        <v>43493</v>
      </c>
      <c r="G730" s="8">
        <f>+'[1]Consolidado ORG'!P727</f>
        <v>6</v>
      </c>
      <c r="H730" s="8">
        <f>+'[1]Consolidado ORG'!AG727</f>
        <v>5</v>
      </c>
      <c r="I730" s="9">
        <f>+'[1]Consolidado ORG'!T727</f>
        <v>49977600</v>
      </c>
      <c r="J730" s="9">
        <f>+'[1]Consolidado ORG'!AE727</f>
        <v>1388267</v>
      </c>
      <c r="K730" s="7" t="str">
        <f>+'[1]Consolidado ORG'!E727</f>
        <v>5 5. Contratación directa</v>
      </c>
      <c r="L730" s="7" t="str">
        <f>+'[1]Consolidado ORG'!F727</f>
        <v>6 6. Otro</v>
      </c>
    </row>
    <row r="731" spans="1:12" ht="84" x14ac:dyDescent="0.25">
      <c r="A731" s="24" t="str">
        <f>+'[1]Consolidado ORG'!A728</f>
        <v>SCJ-729-2018</v>
      </c>
      <c r="B731" s="7">
        <f>+'[1]Consolidado ORG'!B728</f>
        <v>43305</v>
      </c>
      <c r="C731" s="7" t="str">
        <f>+'[1]Consolidado ORG'!G728</f>
        <v>ASTRID CAROLINA TORRES PINTO</v>
      </c>
      <c r="D731" s="7" t="str">
        <f>+'[1]Consolidado ORG'!L728</f>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v>
      </c>
      <c r="E731" s="7">
        <f>+'[1]Consolidado ORG'!M728</f>
        <v>43306</v>
      </c>
      <c r="F731" s="7">
        <f>+'[1]Consolidado ORG'!N728</f>
        <v>43489</v>
      </c>
      <c r="G731" s="8">
        <f>+'[1]Consolidado ORG'!P728</f>
        <v>6</v>
      </c>
      <c r="H731" s="8">
        <f>+'[1]Consolidado ORG'!AG728</f>
        <v>0</v>
      </c>
      <c r="I731" s="9">
        <f>+'[1]Consolidado ORG'!T728</f>
        <v>30000000</v>
      </c>
      <c r="J731" s="9">
        <f>+'[1]Consolidado ORG'!AE728</f>
        <v>0</v>
      </c>
      <c r="K731" s="7" t="str">
        <f>+'[1]Consolidado ORG'!E728</f>
        <v>5 5. Contratación directa</v>
      </c>
      <c r="L731" s="7" t="str">
        <f>+'[1]Consolidado ORG'!F728</f>
        <v>6 6. Otro</v>
      </c>
    </row>
    <row r="732" spans="1:12" ht="84" x14ac:dyDescent="0.25">
      <c r="A732" s="24" t="str">
        <f>+'[1]Consolidado ORG'!A729</f>
        <v>SCJ-730-2018</v>
      </c>
      <c r="B732" s="7">
        <f>+'[1]Consolidado ORG'!B729</f>
        <v>43305</v>
      </c>
      <c r="C732" s="7" t="str">
        <f>+'[1]Consolidado ORG'!G729</f>
        <v>MONICA ANDREA GONZALEZ OSORIO</v>
      </c>
      <c r="D732" s="7" t="str">
        <f>+'[1]Consolidado ORG'!L729</f>
        <v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v>
      </c>
      <c r="E732" s="7">
        <f>+'[1]Consolidado ORG'!M729</f>
        <v>43307</v>
      </c>
      <c r="F732" s="7">
        <f>+'[1]Consolidado ORG'!N729</f>
        <v>43490</v>
      </c>
      <c r="G732" s="8">
        <f>+'[1]Consolidado ORG'!P729</f>
        <v>6</v>
      </c>
      <c r="H732" s="8">
        <f>+'[1]Consolidado ORG'!AG729</f>
        <v>0</v>
      </c>
      <c r="I732" s="9">
        <f>+'[1]Consolidado ORG'!T729</f>
        <v>27000000</v>
      </c>
      <c r="J732" s="9">
        <f>+'[1]Consolidado ORG'!AE729</f>
        <v>0</v>
      </c>
      <c r="K732" s="7" t="str">
        <f>+'[1]Consolidado ORG'!E729</f>
        <v>5 5. Contratación directa</v>
      </c>
      <c r="L732" s="7" t="str">
        <f>+'[1]Consolidado ORG'!F729</f>
        <v>6 6. Otro</v>
      </c>
    </row>
    <row r="733" spans="1:12" ht="84" x14ac:dyDescent="0.25">
      <c r="A733" s="24" t="str">
        <f>+'[1]Consolidado ORG'!A730</f>
        <v>SCJ-731-2018</v>
      </c>
      <c r="B733" s="7">
        <f>+'[1]Consolidado ORG'!B730</f>
        <v>43305</v>
      </c>
      <c r="C733" s="7" t="str">
        <f>+'[1]Consolidado ORG'!G730</f>
        <v>JORGE EDUARDO VELANDIA CRISTANCHO</v>
      </c>
      <c r="D733" s="7" t="str">
        <f>+'[1]Consolidado ORG'!L730</f>
        <v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v>
      </c>
      <c r="E733" s="7">
        <f>+'[1]Consolidado ORG'!M730</f>
        <v>43307</v>
      </c>
      <c r="F733" s="7">
        <f>+'[1]Consolidado ORG'!N730</f>
        <v>43474</v>
      </c>
      <c r="G733" s="8">
        <f>+'[1]Consolidado ORG'!P730</f>
        <v>5.5</v>
      </c>
      <c r="H733" s="8">
        <f>+'[1]Consolidado ORG'!AG730</f>
        <v>0</v>
      </c>
      <c r="I733" s="9">
        <f>+'[1]Consolidado ORG'!T730</f>
        <v>33990000</v>
      </c>
      <c r="J733" s="9">
        <f>+'[1]Consolidado ORG'!AE730</f>
        <v>0</v>
      </c>
      <c r="K733" s="7" t="str">
        <f>+'[1]Consolidado ORG'!E730</f>
        <v>5 5. Contratación directa</v>
      </c>
      <c r="L733" s="7" t="str">
        <f>+'[1]Consolidado ORG'!F730</f>
        <v>6 6. Otro</v>
      </c>
    </row>
    <row r="734" spans="1:12" ht="84" x14ac:dyDescent="0.25">
      <c r="A734" s="24" t="str">
        <f>+'[1]Consolidado ORG'!A731</f>
        <v>SCJ-732-2018</v>
      </c>
      <c r="B734" s="7">
        <f>+'[1]Consolidado ORG'!B731</f>
        <v>43325</v>
      </c>
      <c r="C734" s="7" t="str">
        <f>+'[1]Consolidado ORG'!G731</f>
        <v>COMPENSAR</v>
      </c>
      <c r="D734" s="7" t="str">
        <f>+'[1]Consolidado ORG'!L731</f>
        <v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v>
      </c>
      <c r="E734" s="7">
        <f>+'[1]Consolidado ORG'!M731</f>
        <v>43313</v>
      </c>
      <c r="F734" s="7">
        <f>+'[1]Consolidado ORG'!N731</f>
        <v>43573</v>
      </c>
      <c r="G734" s="8">
        <f>+'[1]Consolidado ORG'!P731</f>
        <v>5</v>
      </c>
      <c r="H734" s="8">
        <f>+'[1]Consolidado ORG'!AG731</f>
        <v>108</v>
      </c>
      <c r="I734" s="9">
        <f>+'[1]Consolidado ORG'!T731</f>
        <v>859523042</v>
      </c>
      <c r="J734" s="9">
        <f>+'[1]Consolidado ORG'!AE731</f>
        <v>132275293</v>
      </c>
      <c r="K734" s="7" t="str">
        <f>+'[1]Consolidado ORG'!E731</f>
        <v>1 1. Licitación pública</v>
      </c>
      <c r="L734" s="7" t="str">
        <f>+'[1]Consolidado ORG'!F731</f>
        <v>6 6. Otro</v>
      </c>
    </row>
    <row r="735" spans="1:12" ht="84" x14ac:dyDescent="0.25">
      <c r="A735" s="24" t="str">
        <f>+'[1]Consolidado ORG'!A732</f>
        <v>SCJ-733-2018</v>
      </c>
      <c r="B735" s="7">
        <f>+'[1]Consolidado ORG'!B732</f>
        <v>43306</v>
      </c>
      <c r="C735" s="7" t="str">
        <f>+'[1]Consolidado ORG'!G732</f>
        <v>CARLOS ANDRES GUTIERREZ TORRADO</v>
      </c>
      <c r="D735" s="7" t="str">
        <f>+'[1]Consolidado ORG'!L732</f>
        <v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v>
      </c>
      <c r="E735" s="7">
        <f>+'[1]Consolidado ORG'!M732</f>
        <v>43307</v>
      </c>
      <c r="F735" s="7">
        <f>+'[1]Consolidado ORG'!N732</f>
        <v>43490</v>
      </c>
      <c r="G735" s="8">
        <f>+'[1]Consolidado ORG'!P732</f>
        <v>6</v>
      </c>
      <c r="H735" s="8">
        <f>+'[1]Consolidado ORG'!AG732</f>
        <v>0</v>
      </c>
      <c r="I735" s="9">
        <f>+'[1]Consolidado ORG'!T732</f>
        <v>30000000</v>
      </c>
      <c r="J735" s="9">
        <f>+'[1]Consolidado ORG'!AE732</f>
        <v>0</v>
      </c>
      <c r="K735" s="7" t="str">
        <f>+'[1]Consolidado ORG'!E732</f>
        <v>5 5. Contratación directa</v>
      </c>
      <c r="L735" s="7" t="str">
        <f>+'[1]Consolidado ORG'!F732</f>
        <v>6 6. Otro</v>
      </c>
    </row>
    <row r="736" spans="1:12" ht="84" x14ac:dyDescent="0.25">
      <c r="A736" s="24" t="str">
        <f>+'[1]Consolidado ORG'!A733</f>
        <v>SCJ-734-2018</v>
      </c>
      <c r="B736" s="7">
        <f>+'[1]Consolidado ORG'!B733</f>
        <v>43306</v>
      </c>
      <c r="C736" s="7" t="str">
        <f>+'[1]Consolidado ORG'!G733</f>
        <v>JULIA MARIANA BENAVIDES ARIAS</v>
      </c>
      <c r="D736" s="7" t="str">
        <f>+'[1]Consolidado ORG'!L733</f>
        <v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v>
      </c>
      <c r="E736" s="7">
        <f>+'[1]Consolidado ORG'!M733</f>
        <v>43307</v>
      </c>
      <c r="F736" s="7">
        <f>+'[1]Consolidado ORG'!N733</f>
        <v>43482</v>
      </c>
      <c r="G736" s="8">
        <f>+'[1]Consolidado ORG'!P733</f>
        <v>5.5</v>
      </c>
      <c r="H736" s="8">
        <f>+'[1]Consolidado ORG'!AG733</f>
        <v>8</v>
      </c>
      <c r="I736" s="9">
        <f>+'[1]Consolidado ORG'!T733</f>
        <v>38500000</v>
      </c>
      <c r="J736" s="9">
        <f>+'[1]Consolidado ORG'!AE733</f>
        <v>0</v>
      </c>
      <c r="K736" s="7" t="str">
        <f>+'[1]Consolidado ORG'!E733</f>
        <v>5 5. Contratación directa</v>
      </c>
      <c r="L736" s="7" t="str">
        <f>+'[1]Consolidado ORG'!F733</f>
        <v>6 6. Otro</v>
      </c>
    </row>
    <row r="737" spans="1:12" ht="84" x14ac:dyDescent="0.25">
      <c r="A737" s="24" t="str">
        <f>+'[1]Consolidado ORG'!A734</f>
        <v>SCJ-735-2018</v>
      </c>
      <c r="B737" s="7">
        <f>+'[1]Consolidado ORG'!B734</f>
        <v>43306</v>
      </c>
      <c r="C737" s="7" t="str">
        <f>+'[1]Consolidado ORG'!G734</f>
        <v>NATHALIA JIMENEZ QUIJANO</v>
      </c>
      <c r="D737" s="7" t="str">
        <f>+'[1]Consolidado ORG'!L734</f>
        <v xml:space="preserve">PRESTAR SUS SERVICIOS PROFESIONALES PARA BRINDAR APOYO EN LA EJECUCIÓN Y SEGUIMIENTO DEL PROGRAMA DE BIENESTAR E INCENTIVOS, Y DE DESARROLLO Y CAPACITACIÓN, TENDIENTES AL DESARROLLO INTEGRAL DEL TALENTO HUMANO DE LA ENTIDAD </v>
      </c>
      <c r="E737" s="7">
        <f>+'[1]Consolidado ORG'!M734</f>
        <v>43307</v>
      </c>
      <c r="F737" s="7">
        <f>+'[1]Consolidado ORG'!N734</f>
        <v>43491</v>
      </c>
      <c r="G737" s="8">
        <f>+'[1]Consolidado ORG'!P734</f>
        <v>5.5</v>
      </c>
      <c r="H737" s="8">
        <f>+'[1]Consolidado ORG'!AG734</f>
        <v>17</v>
      </c>
      <c r="I737" s="9">
        <f>+'[1]Consolidado ORG'!T734</f>
        <v>27153500</v>
      </c>
      <c r="J737" s="9">
        <f>+'[1]Consolidado ORG'!AE734</f>
        <v>2797633</v>
      </c>
      <c r="K737" s="7" t="str">
        <f>+'[1]Consolidado ORG'!E734</f>
        <v>5 5. Contratación directa</v>
      </c>
      <c r="L737" s="7" t="str">
        <f>+'[1]Consolidado ORG'!F734</f>
        <v>6 6. Otro</v>
      </c>
    </row>
    <row r="738" spans="1:12" ht="84" x14ac:dyDescent="0.25">
      <c r="A738" s="24" t="str">
        <f>+'[1]Consolidado ORG'!A735</f>
        <v>SCJ-736-2018</v>
      </c>
      <c r="B738" s="7">
        <f>+'[1]Consolidado ORG'!B735</f>
        <v>43306</v>
      </c>
      <c r="C738" s="7" t="str">
        <f>+'[1]Consolidado ORG'!G735</f>
        <v>KAREN DAYANA MARTINEZ BARRIOS</v>
      </c>
      <c r="D738" s="7" t="str">
        <f>+'[1]Consolidado ORG'!L735</f>
        <v xml:space="preserve">PRESTAR SUS SERVICIOS DE APOYO A LA GESTIÓN A LA DIRECCIÓN DE GESTIÓN HUMANA EN LAS ACTIVIDADES DE ORGANIZACIÓN DE LOS ARCHIVOS DE GESTIÓN QUE SE REQUIEREN EN LA DIRECCIÓN </v>
      </c>
      <c r="E738" s="7">
        <f>+'[1]Consolidado ORG'!M735</f>
        <v>43308</v>
      </c>
      <c r="F738" s="7">
        <f>+'[1]Consolidado ORG'!N735</f>
        <v>43492</v>
      </c>
      <c r="G738" s="8">
        <f>+'[1]Consolidado ORG'!P735</f>
        <v>5.5</v>
      </c>
      <c r="H738" s="8">
        <f>+'[1]Consolidado ORG'!AG735</f>
        <v>17</v>
      </c>
      <c r="I738" s="9">
        <f>+'[1]Consolidado ORG'!T735</f>
        <v>11643500</v>
      </c>
      <c r="J738" s="9">
        <f>+'[1]Consolidado ORG'!AE735</f>
        <v>1199633</v>
      </c>
      <c r="K738" s="7" t="str">
        <f>+'[1]Consolidado ORG'!E735</f>
        <v>5 5. Contratación directa</v>
      </c>
      <c r="L738" s="7" t="str">
        <f>+'[1]Consolidado ORG'!F735</f>
        <v>6 6. Otro</v>
      </c>
    </row>
    <row r="739" spans="1:12" ht="84" x14ac:dyDescent="0.25">
      <c r="A739" s="24" t="str">
        <f>+'[1]Consolidado ORG'!A736</f>
        <v>SCJ-737-2018</v>
      </c>
      <c r="B739" s="7">
        <f>+'[1]Consolidado ORG'!B736</f>
        <v>43306</v>
      </c>
      <c r="C739" s="7" t="str">
        <f>+'[1]Consolidado ORG'!G736</f>
        <v>JESUS DAVID SERENO ORDOÑEZ</v>
      </c>
      <c r="D739" s="7" t="str">
        <f>+'[1]Consolidado ORG'!L736</f>
        <v xml:space="preserve">PRESTAR LOS SERVICIOS DE APOYO A LA GESTIÓN EN LA DIRECCIÓN DE ACCESO A LA JUSTICIA COMO CONDUCTOR DE UNA CASA DE JUSTICIA MÓVIL. </v>
      </c>
      <c r="E739" s="7">
        <f>+'[1]Consolidado ORG'!M736</f>
        <v>43308</v>
      </c>
      <c r="F739" s="7">
        <f>+'[1]Consolidado ORG'!N736</f>
        <v>43491</v>
      </c>
      <c r="G739" s="8">
        <f>+'[1]Consolidado ORG'!P736</f>
        <v>6</v>
      </c>
      <c r="H739" s="8">
        <f>+'[1]Consolidado ORG'!AG736</f>
        <v>0</v>
      </c>
      <c r="I739" s="9">
        <f>+'[1]Consolidado ORG'!T736</f>
        <v>13662000</v>
      </c>
      <c r="J739" s="9">
        <f>+'[1]Consolidado ORG'!AE736</f>
        <v>0</v>
      </c>
      <c r="K739" s="7" t="str">
        <f>+'[1]Consolidado ORG'!E736</f>
        <v>5 5. Contratación directa</v>
      </c>
      <c r="L739" s="7" t="str">
        <f>+'[1]Consolidado ORG'!F736</f>
        <v>6 6. Otro</v>
      </c>
    </row>
    <row r="740" spans="1:12" ht="84" x14ac:dyDescent="0.25">
      <c r="A740" s="24" t="str">
        <f>+'[1]Consolidado ORG'!A737</f>
        <v>SCJ-739-2018</v>
      </c>
      <c r="B740" s="7">
        <f>+'[1]Consolidado ORG'!B737</f>
        <v>43306</v>
      </c>
      <c r="C740" s="7" t="str">
        <f>+'[1]Consolidado ORG'!G737</f>
        <v>FUNDACIÓN UNIVERSIDAD AUTONOMA DE COLOMBIA</v>
      </c>
      <c r="D740" s="7" t="str">
        <f>+'[1]Consolidado ORG'!L737</f>
        <v>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v>
      </c>
      <c r="E740" s="7">
        <f>+'[1]Consolidado ORG'!M737</f>
        <v>43306</v>
      </c>
      <c r="F740" s="7">
        <f>+'[1]Consolidado ORG'!N737</f>
        <v>44766</v>
      </c>
      <c r="G740" s="8">
        <f>+'[1]Consolidado ORG'!P737</f>
        <v>48</v>
      </c>
      <c r="H740" s="8">
        <f>+'[1]Consolidado ORG'!AG737</f>
        <v>0</v>
      </c>
      <c r="I740" s="9">
        <f>+'[1]Consolidado ORG'!T737</f>
        <v>0</v>
      </c>
      <c r="J740" s="9">
        <f>+'[1]Consolidado ORG'!AE737</f>
        <v>0</v>
      </c>
      <c r="K740" s="7" t="str">
        <f>+'[1]Consolidado ORG'!E737</f>
        <v>5 5. Contratación directa</v>
      </c>
      <c r="L740" s="7" t="str">
        <f>+'[1]Consolidado ORG'!F737</f>
        <v>6 6. Otro</v>
      </c>
    </row>
    <row r="741" spans="1:12" ht="84" x14ac:dyDescent="0.25">
      <c r="A741" s="24" t="str">
        <f>+'[1]Consolidado ORG'!A738</f>
        <v>SCJ-740-2018</v>
      </c>
      <c r="B741" s="7">
        <f>+'[1]Consolidado ORG'!B738</f>
        <v>43306</v>
      </c>
      <c r="C741" s="7" t="str">
        <f>+'[1]Consolidado ORG'!G738</f>
        <v>COLOMBIANA DE COMERCIO SA Y/O ALKOSTO SA</v>
      </c>
      <c r="D741" s="7" t="str">
        <f>+'[1]Consolidado ORG'!L738</f>
        <v>ADQUISICIÓN DE EQUIPOS INFORMÁTICOS Y TECNOLÓGICOS PARA LA SECRETARIA DISTRITAL DE SEGURIDAD, CONVIVENCIA Y JUSTICIA PARA FORTALECER ORGANISMOS DE SEGURIDAD Y JUSTICIA DEL DISTRITO CAPITAL.</v>
      </c>
      <c r="E741" s="7">
        <f>+'[1]Consolidado ORG'!M738</f>
        <v>43307</v>
      </c>
      <c r="F741" s="7">
        <f>+'[1]Consolidado ORG'!N738</f>
        <v>43337</v>
      </c>
      <c r="G741" s="8">
        <f>+'[1]Consolidado ORG'!P738</f>
        <v>1</v>
      </c>
      <c r="H741" s="8">
        <f>+'[1]Consolidado ORG'!AG738</f>
        <v>0</v>
      </c>
      <c r="I741" s="9">
        <f>+'[1]Consolidado ORG'!T738</f>
        <v>1173869</v>
      </c>
      <c r="J741" s="9">
        <f>+'[1]Consolidado ORG'!AE738</f>
        <v>0</v>
      </c>
      <c r="K741" s="7" t="str">
        <f>+'[1]Consolidado ORG'!E738</f>
        <v>2 2. Selección abreviada</v>
      </c>
      <c r="L741" s="7" t="str">
        <f>+'[1]Consolidado ORG'!F738</f>
        <v>6 6. Otro</v>
      </c>
    </row>
    <row r="742" spans="1:12" ht="84" x14ac:dyDescent="0.25">
      <c r="A742" s="24" t="str">
        <f>+'[1]Consolidado ORG'!A739</f>
        <v>SCJ-741-2018</v>
      </c>
      <c r="B742" s="7">
        <f>+'[1]Consolidado ORG'!B739</f>
        <v>43307</v>
      </c>
      <c r="C742" s="7" t="str">
        <f>+'[1]Consolidado ORG'!G739</f>
        <v>NATALIA SABINA DE LA ROSA ATARA</v>
      </c>
      <c r="D742" s="7" t="str">
        <f>+'[1]Consolidado ORG'!L739</f>
        <v>PRESTAR SUS SERVICIOS PROFESIONALES RELACIONADOS CON LOS ASUNTOS JURÍDICOS DE LOS SUBSISTEMAS DEL PLAN ESTRATÉGICO DE GESTIÓN HUMANAN DE LA DIRECCIÓN DE GESTIÓN HUMANA</v>
      </c>
      <c r="E742" s="7">
        <f>+'[1]Consolidado ORG'!M739</f>
        <v>43308</v>
      </c>
      <c r="F742" s="7">
        <f>+'[1]Consolidado ORG'!N739</f>
        <v>43492</v>
      </c>
      <c r="G742" s="8">
        <f>+'[1]Consolidado ORG'!P739</f>
        <v>5.5</v>
      </c>
      <c r="H742" s="8">
        <f>+'[1]Consolidado ORG'!AG739</f>
        <v>17</v>
      </c>
      <c r="I742" s="9">
        <f>+'[1]Consolidado ORG'!T739</f>
        <v>17336000</v>
      </c>
      <c r="J742" s="9">
        <f>+'[1]Consolidado ORG'!AE739</f>
        <v>1786133</v>
      </c>
      <c r="K742" s="7" t="str">
        <f>+'[1]Consolidado ORG'!E739</f>
        <v>5 5. Contratación directa</v>
      </c>
      <c r="L742" s="7" t="str">
        <f>+'[1]Consolidado ORG'!F739</f>
        <v>6 6. Otro</v>
      </c>
    </row>
    <row r="743" spans="1:12" ht="84" x14ac:dyDescent="0.25">
      <c r="A743" s="24" t="str">
        <f>+'[1]Consolidado ORG'!A740</f>
        <v>SCJ-742-2018</v>
      </c>
      <c r="B743" s="7">
        <f>+'[1]Consolidado ORG'!B740</f>
        <v>43307</v>
      </c>
      <c r="C743" s="7" t="str">
        <f>+'[1]Consolidado ORG'!G740</f>
        <v>LINA PAOLA VARGAS ARIZA</v>
      </c>
      <c r="D743" s="7" t="str">
        <f>+'[1]Consolidado ORG'!L740</f>
        <v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v>
      </c>
      <c r="E743" s="7">
        <f>+'[1]Consolidado ORG'!M740</f>
        <v>43311</v>
      </c>
      <c r="F743" s="7">
        <f>+'[1]Consolidado ORG'!N740</f>
        <v>43494</v>
      </c>
      <c r="G743" s="8">
        <f>+'[1]Consolidado ORG'!P740</f>
        <v>6</v>
      </c>
      <c r="H743" s="8">
        <f>+'[1]Consolidado ORG'!AG740</f>
        <v>0</v>
      </c>
      <c r="I743" s="9">
        <f>+'[1]Consolidado ORG'!T740</f>
        <v>15204000</v>
      </c>
      <c r="J743" s="9">
        <f>+'[1]Consolidado ORG'!AE740</f>
        <v>0</v>
      </c>
      <c r="K743" s="7" t="str">
        <f>+'[1]Consolidado ORG'!E740</f>
        <v>5 5. Contratación directa</v>
      </c>
      <c r="L743" s="7" t="str">
        <f>+'[1]Consolidado ORG'!F740</f>
        <v>6 6. Otro</v>
      </c>
    </row>
    <row r="744" spans="1:12" ht="84" x14ac:dyDescent="0.25">
      <c r="A744" s="24" t="str">
        <f>+'[1]Consolidado ORG'!A741</f>
        <v>SCJ-743-2018</v>
      </c>
      <c r="B744" s="7">
        <f>+'[1]Consolidado ORG'!B741</f>
        <v>43307</v>
      </c>
      <c r="C744" s="7" t="str">
        <f>+'[1]Consolidado ORG'!G741</f>
        <v>PAULA ANDREA SOLIS CSATRO</v>
      </c>
      <c r="D744" s="7" t="str">
        <f>+'[1]Consolidado ORG'!L741</f>
        <v xml:space="preserve">PRESTAR SUS SERVICIOS PROFESIONALES PARA EL APOYO JURÍDICO EN LA DIRECCIÓN JURIDICA Y CONTRACTUAL, PARA ADELANTAR LOS DIFERENTES TRAMITES LEGALES, ADMINISTRATIVOS Y PROCESALES QUE SE REQUIERAN </v>
      </c>
      <c r="E744" s="7">
        <f>+'[1]Consolidado ORG'!M741</f>
        <v>43308</v>
      </c>
      <c r="F744" s="7">
        <f>+'[1]Consolidado ORG'!N741</f>
        <v>43491</v>
      </c>
      <c r="G744" s="8">
        <f>+'[1]Consolidado ORG'!P741</f>
        <v>6</v>
      </c>
      <c r="H744" s="8">
        <f>+'[1]Consolidado ORG'!AG741</f>
        <v>0</v>
      </c>
      <c r="I744" s="9">
        <f>+'[1]Consolidado ORG'!T741</f>
        <v>20208000</v>
      </c>
      <c r="J744" s="9">
        <f>+'[1]Consolidado ORG'!AE741</f>
        <v>0</v>
      </c>
      <c r="K744" s="7" t="str">
        <f>+'[1]Consolidado ORG'!E741</f>
        <v>5 5. Contratación directa</v>
      </c>
      <c r="L744" s="7" t="str">
        <f>+'[1]Consolidado ORG'!F741</f>
        <v>6 6. Otro</v>
      </c>
    </row>
    <row r="745" spans="1:12" ht="84" x14ac:dyDescent="0.25">
      <c r="A745" s="24" t="str">
        <f>+'[1]Consolidado ORG'!A742</f>
        <v>SCJ-744-2018</v>
      </c>
      <c r="B745" s="7">
        <f>+'[1]Consolidado ORG'!B742</f>
        <v>43307</v>
      </c>
      <c r="C745" s="7" t="str">
        <f>+'[1]Consolidado ORG'!G742</f>
        <v>COLOMBIANA DE COMERCIO SA Y/O ALKOSTO SA</v>
      </c>
      <c r="D745" s="7" t="str">
        <f>+'[1]Consolidado ORG'!L742</f>
        <v>ADQUISICIÓN DE EQUIPOS TECNOLÓGICOS Y ELEMENTOS PARA LOS EQUIPAMIENTOS DE SEGURIDAD.</v>
      </c>
      <c r="E745" s="7">
        <f>+'[1]Consolidado ORG'!M742</f>
        <v>43311</v>
      </c>
      <c r="F745" s="7">
        <f>+'[1]Consolidado ORG'!N742</f>
        <v>43318</v>
      </c>
      <c r="G745" s="8">
        <f>+'[1]Consolidado ORG'!P742</f>
        <v>0.26666666666666666</v>
      </c>
      <c r="H745" s="8">
        <f>+'[1]Consolidado ORG'!AG742</f>
        <v>0</v>
      </c>
      <c r="I745" s="9">
        <f>+'[1]Consolidado ORG'!T742</f>
        <v>29767795</v>
      </c>
      <c r="J745" s="9">
        <f>+'[1]Consolidado ORG'!AE742</f>
        <v>0</v>
      </c>
      <c r="K745" s="7" t="str">
        <f>+'[1]Consolidado ORG'!E742</f>
        <v>2 2. Selección abreviada</v>
      </c>
      <c r="L745" s="7" t="str">
        <f>+'[1]Consolidado ORG'!F742</f>
        <v>6 6. Otro</v>
      </c>
    </row>
    <row r="746" spans="1:12" ht="84" x14ac:dyDescent="0.25">
      <c r="A746" s="24" t="str">
        <f>+'[1]Consolidado ORG'!A743</f>
        <v>SCJ-745-2018</v>
      </c>
      <c r="B746" s="7">
        <f>+'[1]Consolidado ORG'!B743</f>
        <v>43307</v>
      </c>
      <c r="C746" s="7" t="str">
        <f>+'[1]Consolidado ORG'!G743</f>
        <v xml:space="preserve">MOTOROLA SOLUTIONS </v>
      </c>
      <c r="D746" s="7" t="str">
        <f>+'[1]Consolidado ORG'!L743</f>
        <v>MANTENIMIENTO Y SISTEMA DE RADIO TRONCALIZADO, ASTRO 25 IP AL SERVICIO DE LAS AGENCIAS DE SEGURIDAD Y EMERGENCIAS DE BOGOTA D.C.</v>
      </c>
      <c r="E746" s="7">
        <f>+'[1]Consolidado ORG'!M743</f>
        <v>43313</v>
      </c>
      <c r="F746" s="7">
        <f>+'[1]Consolidado ORG'!N743</f>
        <v>43496</v>
      </c>
      <c r="G746" s="8">
        <f>+'[1]Consolidado ORG'!P743</f>
        <v>6</v>
      </c>
      <c r="H746" s="8">
        <f>+'[1]Consolidado ORG'!AG743</f>
        <v>0</v>
      </c>
      <c r="I746" s="9">
        <f>+'[1]Consolidado ORG'!T743</f>
        <v>1408328441</v>
      </c>
      <c r="J746" s="9">
        <f>+'[1]Consolidado ORG'!AE743</f>
        <v>0</v>
      </c>
      <c r="K746" s="7" t="str">
        <f>+'[1]Consolidado ORG'!E743</f>
        <v>5 5. Contratación directa</v>
      </c>
      <c r="L746" s="7" t="str">
        <f>+'[1]Consolidado ORG'!F743</f>
        <v>6 6. Otro</v>
      </c>
    </row>
    <row r="747" spans="1:12" ht="84" x14ac:dyDescent="0.25">
      <c r="A747" s="24" t="str">
        <f>+'[1]Consolidado ORG'!A744</f>
        <v>SCJ-746-2018</v>
      </c>
      <c r="B747" s="7">
        <f>+'[1]Consolidado ORG'!B744</f>
        <v>43307</v>
      </c>
      <c r="C747" s="7" t="str">
        <f>+'[1]Consolidado ORG'!G744</f>
        <v>LINA PAOLA ROZA TAUTIVA</v>
      </c>
      <c r="D747" s="7" t="str">
        <f>+'[1]Consolidado ORG'!L744</f>
        <v>PRESTAR LOS SERVICIOS DE APOYO A LA GESTIÓN EN LA OFICINA ASESORA DE COMUNICACIONES DE LA SECRETARÍA DISTRITAL DE SEGURIDAD, CONVIVENCIA Y JUSTICIA, EN LOS ASUNTOS RELACIONADOS CON FOTOGRAFÍA, MANEJO DE EQUIPOS AUDIOVISUALES Y EDICIÓN DE VIDEO</v>
      </c>
      <c r="E747" s="7">
        <f>+'[1]Consolidado ORG'!M744</f>
        <v>43308</v>
      </c>
      <c r="F747" s="7">
        <f>+'[1]Consolidado ORG'!N744</f>
        <v>43492</v>
      </c>
      <c r="G747" s="8">
        <f>+'[1]Consolidado ORG'!P744</f>
        <v>5.5</v>
      </c>
      <c r="H747" s="8">
        <f>+'[1]Consolidado ORG'!AG744</f>
        <v>17</v>
      </c>
      <c r="I747" s="9">
        <f>+'[1]Consolidado ORG'!T744</f>
        <v>15950000</v>
      </c>
      <c r="J747" s="9">
        <f>+'[1]Consolidado ORG'!AE744</f>
        <v>1643333</v>
      </c>
      <c r="K747" s="7" t="str">
        <f>+'[1]Consolidado ORG'!E744</f>
        <v>5 5. Contratación directa</v>
      </c>
      <c r="L747" s="7" t="str">
        <f>+'[1]Consolidado ORG'!F744</f>
        <v>6 6. Otro</v>
      </c>
    </row>
    <row r="748" spans="1:12" ht="84" x14ac:dyDescent="0.25">
      <c r="A748" s="24" t="str">
        <f>+'[1]Consolidado ORG'!A745</f>
        <v>SCJ-747-2018</v>
      </c>
      <c r="B748" s="7">
        <f>+'[1]Consolidado ORG'!B745</f>
        <v>43307</v>
      </c>
      <c r="C748" s="7" t="str">
        <f>+'[1]Consolidado ORG'!G745</f>
        <v>FEDERICO MOLINA RUIZ</v>
      </c>
      <c r="D748" s="7" t="str">
        <f>+'[1]Consolidado ORG'!L745</f>
        <v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v>
      </c>
      <c r="E748" s="7">
        <f>+'[1]Consolidado ORG'!M745</f>
        <v>43308</v>
      </c>
      <c r="F748" s="7">
        <f>+'[1]Consolidado ORG'!N745</f>
        <v>43492</v>
      </c>
      <c r="G748" s="8">
        <f>+'[1]Consolidado ORG'!P745</f>
        <v>5.5</v>
      </c>
      <c r="H748" s="8">
        <f>+'[1]Consolidado ORG'!AG745</f>
        <v>17</v>
      </c>
      <c r="I748" s="9">
        <f>+'[1]Consolidado ORG'!T745</f>
        <v>17336000</v>
      </c>
      <c r="J748" s="9">
        <f>+'[1]Consolidado ORG'!AE745</f>
        <v>1786133</v>
      </c>
      <c r="K748" s="7" t="str">
        <f>+'[1]Consolidado ORG'!E745</f>
        <v>5 5. Contratación directa</v>
      </c>
      <c r="L748" s="7" t="str">
        <f>+'[1]Consolidado ORG'!F745</f>
        <v>6 6. Otro</v>
      </c>
    </row>
    <row r="749" spans="1:12" ht="84" x14ac:dyDescent="0.25">
      <c r="A749" s="24" t="str">
        <f>+'[1]Consolidado ORG'!A746</f>
        <v>SCJ-748-2018</v>
      </c>
      <c r="B749" s="7">
        <f>+'[1]Consolidado ORG'!B746</f>
        <v>43307</v>
      </c>
      <c r="C749" s="7" t="str">
        <f>+'[1]Consolidado ORG'!G746</f>
        <v>JULY ANDREA NAVARRO SALINAS</v>
      </c>
      <c r="D749" s="7" t="str">
        <f>+'[1]Consolidado ORG'!L746</f>
        <v xml:space="preserve">PRESTAR LOS SERVICIOS PROFESIONALES DE DISEÑO Y CREACIÓN DE PIEZAS COMUNICATIVAS EN LA OFICINA ASESORA DE COMUNICACIONES DE LA SECRETARÍA DISTRITAL DE SEGURIDAD, CONVIVENCIA Y JUSTICIA. </v>
      </c>
      <c r="E749" s="7">
        <f>+'[1]Consolidado ORG'!M746</f>
        <v>43308</v>
      </c>
      <c r="F749" s="7">
        <f>+'[1]Consolidado ORG'!N746</f>
        <v>43495</v>
      </c>
      <c r="G749" s="8">
        <f>+'[1]Consolidado ORG'!P746</f>
        <v>5.5</v>
      </c>
      <c r="H749" s="8">
        <f>+'[1]Consolidado ORG'!AG746</f>
        <v>20</v>
      </c>
      <c r="I749" s="9">
        <f>+'[1]Consolidado ORG'!T746</f>
        <v>24750000</v>
      </c>
      <c r="J749" s="9">
        <f>+'[1]Consolidado ORG'!AE746</f>
        <v>0</v>
      </c>
      <c r="K749" s="7" t="str">
        <f>+'[1]Consolidado ORG'!E746</f>
        <v>5 5. Contratación directa</v>
      </c>
      <c r="L749" s="7" t="str">
        <f>+'[1]Consolidado ORG'!F746</f>
        <v>6 6. Otro</v>
      </c>
    </row>
    <row r="750" spans="1:12" ht="84" x14ac:dyDescent="0.25">
      <c r="A750" s="24" t="str">
        <f>+'[1]Consolidado ORG'!A747</f>
        <v>SCJ-749-2018</v>
      </c>
      <c r="B750" s="7">
        <f>+'[1]Consolidado ORG'!B747</f>
        <v>43307</v>
      </c>
      <c r="C750" s="7" t="str">
        <f>+'[1]Consolidado ORG'!G747</f>
        <v>PATROCINIO CHANTRE VEGA</v>
      </c>
      <c r="D750" s="7" t="str">
        <f>+'[1]Consolidado ORG'!L747</f>
        <v>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v>
      </c>
      <c r="E750" s="7">
        <f>+'[1]Consolidado ORG'!M747</f>
        <v>43311</v>
      </c>
      <c r="F750" s="7">
        <f>+'[1]Consolidado ORG'!N747</f>
        <v>43473</v>
      </c>
      <c r="G750" s="8">
        <f>+'[1]Consolidado ORG'!P747</f>
        <v>5.166666666666667</v>
      </c>
      <c r="H750" s="8">
        <f>+'[1]Consolidado ORG'!AG747</f>
        <v>5</v>
      </c>
      <c r="I750" s="9">
        <f>+'[1]Consolidado ORG'!T747</f>
        <v>25920000</v>
      </c>
      <c r="J750" s="9">
        <f>+'[1]Consolidado ORG'!AE747</f>
        <v>0</v>
      </c>
      <c r="K750" s="7" t="str">
        <f>+'[1]Consolidado ORG'!E747</f>
        <v>5 5. Contratación directa</v>
      </c>
      <c r="L750" s="7" t="str">
        <f>+'[1]Consolidado ORG'!F747</f>
        <v>6 6. Otro</v>
      </c>
    </row>
    <row r="751" spans="1:12" ht="84" x14ac:dyDescent="0.25">
      <c r="A751" s="24" t="str">
        <f>+'[1]Consolidado ORG'!A748</f>
        <v>SCJ-750-2018</v>
      </c>
      <c r="B751" s="7">
        <f>+'[1]Consolidado ORG'!B748</f>
        <v>43307</v>
      </c>
      <c r="C751" s="7" t="str">
        <f>+'[1]Consolidado ORG'!G748</f>
        <v>CARMEN SOFÍA ORTEGÓN AMAYA</v>
      </c>
      <c r="D751" s="7" t="str">
        <f>+'[1]Consolidado ORG'!L748</f>
        <v xml:space="preserve">PRESTAR LOS SERVICIOS DE APOYO AL SEGUIMIENTO TÉCNICO DEL SERVICIO DE ALIMENTACIÓN PREPARADA BAJO LA MODALIDAD DE RACIÓN DIARIA CON DESTINO A TODAS LAS PERSONAS PRIVADAS DE LA LIBERTAD QUE SE ENCUENTRAN EN LA CÁRCEL DISTRITAL DE VARONES Y ANEXO DE MUJERES </v>
      </c>
      <c r="E751" s="7">
        <f>+'[1]Consolidado ORG'!M748</f>
        <v>43308</v>
      </c>
      <c r="F751" s="7">
        <f>+'[1]Consolidado ORG'!N748</f>
        <v>43491</v>
      </c>
      <c r="G751" s="8">
        <f>+'[1]Consolidado ORG'!P748</f>
        <v>6</v>
      </c>
      <c r="H751" s="8">
        <f>+'[1]Consolidado ORG'!AG748</f>
        <v>0</v>
      </c>
      <c r="I751" s="9">
        <f>+'[1]Consolidado ORG'!T748</f>
        <v>17388000</v>
      </c>
      <c r="J751" s="9">
        <f>+'[1]Consolidado ORG'!AE748</f>
        <v>0</v>
      </c>
      <c r="K751" s="7" t="str">
        <f>+'[1]Consolidado ORG'!E748</f>
        <v>5 5. Contratación directa</v>
      </c>
      <c r="L751" s="7" t="str">
        <f>+'[1]Consolidado ORG'!F748</f>
        <v>6 6. Otro</v>
      </c>
    </row>
    <row r="752" spans="1:12" ht="84" x14ac:dyDescent="0.25">
      <c r="A752" s="24" t="str">
        <f>+'[1]Consolidado ORG'!A749</f>
        <v>SCJ-751-2018</v>
      </c>
      <c r="B752" s="7">
        <f>+'[1]Consolidado ORG'!B749</f>
        <v>43308</v>
      </c>
      <c r="C752" s="7" t="str">
        <f>+'[1]Consolidado ORG'!G749</f>
        <v>IRMA MERY SANCHEZ LOPEZ</v>
      </c>
      <c r="D752" s="7" t="str">
        <f>+'[1]Consolidado ORG'!L749</f>
        <v>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v>
      </c>
      <c r="E752" s="7">
        <f>+'[1]Consolidado ORG'!M749</f>
        <v>43311</v>
      </c>
      <c r="F752" s="7">
        <f>+'[1]Consolidado ORG'!N749</f>
        <v>43494</v>
      </c>
      <c r="G752" s="8">
        <f>+'[1]Consolidado ORG'!P749</f>
        <v>6</v>
      </c>
      <c r="H752" s="8">
        <f>+'[1]Consolidado ORG'!AG749</f>
        <v>0</v>
      </c>
      <c r="I752" s="9">
        <f>+'[1]Consolidado ORG'!T749</f>
        <v>21000000</v>
      </c>
      <c r="J752" s="9">
        <f>+'[1]Consolidado ORG'!AE749</f>
        <v>0</v>
      </c>
      <c r="K752" s="7" t="str">
        <f>+'[1]Consolidado ORG'!E749</f>
        <v>5 5. Contratación directa</v>
      </c>
      <c r="L752" s="7" t="str">
        <f>+'[1]Consolidado ORG'!F749</f>
        <v>6 6. Otro</v>
      </c>
    </row>
    <row r="753" spans="1:12" ht="84" x14ac:dyDescent="0.25">
      <c r="A753" s="24" t="str">
        <f>+'[1]Consolidado ORG'!A750</f>
        <v>SCJ-752-2018</v>
      </c>
      <c r="B753" s="7">
        <f>+'[1]Consolidado ORG'!B750</f>
        <v>43308</v>
      </c>
      <c r="C753" s="7" t="str">
        <f>+'[1]Consolidado ORG'!G750</f>
        <v>EDWIN ARMANDO GUERRERO BURBANO</v>
      </c>
      <c r="D753" s="7" t="str">
        <f>+'[1]Consolidado ORG'!L750</f>
        <v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v>
      </c>
      <c r="E753" s="7">
        <f>+'[1]Consolidado ORG'!M750</f>
        <v>43311</v>
      </c>
      <c r="F753" s="7">
        <f>+'[1]Consolidado ORG'!N750</f>
        <v>43478</v>
      </c>
      <c r="G753" s="8">
        <f>+'[1]Consolidado ORG'!P750</f>
        <v>5.5</v>
      </c>
      <c r="H753" s="8">
        <f>+'[1]Consolidado ORG'!AG750</f>
        <v>0</v>
      </c>
      <c r="I753" s="9">
        <f>+'[1]Consolidado ORG'!T750</f>
        <v>46629440</v>
      </c>
      <c r="J753" s="9">
        <f>+'[1]Consolidado ORG'!AE750</f>
        <v>0</v>
      </c>
      <c r="K753" s="7" t="str">
        <f>+'[1]Consolidado ORG'!E750</f>
        <v>5 5. Contratación directa</v>
      </c>
      <c r="L753" s="7" t="str">
        <f>+'[1]Consolidado ORG'!F750</f>
        <v>6 6. Otro</v>
      </c>
    </row>
    <row r="754" spans="1:12" ht="84" x14ac:dyDescent="0.25">
      <c r="A754" s="24" t="str">
        <f>+'[1]Consolidado ORG'!A751</f>
        <v>SCJ-753-2018</v>
      </c>
      <c r="B754" s="7">
        <f>+'[1]Consolidado ORG'!B751</f>
        <v>43308</v>
      </c>
      <c r="C754" s="7" t="str">
        <f>+'[1]Consolidado ORG'!G751</f>
        <v>JULIETA ISABEL DEL RIO MALDONADO</v>
      </c>
      <c r="D754" s="7" t="str">
        <f>+'[1]Consolidado ORG'!L751</f>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
      <c r="E754" s="7">
        <f>+'[1]Consolidado ORG'!M751</f>
        <v>43311</v>
      </c>
      <c r="F754" s="7">
        <f>+'[1]Consolidado ORG'!N751</f>
        <v>43494</v>
      </c>
      <c r="G754" s="8">
        <f>+'[1]Consolidado ORG'!P751</f>
        <v>5.5</v>
      </c>
      <c r="H754" s="8">
        <f>+'[1]Consolidado ORG'!AG751</f>
        <v>16</v>
      </c>
      <c r="I754" s="9">
        <f>+'[1]Consolidado ORG'!T751</f>
        <v>38500000</v>
      </c>
      <c r="J754" s="9">
        <f>+'[1]Consolidado ORG'!AE751</f>
        <v>3733333</v>
      </c>
      <c r="K754" s="7" t="str">
        <f>+'[1]Consolidado ORG'!E751</f>
        <v>5 5. Contratación directa</v>
      </c>
      <c r="L754" s="7" t="str">
        <f>+'[1]Consolidado ORG'!F751</f>
        <v>6 6. Otro</v>
      </c>
    </row>
    <row r="755" spans="1:12" ht="84" x14ac:dyDescent="0.25">
      <c r="A755" s="24" t="str">
        <f>+'[1]Consolidado ORG'!A752</f>
        <v>SCJ-754-2018</v>
      </c>
      <c r="B755" s="7">
        <f>+'[1]Consolidado ORG'!B752</f>
        <v>43311</v>
      </c>
      <c r="C755" s="7" t="str">
        <f>+'[1]Consolidado ORG'!G752</f>
        <v>ALVARO ANDRES AGUIRRE COTE</v>
      </c>
      <c r="D755" s="7" t="str">
        <f>+'[1]Consolidado ORG'!L752</f>
        <v xml:space="preserve">PRESTAR LOS SERVICIOS PROFESIONALES PARA BRINDAR APOYO EN EL SEGUIMIENTO DE LAS METAS DE LAS DIRECCIONES DE LA SUBSECRETARÍA DE GESTIÓN INSTITUCIONAL DE LA SECRETARIA DISTRITAL DE SEGURIDAD, CONVIVENCIA Y JUSTICIA. </v>
      </c>
      <c r="E755" s="7">
        <f>+'[1]Consolidado ORG'!M752</f>
        <v>43322</v>
      </c>
      <c r="F755" s="7">
        <f>+'[1]Consolidado ORG'!N752</f>
        <v>43493</v>
      </c>
      <c r="G755" s="8">
        <f>+'[1]Consolidado ORG'!P752</f>
        <v>5</v>
      </c>
      <c r="H755" s="8">
        <f>+'[1]Consolidado ORG'!AG752</f>
        <v>19</v>
      </c>
      <c r="I755" s="9">
        <f>+'[1]Consolidado ORG'!T752</f>
        <v>40000000</v>
      </c>
      <c r="J755" s="9">
        <f>+'[1]Consolidado ORG'!AE752</f>
        <v>5066667</v>
      </c>
      <c r="K755" s="7" t="str">
        <f>+'[1]Consolidado ORG'!E752</f>
        <v>5 5. Contratación directa</v>
      </c>
      <c r="L755" s="7" t="str">
        <f>+'[1]Consolidado ORG'!F752</f>
        <v>6 6. Otro</v>
      </c>
    </row>
    <row r="756" spans="1:12" ht="84" x14ac:dyDescent="0.25">
      <c r="A756" s="24" t="str">
        <f>+'[1]Consolidado ORG'!A753</f>
        <v>SCJ-756-2018</v>
      </c>
      <c r="B756" s="7">
        <f>+'[1]Consolidado ORG'!B753</f>
        <v>43312</v>
      </c>
      <c r="C756" s="7" t="str">
        <f>+'[1]Consolidado ORG'!G753</f>
        <v>DEISY VELOSA CORTES</v>
      </c>
      <c r="D756" s="7" t="str">
        <f>+'[1]Consolidado ORG'!L753</f>
        <v>PRESTAR SERVICIOS PROFESIONALES DE ABOGADO EN LAS DIFERENTES ETAPAS CONTRACTUALES DE LOS PROCESOS DE SELECCIÓN ADELANTADOS POR LA DIRECCIÓN DE OPERACIONES DE LA SUBSECRETARÍA DE INVERSIONES PARA EL FORTALECIMIENTO DE LAS CAPACIDADES OPERATIVAS.</v>
      </c>
      <c r="E756" s="7">
        <f>+'[1]Consolidado ORG'!M753</f>
        <v>43314</v>
      </c>
      <c r="F756" s="7">
        <f>+'[1]Consolidado ORG'!N753</f>
        <v>43481</v>
      </c>
      <c r="G756" s="8">
        <f>+'[1]Consolidado ORG'!P753</f>
        <v>5.5</v>
      </c>
      <c r="H756" s="8">
        <f>+'[1]Consolidado ORG'!AG753</f>
        <v>0</v>
      </c>
      <c r="I756" s="9">
        <f>+'[1]Consolidado ORG'!T753</f>
        <v>30250000</v>
      </c>
      <c r="J756" s="9">
        <f>+'[1]Consolidado ORG'!AE753</f>
        <v>0</v>
      </c>
      <c r="K756" s="7" t="str">
        <f>+'[1]Consolidado ORG'!E753</f>
        <v>5 5. Contratación directa</v>
      </c>
      <c r="L756" s="7" t="str">
        <f>+'[1]Consolidado ORG'!F753</f>
        <v>6 6. Otro</v>
      </c>
    </row>
    <row r="757" spans="1:12" ht="84" x14ac:dyDescent="0.25">
      <c r="A757" s="24" t="str">
        <f>+'[1]Consolidado ORG'!A754</f>
        <v>SCJ-757-2018</v>
      </c>
      <c r="B757" s="7">
        <f>+'[1]Consolidado ORG'!B754</f>
        <v>43312</v>
      </c>
      <c r="C757" s="7" t="str">
        <f>+'[1]Consolidado ORG'!G754</f>
        <v>RAFAEL HERNANDO VASQUEZ SANTAMARIA</v>
      </c>
      <c r="D757" s="7" t="str">
        <f>+'[1]Consolidado ORG'!L754</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757" s="7">
        <f>+'[1]Consolidado ORG'!M754</f>
        <v>43314</v>
      </c>
      <c r="F757" s="7">
        <f>+'[1]Consolidado ORG'!N754</f>
        <v>43481</v>
      </c>
      <c r="G757" s="8">
        <f>+'[1]Consolidado ORG'!P754</f>
        <v>5.5</v>
      </c>
      <c r="H757" s="8">
        <f>+'[1]Consolidado ORG'!AG754</f>
        <v>0</v>
      </c>
      <c r="I757" s="9">
        <f>+'[1]Consolidado ORG'!T754</f>
        <v>44000000</v>
      </c>
      <c r="J757" s="9">
        <f>+'[1]Consolidado ORG'!AE754</f>
        <v>0</v>
      </c>
      <c r="K757" s="7" t="str">
        <f>+'[1]Consolidado ORG'!E754</f>
        <v>5 5. Contratación directa</v>
      </c>
      <c r="L757" s="7" t="str">
        <f>+'[1]Consolidado ORG'!F754</f>
        <v>6 6. Otro</v>
      </c>
    </row>
    <row r="758" spans="1:12" ht="84" x14ac:dyDescent="0.25">
      <c r="A758" s="24" t="str">
        <f>+'[1]Consolidado ORG'!A755</f>
        <v>SCJ-758-2018</v>
      </c>
      <c r="B758" s="7">
        <f>+'[1]Consolidado ORG'!B755</f>
        <v>43313</v>
      </c>
      <c r="C758" s="7" t="str">
        <f>+'[1]Consolidado ORG'!G755</f>
        <v>LUZ ADRIANA CARDONA ACOSTA</v>
      </c>
      <c r="D758" s="7" t="str">
        <f>+'[1]Consolidado ORG'!L755</f>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
      <c r="E758" s="7">
        <f>+'[1]Consolidado ORG'!M755</f>
        <v>43314</v>
      </c>
      <c r="F758" s="7">
        <f>+'[1]Consolidado ORG'!N755</f>
        <v>43481</v>
      </c>
      <c r="G758" s="8">
        <f>+'[1]Consolidado ORG'!P755</f>
        <v>5.5</v>
      </c>
      <c r="H758" s="8">
        <f>+'[1]Consolidado ORG'!AG755</f>
        <v>0</v>
      </c>
      <c r="I758" s="9">
        <f>+'[1]Consolidado ORG'!T755</f>
        <v>22000000</v>
      </c>
      <c r="J758" s="9">
        <f>+'[1]Consolidado ORG'!AE755</f>
        <v>0</v>
      </c>
      <c r="K758" s="7" t="str">
        <f>+'[1]Consolidado ORG'!E755</f>
        <v>5 5. Contratación directa</v>
      </c>
      <c r="L758" s="7" t="str">
        <f>+'[1]Consolidado ORG'!F755</f>
        <v>6 6. Otro</v>
      </c>
    </row>
    <row r="759" spans="1:12" ht="84" x14ac:dyDescent="0.25">
      <c r="A759" s="24" t="str">
        <f>+'[1]Consolidado ORG'!A756</f>
        <v>SCJ-759-2018</v>
      </c>
      <c r="B759" s="7">
        <f>+'[1]Consolidado ORG'!B756</f>
        <v>43314</v>
      </c>
      <c r="C759" s="7" t="str">
        <f>+'[1]Consolidado ORG'!G756</f>
        <v>EDUIN ANTONIO MORENO SHETT</v>
      </c>
      <c r="D759" s="7" t="str">
        <f>+'[1]Consolidado ORG'!L756</f>
        <v>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v>
      </c>
      <c r="E759" s="7">
        <f>+'[1]Consolidado ORG'!M756</f>
        <v>43326</v>
      </c>
      <c r="F759" s="7">
        <f>+'[1]Consolidado ORG'!N756</f>
        <v>43493</v>
      </c>
      <c r="G759" s="8">
        <f>+'[1]Consolidado ORG'!P756</f>
        <v>5.5</v>
      </c>
      <c r="H759" s="8">
        <f>+'[1]Consolidado ORG'!AG756</f>
        <v>0</v>
      </c>
      <c r="I759" s="9">
        <f>+'[1]Consolidado ORG'!T756</f>
        <v>46750000</v>
      </c>
      <c r="J759" s="9">
        <f>+'[1]Consolidado ORG'!AE756</f>
        <v>0</v>
      </c>
      <c r="K759" s="7" t="str">
        <f>+'[1]Consolidado ORG'!E756</f>
        <v>5 5. Contratación directa</v>
      </c>
      <c r="L759" s="7" t="str">
        <f>+'[1]Consolidado ORG'!F756</f>
        <v>6 6. Otro</v>
      </c>
    </row>
    <row r="760" spans="1:12" ht="84" x14ac:dyDescent="0.25">
      <c r="A760" s="24" t="str">
        <f>+'[1]Consolidado ORG'!A757</f>
        <v>SCJ-760-2018</v>
      </c>
      <c r="B760" s="7">
        <f>+'[1]Consolidado ORG'!B757</f>
        <v>43339</v>
      </c>
      <c r="C760" s="7" t="str">
        <f>+'[1]Consolidado ORG'!G757</f>
        <v>SECRETARÍA DISTRITAL DE SALUD</v>
      </c>
      <c r="D760" s="7" t="str">
        <f>+'[1]Consolidado ORG'!L757</f>
        <v>ENTREGAR EQUIPOS DE MICROONDAS DEL SISTEMA DE RADIOTRONCALIZADO ASTRO 25 IP A LA SECRETARIA DISTRITAL DE SALUD</v>
      </c>
      <c r="E760" s="7">
        <f>+'[1]Consolidado ORG'!M757</f>
        <v>43336</v>
      </c>
      <c r="F760" s="7">
        <f>+'[1]Consolidado ORG'!N757</f>
        <v>45161</v>
      </c>
      <c r="G760" s="8">
        <f>+'[1]Consolidado ORG'!P757</f>
        <v>60</v>
      </c>
      <c r="H760" s="8">
        <f>+'[1]Consolidado ORG'!AG757</f>
        <v>0</v>
      </c>
      <c r="I760" s="9">
        <f>+'[1]Consolidado ORG'!T757</f>
        <v>0</v>
      </c>
      <c r="J760" s="9">
        <f>+'[1]Consolidado ORG'!AE757</f>
        <v>0</v>
      </c>
      <c r="K760" s="7" t="str">
        <f>+'[1]Consolidado ORG'!E757</f>
        <v>5 5. Contratación directa</v>
      </c>
      <c r="L760" s="7" t="str">
        <f>+'[1]Consolidado ORG'!F757</f>
        <v>6 6. Otro</v>
      </c>
    </row>
    <row r="761" spans="1:12" ht="84" x14ac:dyDescent="0.25">
      <c r="A761" s="24" t="str">
        <f>+'[1]Consolidado ORG'!A758</f>
        <v>SCJ-761-2018</v>
      </c>
      <c r="B761" s="7">
        <f>+'[1]Consolidado ORG'!B758</f>
        <v>43312</v>
      </c>
      <c r="C761" s="7" t="str">
        <f>+'[1]Consolidado ORG'!G758</f>
        <v>MARIA MONICA VERGARA LOPEZ</v>
      </c>
      <c r="D761" s="7" t="str">
        <f>+'[1]Consolidado ORG'!L758</f>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
      <c r="E761" s="7">
        <f>+'[1]Consolidado ORG'!M758</f>
        <v>43313</v>
      </c>
      <c r="F761" s="7">
        <f>+'[1]Consolidado ORG'!N758</f>
        <v>43585</v>
      </c>
      <c r="G761" s="8">
        <f>+'[1]Consolidado ORG'!P758</f>
        <v>5</v>
      </c>
      <c r="H761" s="8">
        <f>+'[1]Consolidado ORG'!AG758</f>
        <v>120</v>
      </c>
      <c r="I761" s="9">
        <f>+'[1]Consolidado ORG'!T758</f>
        <v>35000000</v>
      </c>
      <c r="J761" s="9">
        <f>+'[1]Consolidado ORG'!AE758</f>
        <v>0</v>
      </c>
      <c r="K761" s="7" t="str">
        <f>+'[1]Consolidado ORG'!E758</f>
        <v>5 5. Contratación directa</v>
      </c>
      <c r="L761" s="7" t="str">
        <f>+'[1]Consolidado ORG'!F758</f>
        <v>6 6. Otro</v>
      </c>
    </row>
    <row r="762" spans="1:12" ht="84" x14ac:dyDescent="0.25">
      <c r="A762" s="24" t="str">
        <f>+'[1]Consolidado ORG'!A759</f>
        <v>SCJ-762-2018</v>
      </c>
      <c r="B762" s="7">
        <f>+'[1]Consolidado ORG'!B759</f>
        <v>43313</v>
      </c>
      <c r="C762" s="7" t="str">
        <f>+'[1]Consolidado ORG'!G759</f>
        <v>MARÍA FERNANDA CASTILLO MONSALVE</v>
      </c>
      <c r="D762" s="7" t="str">
        <f>+'[1]Consolidado ORG'!L759</f>
        <v xml:space="preserve">PRESTAR LOS SERVICIOS PROFESIONALES A LA SUBSECRETARIA DE SEGURIDAD Y CONVIVENCIA APOYANDO LA RECEPCIÓN Y TRÁMITE DE DENUNCIAS EN LAS UNIDADES DE REACCIÓN INMEDIATA (URI) DE BOGOTÁ </v>
      </c>
      <c r="E762" s="7">
        <f>+'[1]Consolidado ORG'!M759</f>
        <v>43314</v>
      </c>
      <c r="F762" s="7">
        <f>+'[1]Consolidado ORG'!N759</f>
        <v>43466</v>
      </c>
      <c r="G762" s="8">
        <f>+'[1]Consolidado ORG'!P759</f>
        <v>5</v>
      </c>
      <c r="H762" s="8">
        <f>+'[1]Consolidado ORG'!AG759</f>
        <v>0</v>
      </c>
      <c r="I762" s="9">
        <f>+'[1]Consolidado ORG'!T759</f>
        <v>16500000</v>
      </c>
      <c r="J762" s="9">
        <f>+'[1]Consolidado ORG'!AE759</f>
        <v>0</v>
      </c>
      <c r="K762" s="7" t="str">
        <f>+'[1]Consolidado ORG'!E759</f>
        <v>5 5. Contratación directa</v>
      </c>
      <c r="L762" s="7" t="str">
        <f>+'[1]Consolidado ORG'!F759</f>
        <v>6 6. Otro</v>
      </c>
    </row>
    <row r="763" spans="1:12" ht="84" x14ac:dyDescent="0.25">
      <c r="A763" s="24" t="str">
        <f>+'[1]Consolidado ORG'!A760</f>
        <v>SCJ-763-2018</v>
      </c>
      <c r="B763" s="7">
        <f>+'[1]Consolidado ORG'!B760</f>
        <v>43313</v>
      </c>
      <c r="C763" s="7" t="str">
        <f>+'[1]Consolidado ORG'!G760</f>
        <v>DISMOTOS PM EU</v>
      </c>
      <c r="D763" s="7" t="str">
        <f>+'[1]Consolidado ORG'!L760</f>
        <v>ADQUISICIÓN DE EQUIPO DE SEGURIDAD PARA MOTOCICLISTA PARA ORGANISMOS DE SEGURIDAD.</v>
      </c>
      <c r="E763" s="7">
        <f>+'[1]Consolidado ORG'!M760</f>
        <v>43322</v>
      </c>
      <c r="F763" s="7">
        <f>+'[1]Consolidado ORG'!N760</f>
        <v>43420</v>
      </c>
      <c r="G763" s="8">
        <f>+'[1]Consolidado ORG'!P760</f>
        <v>2</v>
      </c>
      <c r="H763" s="8">
        <f>+'[1]Consolidado ORG'!AG760</f>
        <v>38</v>
      </c>
      <c r="I763" s="9">
        <f>+'[1]Consolidado ORG'!T760</f>
        <v>1003970300</v>
      </c>
      <c r="J763" s="9">
        <f>+'[1]Consolidado ORG'!AE760</f>
        <v>0</v>
      </c>
      <c r="K763" s="7" t="str">
        <f>+'[1]Consolidado ORG'!E760</f>
        <v>2 2. Selección abreviada</v>
      </c>
      <c r="L763" s="7" t="str">
        <f>+'[1]Consolidado ORG'!F760</f>
        <v>1 1. Subasta Inversa</v>
      </c>
    </row>
    <row r="764" spans="1:12" ht="84" x14ac:dyDescent="0.25">
      <c r="A764" s="24" t="str">
        <f>+'[1]Consolidado ORG'!A761</f>
        <v>SCJ-764-2018</v>
      </c>
      <c r="B764" s="7">
        <f>+'[1]Consolidado ORG'!B761</f>
        <v>43313</v>
      </c>
      <c r="C764" s="7" t="str">
        <f>+'[1]Consolidado ORG'!G761</f>
        <v>COMERCIALIZADORA INTERNACIONAL MIGUEL CABALLERO SAS</v>
      </c>
      <c r="D764" s="7" t="str">
        <f>+'[1]Consolidado ORG'!L761</f>
        <v>ADQUISICIÓN DE CAMISETAS BALÍSTICAS NIVEL DE PROTECCIÓN III A CON DESTINO A LA POLICIA METROPOLITANA DE BOGOTA.</v>
      </c>
      <c r="E764" s="7">
        <f>+'[1]Consolidado ORG'!M761</f>
        <v>43313</v>
      </c>
      <c r="F764" s="7">
        <f>+'[1]Consolidado ORG'!N761</f>
        <v>43415</v>
      </c>
      <c r="G764" s="8">
        <f>+'[1]Consolidado ORG'!P761</f>
        <v>3</v>
      </c>
      <c r="H764" s="8">
        <f>+'[1]Consolidado ORG'!AG761</f>
        <v>13</v>
      </c>
      <c r="I764" s="9">
        <f>+'[1]Consolidado ORG'!T761</f>
        <v>3000000000</v>
      </c>
      <c r="J764" s="9">
        <f>+'[1]Consolidado ORG'!AE761</f>
        <v>1500000000</v>
      </c>
      <c r="K764" s="7" t="str">
        <f>+'[1]Consolidado ORG'!E761</f>
        <v>5 5. Contratación directa</v>
      </c>
      <c r="L764" s="7" t="str">
        <f>+'[1]Consolidado ORG'!F761</f>
        <v>6 6. Otro</v>
      </c>
    </row>
    <row r="765" spans="1:12" ht="84" x14ac:dyDescent="0.25">
      <c r="A765" s="24" t="str">
        <f>+'[1]Consolidado ORG'!A762</f>
        <v>SCJ-765-2018</v>
      </c>
      <c r="B765" s="7">
        <f>+'[1]Consolidado ORG'!B762</f>
        <v>43313</v>
      </c>
      <c r="C765" s="7" t="str">
        <f>+'[1]Consolidado ORG'!G762</f>
        <v>MANUEL FERNANDO POVEDA ATARA</v>
      </c>
      <c r="D765" s="7" t="str">
        <f>+'[1]Consolidado ORG'!L762</f>
        <v>PRESTAR LOS SERVICIOS PROFESIONALES A LA DIRECCIÓN TÉCNICA DE LA SUBSECRETARÍA DE INVERSIONES Y FORTALECIMIENTO DE CAPACIDADES OPERATIVAS APOYANDO LA ESTRUCTURACIÓN Y EVALUACIÓN DE LOS PROYECTOS A CARGO DE ESTA DEPENDENCIA.</v>
      </c>
      <c r="E765" s="7">
        <f>+'[1]Consolidado ORG'!M762</f>
        <v>43314</v>
      </c>
      <c r="F765" s="7">
        <f>+'[1]Consolidado ORG'!N762</f>
        <v>43481</v>
      </c>
      <c r="G765" s="8">
        <f>+'[1]Consolidado ORG'!P762</f>
        <v>5.5</v>
      </c>
      <c r="H765" s="8">
        <f>+'[1]Consolidado ORG'!AG762</f>
        <v>0</v>
      </c>
      <c r="I765" s="9">
        <f>+'[1]Consolidado ORG'!T762</f>
        <v>30250000</v>
      </c>
      <c r="J765" s="9">
        <f>+'[1]Consolidado ORG'!AE762</f>
        <v>0</v>
      </c>
      <c r="K765" s="7" t="str">
        <f>+'[1]Consolidado ORG'!E762</f>
        <v>5 5. Contratación directa</v>
      </c>
      <c r="L765" s="7" t="str">
        <f>+'[1]Consolidado ORG'!F762</f>
        <v>6 6. Otro</v>
      </c>
    </row>
    <row r="766" spans="1:12" ht="84" x14ac:dyDescent="0.25">
      <c r="A766" s="24" t="str">
        <f>+'[1]Consolidado ORG'!A763</f>
        <v>SCJ-766-2018</v>
      </c>
      <c r="B766" s="7">
        <f>+'[1]Consolidado ORG'!B763</f>
        <v>43313</v>
      </c>
      <c r="C766" s="7" t="str">
        <f>+'[1]Consolidado ORG'!G763</f>
        <v>FRANCISCO DE JESUS BORRERO GARCIA</v>
      </c>
      <c r="D766" s="7" t="str">
        <f>+'[1]Consolidado ORG'!L763</f>
        <v>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v>
      </c>
      <c r="E766" s="7">
        <f>+'[1]Consolidado ORG'!M763</f>
        <v>43315</v>
      </c>
      <c r="F766" s="7">
        <f>+'[1]Consolidado ORG'!N763</f>
        <v>43482</v>
      </c>
      <c r="G766" s="8">
        <f>+'[1]Consolidado ORG'!P763</f>
        <v>5.5</v>
      </c>
      <c r="H766" s="8">
        <f>+'[1]Consolidado ORG'!AG763</f>
        <v>0</v>
      </c>
      <c r="I766" s="9">
        <f>+'[1]Consolidado ORG'!T763</f>
        <v>41250000</v>
      </c>
      <c r="J766" s="9">
        <f>+'[1]Consolidado ORG'!AE763</f>
        <v>0</v>
      </c>
      <c r="K766" s="7" t="str">
        <f>+'[1]Consolidado ORG'!E763</f>
        <v>5 5. Contratación directa</v>
      </c>
      <c r="L766" s="7" t="str">
        <f>+'[1]Consolidado ORG'!F763</f>
        <v>6 6. Otro</v>
      </c>
    </row>
    <row r="767" spans="1:12" ht="84" x14ac:dyDescent="0.25">
      <c r="A767" s="24" t="str">
        <f>+'[1]Consolidado ORG'!A764</f>
        <v>SCJ-767-2018</v>
      </c>
      <c r="B767" s="7">
        <f>+'[1]Consolidado ORG'!B764</f>
        <v>43313</v>
      </c>
      <c r="C767" s="7" t="str">
        <f>+'[1]Consolidado ORG'!G764</f>
        <v>LORENA SUAREZ FIERRO</v>
      </c>
      <c r="D767" s="7" t="str">
        <f>+'[1]Consolidado ORG'!L764</f>
        <v>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v>
      </c>
      <c r="E767" s="7">
        <f>+'[1]Consolidado ORG'!M764</f>
        <v>43321</v>
      </c>
      <c r="F767" s="7">
        <f>+'[1]Consolidado ORG'!N764</f>
        <v>43457</v>
      </c>
      <c r="G767" s="8">
        <f>+'[1]Consolidado ORG'!P764</f>
        <v>3</v>
      </c>
      <c r="H767" s="8">
        <f>+'[1]Consolidado ORG'!AG764</f>
        <v>45</v>
      </c>
      <c r="I767" s="9">
        <f>+'[1]Consolidado ORG'!T764</f>
        <v>28560000</v>
      </c>
      <c r="J767" s="9">
        <f>+'[1]Consolidado ORG'!AE764</f>
        <v>14280000</v>
      </c>
      <c r="K767" s="7" t="str">
        <f>+'[1]Consolidado ORG'!E764</f>
        <v>5 5. Contratación directa</v>
      </c>
      <c r="L767" s="7" t="str">
        <f>+'[1]Consolidado ORG'!F764</f>
        <v>6 6. Otro</v>
      </c>
    </row>
    <row r="768" spans="1:12" ht="84" x14ac:dyDescent="0.25">
      <c r="A768" s="24" t="str">
        <f>+'[1]Consolidado ORG'!A765</f>
        <v>SCJ-768-2018</v>
      </c>
      <c r="B768" s="7">
        <f>+'[1]Consolidado ORG'!B765</f>
        <v>43313</v>
      </c>
      <c r="C768" s="7" t="str">
        <f>+'[1]Consolidado ORG'!G765</f>
        <v>MARIA EUGENIA NEGRETTE MESTRA</v>
      </c>
      <c r="D768" s="7" t="str">
        <f>+'[1]Consolidado ORG'!L765</f>
        <v>PRESTAR LOS SERVICIOS TÉCNICOS EN LA DIRECCIÓN DE BIENES DE LA SECRETARÍA DISTRITAL DE SEGURIDAD, CONVIVENCIA Y JUSTICIA, PARA APOYAR EL DESARROLLO DE LA ADMINISTRACIÓN DE LOS BIENES Y SERVICIOS DEL PARQUE AUTOMOTOR PROPIEDAD Y/O A CARGO DE LA SECRETARÍA.</v>
      </c>
      <c r="E768" s="7">
        <f>+'[1]Consolidado ORG'!M765</f>
        <v>43327</v>
      </c>
      <c r="F768" s="7">
        <f>+'[1]Consolidado ORG'!N765</f>
        <v>43494</v>
      </c>
      <c r="G768" s="8">
        <f>+'[1]Consolidado ORG'!P765</f>
        <v>5.5</v>
      </c>
      <c r="H768" s="8">
        <f>+'[1]Consolidado ORG'!AG765</f>
        <v>0</v>
      </c>
      <c r="I768" s="9">
        <f>+'[1]Consolidado ORG'!T765</f>
        <v>14924932</v>
      </c>
      <c r="J768" s="9">
        <f>+'[1]Consolidado ORG'!AE765</f>
        <v>0</v>
      </c>
      <c r="K768" s="7" t="str">
        <f>+'[1]Consolidado ORG'!E765</f>
        <v>5 5. Contratación directa</v>
      </c>
      <c r="L768" s="7" t="str">
        <f>+'[1]Consolidado ORG'!F765</f>
        <v>6 6. Otro</v>
      </c>
    </row>
    <row r="769" spans="1:12" ht="84" x14ac:dyDescent="0.25">
      <c r="A769" s="24" t="str">
        <f>+'[1]Consolidado ORG'!A766</f>
        <v>SCJ-769-2018</v>
      </c>
      <c r="B769" s="7">
        <f>+'[1]Consolidado ORG'!B766</f>
        <v>43313</v>
      </c>
      <c r="C769" s="7" t="str">
        <f>+'[1]Consolidado ORG'!G766</f>
        <v>SHASHA RENATA SALEH MORA</v>
      </c>
      <c r="D769" s="7" t="str">
        <f>+'[1]Consolidado ORG'!L766</f>
        <v xml:space="preserve">PRESTAR SUS SERVICIOS PROFESIONALES RELACIONADOS CON LOS ASUNTOS JURÍDICOS DE LOS SUBSISTEMAS DE GESTIÓN DE LA COMPENSACIÓN, GESTIÓN DEL DESEMPEÑO Y SEGURIDAD Y SALUD EN EL TRABAJO DE LA DIRECCIÓN DE GESTIÓN HUMANA </v>
      </c>
      <c r="E769" s="7">
        <f>+'[1]Consolidado ORG'!M766</f>
        <v>43316</v>
      </c>
      <c r="F769" s="7">
        <f>+'[1]Consolidado ORG'!N766</f>
        <v>43493</v>
      </c>
      <c r="G769" s="8">
        <f>+'[1]Consolidado ORG'!P766</f>
        <v>5</v>
      </c>
      <c r="H769" s="8">
        <f>+'[1]Consolidado ORG'!AG766</f>
        <v>25</v>
      </c>
      <c r="I769" s="9">
        <f>+'[1]Consolidado ORG'!T766</f>
        <v>37500000</v>
      </c>
      <c r="J769" s="9">
        <f>+'[1]Consolidado ORG'!AE766</f>
        <v>6250000</v>
      </c>
      <c r="K769" s="7" t="str">
        <f>+'[1]Consolidado ORG'!E766</f>
        <v>5 5. Contratación directa</v>
      </c>
      <c r="L769" s="7" t="str">
        <f>+'[1]Consolidado ORG'!F766</f>
        <v>6 6. Otro</v>
      </c>
    </row>
    <row r="770" spans="1:12" ht="84" x14ac:dyDescent="0.25">
      <c r="A770" s="24" t="str">
        <f>+'[1]Consolidado ORG'!A767</f>
        <v>SCJ-770-2018</v>
      </c>
      <c r="B770" s="7">
        <f>+'[1]Consolidado ORG'!B767</f>
        <v>43327</v>
      </c>
      <c r="C770" s="7" t="str">
        <f>+'[1]Consolidado ORG'!G767</f>
        <v>PROCOLDEXT SAS</v>
      </c>
      <c r="D770" s="7" t="str">
        <f>+'[1]Consolidado ORG'!L767</f>
        <v>SUMINISTRO, INSTALACIÓN, RECARGA Y MANTENIMIENTO DE EXTINTORES PARA LAS SEDES DE LOS ORGANISMOS DE SEGURIDAD, DEFENSA Y JUSTICIA, ASÍ COMO, PARA LAS DIFERENTES SEDES Y DEMÁS QUE REQUIERA LA SDSCJ, INCLUÍDO REPUESTOS, MANO DEOBRA, DESMONTAJE Y TRANSPORTE DE LOS EXTINTORES.</v>
      </c>
      <c r="E770" s="7">
        <f>+'[1]Consolidado ORG'!M767</f>
        <v>43314</v>
      </c>
      <c r="F770" s="7">
        <f>+'[1]Consolidado ORG'!N767</f>
        <v>43453</v>
      </c>
      <c r="G770" s="8">
        <f>+'[1]Consolidado ORG'!P767</f>
        <v>4.5999999999999996</v>
      </c>
      <c r="H770" s="8">
        <f>+'[1]Consolidado ORG'!AG767</f>
        <v>0</v>
      </c>
      <c r="I770" s="9">
        <f>+'[1]Consolidado ORG'!T767</f>
        <v>13988450</v>
      </c>
      <c r="J770" s="9">
        <f>+'[1]Consolidado ORG'!AE767</f>
        <v>0</v>
      </c>
      <c r="K770" s="7" t="str">
        <f>+'[1]Consolidado ORG'!E767</f>
        <v>4 4. Mínima cuantía</v>
      </c>
      <c r="L770" s="7" t="str">
        <f>+'[1]Consolidado ORG'!F767</f>
        <v>6 6. Otro</v>
      </c>
    </row>
    <row r="771" spans="1:12" ht="84" x14ac:dyDescent="0.25">
      <c r="A771" s="24" t="str">
        <f>+'[1]Consolidado ORG'!A768</f>
        <v>SCJ-771-2018</v>
      </c>
      <c r="B771" s="7">
        <f>+'[1]Consolidado ORG'!B768</f>
        <v>43313</v>
      </c>
      <c r="C771" s="7" t="str">
        <f>+'[1]Consolidado ORG'!G768</f>
        <v>GLORIA CAROLINA CÁRDENAS NAVAS</v>
      </c>
      <c r="D771" s="7" t="str">
        <f>+'[1]Consolidado ORG'!L768</f>
        <v>PRESTAR LOS SERVICIOS PROFESIONALES A LA DIRECCIÓN TÉCNICA DE LA SUBSECRETARÍA DE INVERSIONES Y FORTALECIMIENTO DE CAPACIDADES OPERATIVAS EN LA ELABORACIÓN Y SEGUIMIENTO DE LAS ETAPAS PRECONTRACTUALES Y CONTRACTUALES A CARGO DE ESTA DEPENDENCIA.</v>
      </c>
      <c r="E771" s="7">
        <f>+'[1]Consolidado ORG'!M768</f>
        <v>43314</v>
      </c>
      <c r="F771" s="7">
        <f>+'[1]Consolidado ORG'!N768</f>
        <v>43481</v>
      </c>
      <c r="G771" s="8">
        <f>+'[1]Consolidado ORG'!P768</f>
        <v>5.5</v>
      </c>
      <c r="H771" s="8">
        <f>+'[1]Consolidado ORG'!AG768</f>
        <v>0</v>
      </c>
      <c r="I771" s="9">
        <f>+'[1]Consolidado ORG'!T768</f>
        <v>30250000</v>
      </c>
      <c r="J771" s="9">
        <f>+'[1]Consolidado ORG'!AE768</f>
        <v>0</v>
      </c>
      <c r="K771" s="7" t="str">
        <f>+'[1]Consolidado ORG'!E768</f>
        <v>5 5. Contratación directa</v>
      </c>
      <c r="L771" s="7" t="str">
        <f>+'[1]Consolidado ORG'!F768</f>
        <v>6 6. Otro</v>
      </c>
    </row>
    <row r="772" spans="1:12" ht="84" x14ac:dyDescent="0.25">
      <c r="A772" s="24" t="str">
        <f>+'[1]Consolidado ORG'!A769</f>
        <v>SCJ-772-2018</v>
      </c>
      <c r="B772" s="7">
        <f>+'[1]Consolidado ORG'!B769</f>
        <v>43313</v>
      </c>
      <c r="C772" s="7" t="str">
        <f>+'[1]Consolidado ORG'!G769</f>
        <v>NELSON  ACOSTA LINARES</v>
      </c>
      <c r="D772" s="7" t="str">
        <f>+'[1]Consolidado ORG'!L769</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772" s="7">
        <f>+'[1]Consolidado ORG'!M769</f>
        <v>43315</v>
      </c>
      <c r="F772" s="7">
        <f>+'[1]Consolidado ORG'!N769</f>
        <v>43482</v>
      </c>
      <c r="G772" s="8">
        <f>+'[1]Consolidado ORG'!P769</f>
        <v>5.5</v>
      </c>
      <c r="H772" s="8">
        <f>+'[1]Consolidado ORG'!AG769</f>
        <v>0</v>
      </c>
      <c r="I772" s="9">
        <f>+'[1]Consolidado ORG'!T769</f>
        <v>44000000</v>
      </c>
      <c r="J772" s="9">
        <f>+'[1]Consolidado ORG'!AE769</f>
        <v>0</v>
      </c>
      <c r="K772" s="7" t="str">
        <f>+'[1]Consolidado ORG'!E769</f>
        <v>5 5. Contratación directa</v>
      </c>
      <c r="L772" s="7" t="str">
        <f>+'[1]Consolidado ORG'!F769</f>
        <v>6 6. Otro</v>
      </c>
    </row>
    <row r="773" spans="1:12" ht="84" x14ac:dyDescent="0.25">
      <c r="A773" s="24" t="str">
        <f>+'[1]Consolidado ORG'!A770</f>
        <v>SCJ-773-2018</v>
      </c>
      <c r="B773" s="7">
        <f>+'[1]Consolidado ORG'!B770</f>
        <v>43314</v>
      </c>
      <c r="C773" s="7" t="str">
        <f>+'[1]Consolidado ORG'!G770</f>
        <v xml:space="preserve">MARCEL FERNANDO VARGAS MONTERO </v>
      </c>
      <c r="D773" s="7" t="str">
        <f>+'[1]Consolidado ORG'!L770</f>
        <v>LA PRESTACIÓN DE SERVICIOS PROFESIONALES EN LA DIRECCIÓN DE BIENES PARA APOYAR LO RELACIONADO CON LA ADMINISTRACIÓN DE LOS BIENES, SERVICIOS Y OBRAS DE LA SECRETARÍA DISTRITAL DE SEGURIDAD, CONVIVENCIA Y JUSTICIA, ASÍ COMO LA GESTIÓN DE ASEGURAMIENTO DE LOS MISMOS.</v>
      </c>
      <c r="E773" s="7">
        <f>+'[1]Consolidado ORG'!M770</f>
        <v>43315</v>
      </c>
      <c r="F773" s="7">
        <f>+'[1]Consolidado ORG'!N770</f>
        <v>43482</v>
      </c>
      <c r="G773" s="8">
        <f>+'[1]Consolidado ORG'!P770</f>
        <v>5.5</v>
      </c>
      <c r="H773" s="8">
        <f>+'[1]Consolidado ORG'!AG770</f>
        <v>0</v>
      </c>
      <c r="I773" s="9">
        <f>+'[1]Consolidado ORG'!T770</f>
        <v>22000000</v>
      </c>
      <c r="J773" s="9">
        <f>+'[1]Consolidado ORG'!AE770</f>
        <v>0</v>
      </c>
      <c r="K773" s="7" t="str">
        <f>+'[1]Consolidado ORG'!E770</f>
        <v>5 5. Contratación directa</v>
      </c>
      <c r="L773" s="7" t="str">
        <f>+'[1]Consolidado ORG'!F770</f>
        <v>6 6. Otro</v>
      </c>
    </row>
    <row r="774" spans="1:12" ht="84" x14ac:dyDescent="0.25">
      <c r="A774" s="24" t="str">
        <f>+'[1]Consolidado ORG'!A771</f>
        <v>SCJ-774-2018</v>
      </c>
      <c r="B774" s="7">
        <f>+'[1]Consolidado ORG'!B771</f>
        <v>43313</v>
      </c>
      <c r="C774" s="7" t="str">
        <f>+'[1]Consolidado ORG'!G771</f>
        <v>NATALIA VARGAS MARIN</v>
      </c>
      <c r="D774" s="7" t="str">
        <f>+'[1]Consolidado ORG'!L771</f>
        <v xml:space="preserve">PRESTAR SUS SERVICIOS PROFESIONALES A LA DIRECCIÓN DE GESTIÓN HUMANA APOYANDO LAS ACTIVIDADES DEL PROGRAMA DE BIENESTAR Y DE CAPACITACIÓN PARA EL CUMPLIMIENTO DE LOS FINES PROPIOS DE LA DIRECCIÓN </v>
      </c>
      <c r="E774" s="7">
        <f>+'[1]Consolidado ORG'!M771</f>
        <v>43320</v>
      </c>
      <c r="F774" s="7">
        <f>+'[1]Consolidado ORG'!N771</f>
        <v>43493</v>
      </c>
      <c r="G774" s="8">
        <f>+'[1]Consolidado ORG'!P771</f>
        <v>5</v>
      </c>
      <c r="H774" s="8">
        <f>+'[1]Consolidado ORG'!AG771</f>
        <v>21</v>
      </c>
      <c r="I774" s="9">
        <f>+'[1]Consolidado ORG'!T771</f>
        <v>25750000</v>
      </c>
      <c r="J774" s="9">
        <f>+'[1]Consolidado ORG'!AE771</f>
        <v>3605000</v>
      </c>
      <c r="K774" s="7" t="str">
        <f>+'[1]Consolidado ORG'!E771</f>
        <v>5 5. Contratación directa</v>
      </c>
      <c r="L774" s="7" t="str">
        <f>+'[1]Consolidado ORG'!F771</f>
        <v>6 6. Otro</v>
      </c>
    </row>
    <row r="775" spans="1:12" ht="84" x14ac:dyDescent="0.25">
      <c r="A775" s="24" t="str">
        <f>+'[1]Consolidado ORG'!A772</f>
        <v>SCJ-775-2018</v>
      </c>
      <c r="B775" s="7">
        <f>+'[1]Consolidado ORG'!B772</f>
        <v>43314</v>
      </c>
      <c r="C775" s="7" t="str">
        <f>+'[1]Consolidado ORG'!G772</f>
        <v>CARLOS ARTURO ARENAS DURAN</v>
      </c>
      <c r="D775" s="7" t="str">
        <f>+'[1]Consolidado ORG'!L772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775" s="7">
        <f>+'[1]Consolidado ORG'!M772</f>
        <v>43315</v>
      </c>
      <c r="F775" s="7">
        <f>+'[1]Consolidado ORG'!N772</f>
        <v>43467</v>
      </c>
      <c r="G775" s="8">
        <f>+'[1]Consolidado ORG'!P772</f>
        <v>5</v>
      </c>
      <c r="H775" s="8">
        <f>+'[1]Consolidado ORG'!AG772</f>
        <v>0</v>
      </c>
      <c r="I775" s="9">
        <f>+'[1]Consolidado ORG'!T772</f>
        <v>28462500</v>
      </c>
      <c r="J775" s="9">
        <f>+'[1]Consolidado ORG'!AE772</f>
        <v>0</v>
      </c>
      <c r="K775" s="7" t="str">
        <f>+'[1]Consolidado ORG'!E772</f>
        <v>5 5. Contratación directa</v>
      </c>
      <c r="L775" s="7" t="str">
        <f>+'[1]Consolidado ORG'!F772</f>
        <v>6 6. Otro</v>
      </c>
    </row>
    <row r="776" spans="1:12" ht="84" x14ac:dyDescent="0.25">
      <c r="A776" s="24" t="str">
        <f>+'[1]Consolidado ORG'!A773</f>
        <v>SCJ-776-2018</v>
      </c>
      <c r="B776" s="7">
        <f>+'[1]Consolidado ORG'!B773</f>
        <v>43314</v>
      </c>
      <c r="C776" s="7" t="str">
        <f>+'[1]Consolidado ORG'!G773</f>
        <v>ANDRES FELIPE FAJARDO BUSTOS</v>
      </c>
      <c r="D776" s="7" t="str">
        <f>+'[1]Consolidado ORG'!L773</f>
        <v>PRESTAR SERVICIOS PROFESIONALES A LA DIRECCIÓN DE BIENES EN LA ATENCIÓN Y SEGUIMIENTO DE LOS SEMOVIENTES PROPIEDAD DE LA SECRETARÍA DISTRITAL DE SEGURIDAD, CONVIVENCIA Y JUSTICIA.</v>
      </c>
      <c r="E776" s="7">
        <f>+'[1]Consolidado ORG'!M773</f>
        <v>43320</v>
      </c>
      <c r="F776" s="7">
        <f>+'[1]Consolidado ORG'!N773</f>
        <v>43487</v>
      </c>
      <c r="G776" s="8">
        <f>+'[1]Consolidado ORG'!P773</f>
        <v>5.5</v>
      </c>
      <c r="H776" s="8">
        <f>+'[1]Consolidado ORG'!AG773</f>
        <v>0</v>
      </c>
      <c r="I776" s="9">
        <f>+'[1]Consolidado ORG'!T773</f>
        <v>24172500</v>
      </c>
      <c r="J776" s="9">
        <f>+'[1]Consolidado ORG'!AE773</f>
        <v>0</v>
      </c>
      <c r="K776" s="7" t="str">
        <f>+'[1]Consolidado ORG'!E773</f>
        <v>5 5. Contratación directa</v>
      </c>
      <c r="L776" s="7" t="str">
        <f>+'[1]Consolidado ORG'!F773</f>
        <v>6 6. Otro</v>
      </c>
    </row>
    <row r="777" spans="1:12" ht="84" x14ac:dyDescent="0.25">
      <c r="A777" s="24" t="str">
        <f>+'[1]Consolidado ORG'!A774</f>
        <v>SCJ-777-2018</v>
      </c>
      <c r="B777" s="7">
        <f>+'[1]Consolidado ORG'!B774</f>
        <v>43314</v>
      </c>
      <c r="C777" s="7" t="str">
        <f>+'[1]Consolidado ORG'!G774</f>
        <v xml:space="preserve">JOSE MIGUEL RUIZ RAMOS </v>
      </c>
      <c r="D777" s="7" t="str">
        <f>+'[1]Consolidado ORG'!L774</f>
        <v>PRESTAR LOS SERVICIOS PROFESIONALES A LA DIRECCIÓN TÉCNICA DE LA SUBSECRETARÍA DE INVERSIONES Y FORTALECIMIENTO DE CAPACIDADES OPERATIVAS EN LA ELABORACIÓN Y SEGUIMIENTO DE LAS ETAPAS PRECONTRACTUALES A CARGO DE ESTA DEPENDENCIA.</v>
      </c>
      <c r="E777" s="7">
        <f>+'[1]Consolidado ORG'!M774</f>
        <v>43320</v>
      </c>
      <c r="F777" s="7">
        <f>+'[1]Consolidado ORG'!N774</f>
        <v>43487</v>
      </c>
      <c r="G777" s="8">
        <f>+'[1]Consolidado ORG'!P774</f>
        <v>5.5</v>
      </c>
      <c r="H777" s="8">
        <f>+'[1]Consolidado ORG'!AG774</f>
        <v>0</v>
      </c>
      <c r="I777" s="9">
        <f>+'[1]Consolidado ORG'!T774</f>
        <v>27500000</v>
      </c>
      <c r="J777" s="9">
        <f>+'[1]Consolidado ORG'!AE774</f>
        <v>0</v>
      </c>
      <c r="K777" s="7" t="str">
        <f>+'[1]Consolidado ORG'!E774</f>
        <v>5 5. Contratación directa</v>
      </c>
      <c r="L777" s="7" t="str">
        <f>+'[1]Consolidado ORG'!F774</f>
        <v>6 6. Otro</v>
      </c>
    </row>
    <row r="778" spans="1:12" ht="84" x14ac:dyDescent="0.25">
      <c r="A778" s="24" t="str">
        <f>+'[1]Consolidado ORG'!A775</f>
        <v>SCJ-778-2018</v>
      </c>
      <c r="B778" s="7">
        <f>+'[1]Consolidado ORG'!B775</f>
        <v>43320</v>
      </c>
      <c r="C778" s="7" t="str">
        <f>+'[1]Consolidado ORG'!G775</f>
        <v>JAVIER RODRIGO REVELO BARRETO</v>
      </c>
      <c r="D778" s="7" t="str">
        <f>+'[1]Consolidado ORG'!L775</f>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
      <c r="E778" s="7">
        <f>+'[1]Consolidado ORG'!M775</f>
        <v>43320</v>
      </c>
      <c r="F778" s="7">
        <f>+'[1]Consolidado ORG'!N775</f>
        <v>43487</v>
      </c>
      <c r="G778" s="8">
        <f>+'[1]Consolidado ORG'!P775</f>
        <v>5.5</v>
      </c>
      <c r="H778" s="8">
        <f>+'[1]Consolidado ORG'!AG775</f>
        <v>0</v>
      </c>
      <c r="I778" s="9">
        <f>+'[1]Consolidado ORG'!T775</f>
        <v>41250000</v>
      </c>
      <c r="J778" s="9">
        <f>+'[1]Consolidado ORG'!AE775</f>
        <v>0</v>
      </c>
      <c r="K778" s="7" t="str">
        <f>+'[1]Consolidado ORG'!E775</f>
        <v>5 5. Contratación directa</v>
      </c>
      <c r="L778" s="7" t="str">
        <f>+'[1]Consolidado ORG'!F775</f>
        <v>6 6. Otro</v>
      </c>
    </row>
    <row r="779" spans="1:12" ht="84" x14ac:dyDescent="0.25">
      <c r="A779" s="24" t="str">
        <f>+'[1]Consolidado ORG'!A776</f>
        <v>SCJ-779-2018</v>
      </c>
      <c r="B779" s="7">
        <f>+'[1]Consolidado ORG'!B776</f>
        <v>43314</v>
      </c>
      <c r="C779" s="7" t="str">
        <f>+'[1]Consolidado ORG'!G776</f>
        <v>JORGE FERNANDO BEJARANO LOBO</v>
      </c>
      <c r="D779" s="7" t="str">
        <f>+'[1]Consolidado ORG'!L776</f>
        <v>PRESTAR LOS SERVICIOS PROFESIONALES A  LA SECRETARÍA DISTRITAL DE SEGURIDAD, CONVIVENCIA Y JUSTICIA EN LA PLANEACIÓN Y ESTRUCTURACIÓN DE LOS PROYECTOS TECNOLÓGICOS A CARGO DE LA DIRECCIÓN TÉCNICA.</v>
      </c>
      <c r="E779" s="7">
        <f>+'[1]Consolidado ORG'!M776</f>
        <v>43320</v>
      </c>
      <c r="F779" s="7">
        <f>+'[1]Consolidado ORG'!N776</f>
        <v>43487</v>
      </c>
      <c r="G779" s="8">
        <f>+'[1]Consolidado ORG'!P776</f>
        <v>5.5</v>
      </c>
      <c r="H779" s="8">
        <f>+'[1]Consolidado ORG'!AG776</f>
        <v>0</v>
      </c>
      <c r="I779" s="9">
        <f>+'[1]Consolidado ORG'!T776</f>
        <v>44000000</v>
      </c>
      <c r="J779" s="9">
        <f>+'[1]Consolidado ORG'!AE776</f>
        <v>0</v>
      </c>
      <c r="K779" s="7" t="str">
        <f>+'[1]Consolidado ORG'!E776</f>
        <v>5 5. Contratación directa</v>
      </c>
      <c r="L779" s="7" t="str">
        <f>+'[1]Consolidado ORG'!F776</f>
        <v>6 6. Otro</v>
      </c>
    </row>
    <row r="780" spans="1:12" ht="84" x14ac:dyDescent="0.25">
      <c r="A780" s="24" t="str">
        <f>+'[1]Consolidado ORG'!A777</f>
        <v>SCJ-780-2018</v>
      </c>
      <c r="B780" s="7">
        <f>+'[1]Consolidado ORG'!B777</f>
        <v>43314</v>
      </c>
      <c r="C780" s="7" t="str">
        <f>+'[1]Consolidado ORG'!G777</f>
        <v>HERNÁN DAVID MORENO COJO</v>
      </c>
      <c r="D780" s="7" t="str">
        <f>+'[1]Consolidado ORG'!L777</f>
        <v>PRESTAR LOS SERVICIOS PROFESIONALES A LA DIRECCIÓN TÉCNICA DE LA SUBSECRETARÍA DE INVERSIONES Y FORTALECIMIENTO DE CAPACIDADES OPERATIVAS APOYANDO LA ESTRUCTURACIÓN Y EVALUACIÓN DE LOS PROYECTOS A CARGO DE ESTA DEPENDENCIA.</v>
      </c>
      <c r="E780" s="7">
        <f>+'[1]Consolidado ORG'!M777</f>
        <v>43340</v>
      </c>
      <c r="F780" s="7">
        <f>+'[1]Consolidado ORG'!N777</f>
        <v>43507</v>
      </c>
      <c r="G780" s="8">
        <f>+'[1]Consolidado ORG'!P777</f>
        <v>5.5</v>
      </c>
      <c r="H780" s="8">
        <f>+'[1]Consolidado ORG'!AG777</f>
        <v>0</v>
      </c>
      <c r="I780" s="9">
        <f>+'[1]Consolidado ORG'!T777</f>
        <v>22000000</v>
      </c>
      <c r="J780" s="9">
        <f>+'[1]Consolidado ORG'!AE777</f>
        <v>0</v>
      </c>
      <c r="K780" s="7" t="str">
        <f>+'[1]Consolidado ORG'!E777</f>
        <v>5 5. Contratación directa</v>
      </c>
      <c r="L780" s="7" t="str">
        <f>+'[1]Consolidado ORG'!F777</f>
        <v>6 6. Otro</v>
      </c>
    </row>
    <row r="781" spans="1:12" ht="84" x14ac:dyDescent="0.25">
      <c r="A781" s="24" t="str">
        <f>+'[1]Consolidado ORG'!A778</f>
        <v>SCJ-781-2018</v>
      </c>
      <c r="B781" s="7">
        <f>+'[1]Consolidado ORG'!B778</f>
        <v>43308</v>
      </c>
      <c r="C781" s="7" t="str">
        <f>+'[1]Consolidado ORG'!G778</f>
        <v>INMOBILIARIA A-SEGURA CONSTRUCCIONES, DISEÑOS Y BIENES SA</v>
      </c>
      <c r="D781" s="7" t="str">
        <f>+'[1]Consolidado ORG'!L778</f>
        <v>ARRENDAMIENTO DE UN BIEN INMUEBLE PARA EL FUNCIONAMIENTO DE LA CASA DE JUSTICIA KENNEDY.</v>
      </c>
      <c r="E781" s="7">
        <f>+'[1]Consolidado ORG'!M778</f>
        <v>43340</v>
      </c>
      <c r="F781" s="7">
        <f>+'[1]Consolidado ORG'!N778</f>
        <v>43889</v>
      </c>
      <c r="G781" s="8">
        <f>+'[1]Consolidado ORG'!P778</f>
        <v>12</v>
      </c>
      <c r="H781" s="8">
        <f>+'[1]Consolidado ORG'!AG778</f>
        <v>185</v>
      </c>
      <c r="I781" s="9">
        <f>+'[1]Consolidado ORG'!T778</f>
        <v>285600000</v>
      </c>
      <c r="J781" s="9">
        <f>+'[1]Consolidado ORG'!AE778</f>
        <v>142800000</v>
      </c>
      <c r="K781" s="7" t="str">
        <f>+'[1]Consolidado ORG'!E778</f>
        <v>5 5. Contratación directa</v>
      </c>
      <c r="L781" s="7" t="str">
        <f>+'[1]Consolidado ORG'!F778</f>
        <v>6 6. Otro</v>
      </c>
    </row>
    <row r="782" spans="1:12" ht="84" x14ac:dyDescent="0.25">
      <c r="A782" s="24" t="str">
        <f>+'[1]Consolidado ORG'!A779</f>
        <v>SCJ-782-2018</v>
      </c>
      <c r="B782" s="7">
        <f>+'[1]Consolidado ORG'!B779</f>
        <v>43321</v>
      </c>
      <c r="C782" s="7" t="str">
        <f>+'[1]Consolidado ORG'!G779</f>
        <v>RAFAEL ENRIQUE DAZA BARRETO</v>
      </c>
      <c r="D782" s="7" t="str">
        <f>+'[1]Consolidado ORG'!L779</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782" s="7">
        <f>+'[1]Consolidado ORG'!M779</f>
        <v>43321</v>
      </c>
      <c r="F782" s="7">
        <f>+'[1]Consolidado ORG'!N779</f>
        <v>43488</v>
      </c>
      <c r="G782" s="8">
        <f>+'[1]Consolidado ORG'!P779</f>
        <v>5.5</v>
      </c>
      <c r="H782" s="8">
        <f>+'[1]Consolidado ORG'!AG779</f>
        <v>0</v>
      </c>
      <c r="I782" s="9">
        <f>+'[1]Consolidado ORG'!T779</f>
        <v>14924932</v>
      </c>
      <c r="J782" s="9">
        <f>+'[1]Consolidado ORG'!AE779</f>
        <v>0</v>
      </c>
      <c r="K782" s="7" t="str">
        <f>+'[1]Consolidado ORG'!E779</f>
        <v>5 5. Contratación directa</v>
      </c>
      <c r="L782" s="7" t="str">
        <f>+'[1]Consolidado ORG'!F779</f>
        <v>6 6. Otro</v>
      </c>
    </row>
    <row r="783" spans="1:12" ht="84" x14ac:dyDescent="0.25">
      <c r="A783" s="24" t="str">
        <f>+'[1]Consolidado ORG'!A780</f>
        <v>SCJ-783-2018</v>
      </c>
      <c r="B783" s="7">
        <f>+'[1]Consolidado ORG'!B780</f>
        <v>43315</v>
      </c>
      <c r="C783" s="7" t="str">
        <f>+'[1]Consolidado ORG'!G780</f>
        <v>CARLOS ANDRÉS BELLO RODRÍGUEZ</v>
      </c>
      <c r="D783" s="7" t="str">
        <f>+'[1]Consolidado ORG'!L780</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783" s="7">
        <f>+'[1]Consolidado ORG'!M780</f>
        <v>43320</v>
      </c>
      <c r="F783" s="7">
        <f>+'[1]Consolidado ORG'!N780</f>
        <v>43487</v>
      </c>
      <c r="G783" s="8">
        <f>+'[1]Consolidado ORG'!P780</f>
        <v>5.5</v>
      </c>
      <c r="H783" s="8">
        <f>+'[1]Consolidado ORG'!AG780</f>
        <v>0</v>
      </c>
      <c r="I783" s="9">
        <f>+'[1]Consolidado ORG'!T780</f>
        <v>42937125</v>
      </c>
      <c r="J783" s="9">
        <f>+'[1]Consolidado ORG'!AE780</f>
        <v>0</v>
      </c>
      <c r="K783" s="7" t="str">
        <f>+'[1]Consolidado ORG'!E780</f>
        <v>5 5. Contratación directa</v>
      </c>
      <c r="L783" s="7" t="str">
        <f>+'[1]Consolidado ORG'!F780</f>
        <v>6 6. Otro</v>
      </c>
    </row>
    <row r="784" spans="1:12" ht="84" x14ac:dyDescent="0.25">
      <c r="A784" s="24" t="str">
        <f>+'[1]Consolidado ORG'!A781</f>
        <v>SCJ-784-2018</v>
      </c>
      <c r="B784" s="7">
        <f>+'[1]Consolidado ORG'!B781</f>
        <v>43320</v>
      </c>
      <c r="C784" s="7" t="str">
        <f>+'[1]Consolidado ORG'!G781</f>
        <v>INSTITUTO DISTRITAL DE GESTION DE RIESGO Y CAMBIO CLIMATICO - IDIGER</v>
      </c>
      <c r="D784" s="7" t="str">
        <f>+'[1]Consolidado ORG'!L781</f>
        <v>ENTREGAR A TITULO DE COMODATO CONSOLAS DE DESPACHO DEL SISTEMA DE RQADIO TRONCALIZADO ASTRO 25 IP AL INSTITUTO  DISTRITAL DE GESTION Y CAMBIO CLIMATICO-IDIGER</v>
      </c>
      <c r="E784" s="7">
        <f>+'[1]Consolidado ORG'!M781</f>
        <v>43321</v>
      </c>
      <c r="F784" s="7">
        <f>+'[1]Consolidado ORG'!N781</f>
        <v>43473</v>
      </c>
      <c r="G784" s="8">
        <f>+'[1]Consolidado ORG'!P781</f>
        <v>5</v>
      </c>
      <c r="H784" s="8">
        <f>+'[1]Consolidado ORG'!AG781</f>
        <v>0</v>
      </c>
      <c r="I784" s="9">
        <f>+'[1]Consolidado ORG'!T781</f>
        <v>0</v>
      </c>
      <c r="J784" s="9">
        <f>+'[1]Consolidado ORG'!AE781</f>
        <v>0</v>
      </c>
      <c r="K784" s="7" t="str">
        <f>+'[1]Consolidado ORG'!E781</f>
        <v>5 5. Contratación directa</v>
      </c>
      <c r="L784" s="7" t="str">
        <f>+'[1]Consolidado ORG'!F781</f>
        <v>6 6. Otro</v>
      </c>
    </row>
    <row r="785" spans="1:12" ht="84" x14ac:dyDescent="0.25">
      <c r="A785" s="24" t="str">
        <f>+'[1]Consolidado ORG'!A782</f>
        <v>SCJ-785-2018</v>
      </c>
      <c r="B785" s="7">
        <f>+'[1]Consolidado ORG'!B782</f>
        <v>43320</v>
      </c>
      <c r="C785" s="7" t="str">
        <f>+'[1]Consolidado ORG'!G782</f>
        <v>DIEGO LUIS ANGULO MARTINEZ</v>
      </c>
      <c r="D785" s="7" t="str">
        <f>+'[1]Consolidado ORG'!L782</f>
        <v>PRESTAR LOS SERVICIOS PROFESIONALES A LA DIRECCIÓN TÉCNICA DE LA SUBSECRETARÍA DE INVERSIONES Y FORTALECIMIENTO DE CAPACIDADES OPERATIVAS EN LA ELABORACIÓN Y SEGUIMIENTO DE LAS ETAPAS PRECONTRACTUALES Y CONTRACTUALES A CARGO DE ESTA DEPENDENCIA.</v>
      </c>
      <c r="E785" s="7">
        <f>+'[1]Consolidado ORG'!M782</f>
        <v>43321</v>
      </c>
      <c r="F785" s="7">
        <f>+'[1]Consolidado ORG'!N782</f>
        <v>43518</v>
      </c>
      <c r="G785" s="8">
        <f>+'[1]Consolidado ORG'!P782</f>
        <v>5.5</v>
      </c>
      <c r="H785" s="8">
        <f>+'[1]Consolidado ORG'!AG782</f>
        <v>30</v>
      </c>
      <c r="I785" s="9">
        <f>+'[1]Consolidado ORG'!T782</f>
        <v>45815000</v>
      </c>
      <c r="J785" s="9">
        <f>+'[1]Consolidado ORG'!AE782</f>
        <v>8330000</v>
      </c>
      <c r="K785" s="7" t="str">
        <f>+'[1]Consolidado ORG'!E782</f>
        <v>5 5. Contratación directa</v>
      </c>
      <c r="L785" s="7" t="str">
        <f>+'[1]Consolidado ORG'!F782</f>
        <v>6 6. Otro</v>
      </c>
    </row>
    <row r="786" spans="1:12" ht="84" x14ac:dyDescent="0.25">
      <c r="A786" s="24" t="str">
        <f>+'[1]Consolidado ORG'!A783</f>
        <v>SCJ-786-2018</v>
      </c>
      <c r="B786" s="7">
        <f>+'[1]Consolidado ORG'!B783</f>
        <v>43320</v>
      </c>
      <c r="C786" s="7" t="str">
        <f>+'[1]Consolidado ORG'!G783</f>
        <v xml:space="preserve">DAVID LEONARDO BERNAL MORA </v>
      </c>
      <c r="D786" s="7" t="str">
        <f>+'[1]Consolidado ORG'!L783</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786" s="7">
        <f>+'[1]Consolidado ORG'!M783</f>
        <v>43321</v>
      </c>
      <c r="F786" s="7">
        <f>+'[1]Consolidado ORG'!N783</f>
        <v>43488</v>
      </c>
      <c r="G786" s="8">
        <f>+'[1]Consolidado ORG'!P783</f>
        <v>5.5</v>
      </c>
      <c r="H786" s="8">
        <f>+'[1]Consolidado ORG'!AG783</f>
        <v>0</v>
      </c>
      <c r="I786" s="9">
        <f>+'[1]Consolidado ORG'!T783</f>
        <v>17336000</v>
      </c>
      <c r="J786" s="9">
        <f>+'[1]Consolidado ORG'!AE783</f>
        <v>0</v>
      </c>
      <c r="K786" s="7" t="str">
        <f>+'[1]Consolidado ORG'!E783</f>
        <v>5 5. Contratación directa</v>
      </c>
      <c r="L786" s="7" t="str">
        <f>+'[1]Consolidado ORG'!F783</f>
        <v>6 6. Otro</v>
      </c>
    </row>
    <row r="787" spans="1:12" ht="84" x14ac:dyDescent="0.25">
      <c r="A787" s="24" t="str">
        <f>+'[1]Consolidado ORG'!A784</f>
        <v>SCJ-787-2018</v>
      </c>
      <c r="B787" s="7">
        <f>+'[1]Consolidado ORG'!B784</f>
        <v>43321</v>
      </c>
      <c r="C787" s="7" t="str">
        <f>+'[1]Consolidado ORG'!G784</f>
        <v>JUAN PABLO PRADA CADAVID</v>
      </c>
      <c r="D787" s="7" t="str">
        <f>+'[1]Consolidado ORG'!L784</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787" s="7">
        <f>+'[1]Consolidado ORG'!M784</f>
        <v>43333</v>
      </c>
      <c r="F787" s="7">
        <f>+'[1]Consolidado ORG'!N784</f>
        <v>43500</v>
      </c>
      <c r="G787" s="8">
        <f>+'[1]Consolidado ORG'!P784</f>
        <v>5.5</v>
      </c>
      <c r="H787" s="8">
        <f>+'[1]Consolidado ORG'!AG784</f>
        <v>0</v>
      </c>
      <c r="I787" s="9">
        <f>+'[1]Consolidado ORG'!T784</f>
        <v>44000000</v>
      </c>
      <c r="J787" s="9">
        <f>+'[1]Consolidado ORG'!AE784</f>
        <v>0</v>
      </c>
      <c r="K787" s="7" t="str">
        <f>+'[1]Consolidado ORG'!E784</f>
        <v>5 5. Contratación directa</v>
      </c>
      <c r="L787" s="7" t="str">
        <f>+'[1]Consolidado ORG'!F784</f>
        <v>6 6. Otro</v>
      </c>
    </row>
    <row r="788" spans="1:12" ht="84" x14ac:dyDescent="0.25">
      <c r="A788" s="24" t="str">
        <f>+'[1]Consolidado ORG'!A785</f>
        <v>SCJ-788-2018</v>
      </c>
      <c r="B788" s="7">
        <f>+'[1]Consolidado ORG'!B785</f>
        <v>43320</v>
      </c>
      <c r="C788" s="7" t="str">
        <f>+'[1]Consolidado ORG'!G785</f>
        <v>RES-Q SOLUTIONS SAS</v>
      </c>
      <c r="D788" s="7" t="str">
        <f>+'[1]Consolidado ORG'!L785</f>
        <v>ADQUISICIÓN DE BOTIQUINES EQUIPADOS PARA PRIMEROS AUXILIOS TIPO M-3 NTMD-0311 PARA LA SDSCJ CON DESTINO A LA DECIMO TERCERA BRIGADA DEL EJERCITO NACIONAL.</v>
      </c>
      <c r="E788" s="7">
        <f>+'[1]Consolidado ORG'!M785</f>
        <v>43322</v>
      </c>
      <c r="F788" s="7">
        <f>+'[1]Consolidado ORG'!N785</f>
        <v>43352</v>
      </c>
      <c r="G788" s="8">
        <f>+'[1]Consolidado ORG'!P785</f>
        <v>1</v>
      </c>
      <c r="H788" s="8">
        <f>+'[1]Consolidado ORG'!AG785</f>
        <v>0</v>
      </c>
      <c r="I788" s="9">
        <f>+'[1]Consolidado ORG'!T785</f>
        <v>5731835</v>
      </c>
      <c r="J788" s="9">
        <f>+'[1]Consolidado ORG'!AE785</f>
        <v>0</v>
      </c>
      <c r="K788" s="7" t="str">
        <f>+'[1]Consolidado ORG'!E785</f>
        <v>4 4. Mínima cuantía</v>
      </c>
      <c r="L788" s="7" t="str">
        <f>+'[1]Consolidado ORG'!F785</f>
        <v>6 6. Otro</v>
      </c>
    </row>
    <row r="789" spans="1:12" ht="84" x14ac:dyDescent="0.25">
      <c r="A789" s="24" t="str">
        <f>+'[1]Consolidado ORG'!A786</f>
        <v>SCJ-789-2018</v>
      </c>
      <c r="B789" s="7">
        <f>+'[1]Consolidado ORG'!B786</f>
        <v>43320</v>
      </c>
      <c r="C789" s="7" t="str">
        <f>+'[1]Consolidado ORG'!G786</f>
        <v>EVANGELISTA TAPIA GOMEZ</v>
      </c>
      <c r="D789" s="7" t="str">
        <f>+'[1]Consolidado ORG'!L786</f>
        <v>PRESTAR SERVICIOS DE APOYO EN ACTIVIDADES DE ADECUACIONES Y MEJORAS FÍSICAS REQUERIDAS POR LA ENTIDAD, CON EL FIN DE CONSERVAR LOS RECURSOS FÍSICOS NECESARIOS QUE CONTRIBUYEN AL DESARROLLO DE LAS LABORES DE LA SECRETARÍA DISTRITAL DE SEGURIDAD, CONVIVENCIA Y JUSTICIA</v>
      </c>
      <c r="E789" s="7">
        <f>+'[1]Consolidado ORG'!M786</f>
        <v>43327</v>
      </c>
      <c r="F789" s="7">
        <f>+'[1]Consolidado ORG'!N786</f>
        <v>43494</v>
      </c>
      <c r="G789" s="8">
        <f>+'[1]Consolidado ORG'!P786</f>
        <v>5</v>
      </c>
      <c r="H789" s="8">
        <f>+'[1]Consolidado ORG'!AG786</f>
        <v>15</v>
      </c>
      <c r="I789" s="9">
        <f>+'[1]Consolidado ORG'!T786</f>
        <v>10585000</v>
      </c>
      <c r="J789" s="9">
        <f>+'[1]Consolidado ORG'!AE786</f>
        <v>1058500</v>
      </c>
      <c r="K789" s="7" t="str">
        <f>+'[1]Consolidado ORG'!E786</f>
        <v>5 5. Contratación directa</v>
      </c>
      <c r="L789" s="7" t="str">
        <f>+'[1]Consolidado ORG'!F786</f>
        <v>6 6. Otro</v>
      </c>
    </row>
    <row r="790" spans="1:12" ht="84" x14ac:dyDescent="0.25">
      <c r="A790" s="24" t="str">
        <f>+'[1]Consolidado ORG'!A787</f>
        <v>SCJ-790-2018</v>
      </c>
      <c r="B790" s="7">
        <f>+'[1]Consolidado ORG'!B787</f>
        <v>43320</v>
      </c>
      <c r="C790" s="7" t="str">
        <f>+'[1]Consolidado ORG'!G787</f>
        <v>ERIKA KATHERINE RIOS ESPINOSA</v>
      </c>
      <c r="D790" s="7" t="str">
        <f>+'[1]Consolidado ORG'!L787</f>
        <v xml:space="preserve">PRESTAR SUS SERVICIOS PROFESIONALES PARA LA SUBSECRETARÍA DE ACCESO A LA JUSTICIA PARA APOYAR LA PROMOCIÓN DE LECTURA, ESCRITURA Y NARRATIVA EN LAS PERSONAS PRIVADAS DE LA LIBERTAD. </v>
      </c>
      <c r="E790" s="7">
        <f>+'[1]Consolidado ORG'!M787</f>
        <v>43321</v>
      </c>
      <c r="F790" s="7">
        <f>+'[1]Consolidado ORG'!N787</f>
        <v>43488</v>
      </c>
      <c r="G790" s="8">
        <f>+'[1]Consolidado ORG'!P787</f>
        <v>5.5</v>
      </c>
      <c r="H790" s="8">
        <f>+'[1]Consolidado ORG'!AG787</f>
        <v>0</v>
      </c>
      <c r="I790" s="9">
        <f>+'[1]Consolidado ORG'!T787</f>
        <v>25300000</v>
      </c>
      <c r="J790" s="9">
        <f>+'[1]Consolidado ORG'!AE787</f>
        <v>0</v>
      </c>
      <c r="K790" s="7" t="str">
        <f>+'[1]Consolidado ORG'!E787</f>
        <v>5 5. Contratación directa</v>
      </c>
      <c r="L790" s="7" t="str">
        <f>+'[1]Consolidado ORG'!F787</f>
        <v>6 6. Otro</v>
      </c>
    </row>
    <row r="791" spans="1:12" ht="84" x14ac:dyDescent="0.25">
      <c r="A791" s="24" t="str">
        <f>+'[1]Consolidado ORG'!A788</f>
        <v>SCJ-791-2018</v>
      </c>
      <c r="B791" s="7">
        <f>+'[1]Consolidado ORG'!B788</f>
        <v>43320</v>
      </c>
      <c r="C791" s="7" t="str">
        <f>+'[1]Consolidado ORG'!G788</f>
        <v>GRUPO LOS LAGOS SAS</v>
      </c>
      <c r="D791" s="7" t="str">
        <f>+'[1]Consolidado ORG'!L788</f>
        <v>COMPRA DE INSUMOS DE PAPELRIA Y UTILES DE OFICINA PARA LA SDSCJ Y LAS SEDES A S CARGO</v>
      </c>
      <c r="E791" s="7">
        <f>+'[1]Consolidado ORG'!M788</f>
        <v>43320</v>
      </c>
      <c r="F791" s="7">
        <f>+'[1]Consolidado ORG'!N788</f>
        <v>43326</v>
      </c>
      <c r="G791" s="8">
        <f>+'[1]Consolidado ORG'!P788</f>
        <v>0.23333333333333334</v>
      </c>
      <c r="H791" s="8">
        <f>+'[1]Consolidado ORG'!AG788</f>
        <v>0</v>
      </c>
      <c r="I791" s="9">
        <f>+'[1]Consolidado ORG'!T788</f>
        <v>11700000</v>
      </c>
      <c r="J791" s="9">
        <f>+'[1]Consolidado ORG'!AE788</f>
        <v>0</v>
      </c>
      <c r="K791" s="7" t="str">
        <f>+'[1]Consolidado ORG'!E788</f>
        <v>2 2. Selección abreviada</v>
      </c>
      <c r="L791" s="7" t="str">
        <f>+'[1]Consolidado ORG'!F788</f>
        <v>6 6. Otro</v>
      </c>
    </row>
    <row r="792" spans="1:12" ht="84" x14ac:dyDescent="0.25">
      <c r="A792" s="24" t="str">
        <f>+'[1]Consolidado ORG'!A789</f>
        <v>SCJ-792-2018</v>
      </c>
      <c r="B792" s="7">
        <f>+'[1]Consolidado ORG'!B789</f>
        <v>43321</v>
      </c>
      <c r="C792" s="7" t="str">
        <f>+'[1]Consolidado ORG'!G789</f>
        <v>LAURA VIVIAN IDROBO AREVALO</v>
      </c>
      <c r="D792" s="7" t="str">
        <f>+'[1]Consolidado ORG'!L789</f>
        <v>PRESTAR SERVICIOS PROFESIONALES A LA DIRECCIÓN DE BIENES EN LA ATENCIÓN Y SEGUIMIENTO DE LOS SEMOVIENTES PROPIEDAD DE LA SECRETARÍA DISTRITAL DE SEGURIDAD, CONVIVENCIA Y JUSTICIA.</v>
      </c>
      <c r="E792" s="7">
        <f>+'[1]Consolidado ORG'!M789</f>
        <v>43322</v>
      </c>
      <c r="F792" s="7">
        <f>+'[1]Consolidado ORG'!N789</f>
        <v>43489</v>
      </c>
      <c r="G792" s="8">
        <f>+'[1]Consolidado ORG'!P789</f>
        <v>5.5</v>
      </c>
      <c r="H792" s="8">
        <f>+'[1]Consolidado ORG'!AG789</f>
        <v>0</v>
      </c>
      <c r="I792" s="9">
        <f>+'[1]Consolidado ORG'!T789</f>
        <v>19250000</v>
      </c>
      <c r="J792" s="9">
        <f>+'[1]Consolidado ORG'!AE789</f>
        <v>0</v>
      </c>
      <c r="K792" s="7" t="str">
        <f>+'[1]Consolidado ORG'!E789</f>
        <v>5 5. Contratación directa</v>
      </c>
      <c r="L792" s="7" t="str">
        <f>+'[1]Consolidado ORG'!F789</f>
        <v>6 6. Otro</v>
      </c>
    </row>
    <row r="793" spans="1:12" ht="84" x14ac:dyDescent="0.25">
      <c r="A793" s="24" t="str">
        <f>+'[1]Consolidado ORG'!A790</f>
        <v>SCJ-793-2018</v>
      </c>
      <c r="B793" s="7">
        <f>+'[1]Consolidado ORG'!B790</f>
        <v>43321</v>
      </c>
      <c r="C793" s="7" t="str">
        <f>+'[1]Consolidado ORG'!G790</f>
        <v>EDWIN SABOGAL YOPASA</v>
      </c>
      <c r="D793" s="7" t="str">
        <f>+'[1]Consolidado ORG'!L790</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793" s="7">
        <f>+'[1]Consolidado ORG'!M790</f>
        <v>43328</v>
      </c>
      <c r="F793" s="7">
        <f>+'[1]Consolidado ORG'!N790</f>
        <v>43495</v>
      </c>
      <c r="G793" s="8">
        <f>+'[1]Consolidado ORG'!P790</f>
        <v>5.5</v>
      </c>
      <c r="H793" s="8">
        <f>+'[1]Consolidado ORG'!AG790</f>
        <v>0</v>
      </c>
      <c r="I793" s="9">
        <f>+'[1]Consolidado ORG'!T790</f>
        <v>14344000</v>
      </c>
      <c r="J793" s="9">
        <f>+'[1]Consolidado ORG'!AE790</f>
        <v>0</v>
      </c>
      <c r="K793" s="7" t="str">
        <f>+'[1]Consolidado ORG'!E790</f>
        <v>5 5. Contratación directa</v>
      </c>
      <c r="L793" s="7" t="str">
        <f>+'[1]Consolidado ORG'!F790</f>
        <v>6 6. Otro</v>
      </c>
    </row>
    <row r="794" spans="1:12" ht="84" x14ac:dyDescent="0.25">
      <c r="A794" s="24" t="str">
        <f>+'[1]Consolidado ORG'!A791</f>
        <v>SCJ-794-2018</v>
      </c>
      <c r="B794" s="7">
        <f>+'[1]Consolidado ORG'!B791</f>
        <v>43321</v>
      </c>
      <c r="C794" s="7" t="str">
        <f>+'[1]Consolidado ORG'!G791</f>
        <v>PAULA CAMILA CARRANZA AREVALO</v>
      </c>
      <c r="D794" s="7" t="str">
        <f>+'[1]Consolidado ORG'!L791</f>
        <v xml:space="preserve">PRESTAR SERVICIOS DE APOYO A LA GESTIÓN PARA APOYAR EN LA CAPACITACIÓN DEL TALLER DE CONFECCIONES, EL CUAL VA DIRIGIDO A LAS PERSONAS PRIVADAS DE LA LIBERTAD QUE SE ENCUENTRAN EN LA CÁRCEL DISTRITAL DE VARONES Y ANEXO DE MUJERES DE BOGOTÁ </v>
      </c>
      <c r="E794" s="7">
        <f>+'[1]Consolidado ORG'!M791</f>
        <v>43322</v>
      </c>
      <c r="F794" s="7">
        <f>+'[1]Consolidado ORG'!N791</f>
        <v>43489</v>
      </c>
      <c r="G794" s="8">
        <f>+'[1]Consolidado ORG'!P791</f>
        <v>5.5</v>
      </c>
      <c r="H794" s="8">
        <f>+'[1]Consolidado ORG'!AG791</f>
        <v>0</v>
      </c>
      <c r="I794" s="9">
        <f>+'[1]Consolidado ORG'!T791</f>
        <v>14503500</v>
      </c>
      <c r="J794" s="9">
        <f>+'[1]Consolidado ORG'!AE791</f>
        <v>0</v>
      </c>
      <c r="K794" s="7" t="str">
        <f>+'[1]Consolidado ORG'!E791</f>
        <v>5 5. Contratación directa</v>
      </c>
      <c r="L794" s="7" t="str">
        <f>+'[1]Consolidado ORG'!F791</f>
        <v>6 6. Otro</v>
      </c>
    </row>
    <row r="795" spans="1:12" ht="84" x14ac:dyDescent="0.25">
      <c r="A795" s="24" t="str">
        <f>+'[1]Consolidado ORG'!A792</f>
        <v>SCJ-795-2018</v>
      </c>
      <c r="B795" s="7">
        <f>+'[1]Consolidado ORG'!B792</f>
        <v>43322</v>
      </c>
      <c r="C795" s="7" t="str">
        <f>+'[1]Consolidado ORG'!G792</f>
        <v>DAVID MAURICIO GONZALEZ ORTIZ</v>
      </c>
      <c r="D795" s="7" t="str">
        <f>+'[1]Consolidado ORG'!L792</f>
        <v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v>
      </c>
      <c r="E795" s="7">
        <f>+'[1]Consolidado ORG'!M792</f>
        <v>43325</v>
      </c>
      <c r="F795" s="7">
        <f>+'[1]Consolidado ORG'!N792</f>
        <v>43367</v>
      </c>
      <c r="G795" s="8">
        <f>+'[1]Consolidado ORG'!P792</f>
        <v>4.5</v>
      </c>
      <c r="H795" s="8">
        <f>+'[1]Consolidado ORG'!AG792</f>
        <v>0</v>
      </c>
      <c r="I795" s="9">
        <f>+'[1]Consolidado ORG'!T792</f>
        <v>22221000</v>
      </c>
      <c r="J795" s="9">
        <f>+'[1]Consolidado ORG'!AE792</f>
        <v>0</v>
      </c>
      <c r="K795" s="7" t="str">
        <f>+'[1]Consolidado ORG'!E792</f>
        <v>5 5. Contratación directa</v>
      </c>
      <c r="L795" s="7" t="str">
        <f>+'[1]Consolidado ORG'!F792</f>
        <v>6 6. Otro</v>
      </c>
    </row>
    <row r="796" spans="1:12" ht="84" x14ac:dyDescent="0.25">
      <c r="A796" s="24" t="str">
        <f>+'[1]Consolidado ORG'!A793</f>
        <v>SCJ-796-2018</v>
      </c>
      <c r="B796" s="7">
        <f>+'[1]Consolidado ORG'!B793</f>
        <v>43322</v>
      </c>
      <c r="C796" s="7" t="str">
        <f>+'[1]Consolidado ORG'!G793</f>
        <v>DANIEL CAMILO HERNANDEZ GARIBELLO</v>
      </c>
      <c r="D796" s="7" t="str">
        <f>+'[1]Consolidado ORG'!L793</f>
        <v xml:space="preserve">PRESTAR LOS SERVICIOS DE APOYO A LA GESTIÓN A LA DIRECCIÓN DE SEGURIDAD PARA APOYAR LA GESTIÓN DE TEMAS RELACIONADOS CON LOS PROGRAMAS Y ESTRATEGIAS ENCAMINADAS A REDUCIR LOS DELITOS PRIORIZADOS POR EL PLAN INTEGRAL DE SEGURIDAD, CONVIVENCIA Y JUSTICIA (PISCJ) </v>
      </c>
      <c r="E796" s="7">
        <f>+'[1]Consolidado ORG'!M793</f>
        <v>43325</v>
      </c>
      <c r="F796" s="7">
        <f>+'[1]Consolidado ORG'!N793</f>
        <v>43461</v>
      </c>
      <c r="G796" s="8">
        <f>+'[1]Consolidado ORG'!P793</f>
        <v>4.5</v>
      </c>
      <c r="H796" s="8">
        <f>+'[1]Consolidado ORG'!AG793</f>
        <v>0</v>
      </c>
      <c r="I796" s="9">
        <f>+'[1]Consolidado ORG'!T793</f>
        <v>11862000</v>
      </c>
      <c r="J796" s="9">
        <f>+'[1]Consolidado ORG'!AE793</f>
        <v>0</v>
      </c>
      <c r="K796" s="7" t="str">
        <f>+'[1]Consolidado ORG'!E793</f>
        <v>5 5. Contratación directa</v>
      </c>
      <c r="L796" s="7" t="str">
        <f>+'[1]Consolidado ORG'!F793</f>
        <v>6 6. Otro</v>
      </c>
    </row>
    <row r="797" spans="1:12" ht="84" x14ac:dyDescent="0.25">
      <c r="A797" s="24" t="str">
        <f>+'[1]Consolidado ORG'!A794</f>
        <v>SCJ-798-2018</v>
      </c>
      <c r="B797" s="7">
        <f>+'[1]Consolidado ORG'!B794</f>
        <v>43325</v>
      </c>
      <c r="C797" s="7" t="str">
        <f>+'[1]Consolidado ORG'!G794</f>
        <v>ANGIE LORENA ARAGON PERILLA</v>
      </c>
      <c r="D797" s="7" t="str">
        <f>+'[1]Consolidado ORG'!L794</f>
        <v>PRESTAR SERVICIOS DE APOYO A LA GESTIÓN DE LA DIRECCIÓN DE RECURSOS FÍSICOS Y GESTIÓN DOCUMENTAL DE LA SECRETARÍA DE SEGURIDAD, CONVIVENCIA Y JUSTICIA, EN EL DESARROLLO Y APLICACIÓN DEL SISTEMA DE GESTIÓN DOCUMENTAL DE LA ENTIDAD</v>
      </c>
      <c r="E797" s="7">
        <f>+'[1]Consolidado ORG'!M794</f>
        <v>43333</v>
      </c>
      <c r="F797" s="7">
        <f>+'[1]Consolidado ORG'!N794</f>
        <v>43493</v>
      </c>
      <c r="G797" s="8">
        <f>+'[1]Consolidado ORG'!P794</f>
        <v>5</v>
      </c>
      <c r="H797" s="8">
        <f>+'[1]Consolidado ORG'!AG794</f>
        <v>8</v>
      </c>
      <c r="I797" s="9">
        <f>+'[1]Consolidado ORG'!T794</f>
        <v>13185000</v>
      </c>
      <c r="J797" s="9">
        <f>+'[1]Consolidado ORG'!AE794</f>
        <v>703200</v>
      </c>
      <c r="K797" s="7" t="str">
        <f>+'[1]Consolidado ORG'!E794</f>
        <v>5 5. Contratación directa</v>
      </c>
      <c r="L797" s="7" t="str">
        <f>+'[1]Consolidado ORG'!F794</f>
        <v>6 6. Otro</v>
      </c>
    </row>
    <row r="798" spans="1:12" ht="84" x14ac:dyDescent="0.25">
      <c r="A798" s="24" t="str">
        <f>+'[1]Consolidado ORG'!A795</f>
        <v>SCJ-799-2018</v>
      </c>
      <c r="B798" s="7">
        <f>+'[1]Consolidado ORG'!B795</f>
        <v>43325</v>
      </c>
      <c r="C798" s="7" t="str">
        <f>+'[1]Consolidado ORG'!G795</f>
        <v xml:space="preserve"> KEVIN ANDRÉS GALEANO VARGAS</v>
      </c>
      <c r="D798" s="7" t="str">
        <f>+'[1]Consolidado ORG'!L795</f>
        <v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v>
      </c>
      <c r="E798" s="7">
        <f>+'[1]Consolidado ORG'!M795</f>
        <v>43328</v>
      </c>
      <c r="F798" s="7">
        <f>+'[1]Consolidado ORG'!N795</f>
        <v>43464</v>
      </c>
      <c r="G798" s="8">
        <f>+'[1]Consolidado ORG'!P795</f>
        <v>4.5</v>
      </c>
      <c r="H798" s="8">
        <f>+'[1]Consolidado ORG'!AG795</f>
        <v>0</v>
      </c>
      <c r="I798" s="9">
        <f>+'[1]Consolidado ORG'!T795</f>
        <v>15156000</v>
      </c>
      <c r="J798" s="9">
        <f>+'[1]Consolidado ORG'!AE795</f>
        <v>0</v>
      </c>
      <c r="K798" s="7" t="str">
        <f>+'[1]Consolidado ORG'!E795</f>
        <v>5 5. Contratación directa</v>
      </c>
      <c r="L798" s="7" t="str">
        <f>+'[1]Consolidado ORG'!F795</f>
        <v>6 6. Otro</v>
      </c>
    </row>
    <row r="799" spans="1:12" ht="84" x14ac:dyDescent="0.25">
      <c r="A799" s="24" t="str">
        <f>+'[1]Consolidado ORG'!A796</f>
        <v>SCJ-800-2018</v>
      </c>
      <c r="B799" s="7">
        <f>+'[1]Consolidado ORG'!B796</f>
        <v>43325</v>
      </c>
      <c r="C799" s="7" t="str">
        <f>+'[1]Consolidado ORG'!G796</f>
        <v>PABLO ALEJANDRO SUAREZ QUIROZ</v>
      </c>
      <c r="D799" s="7" t="str">
        <f>+'[1]Consolidado ORG'!L796</f>
        <v xml:space="preserve"> PRESTAR SERVICIOS DE APOYO A LA GESTIÓN DE LA DIRECCIÓN DE RECURSOS FÍSICOS Y GESTIÓN DOCUMENTAL DE LA SECRETARÍA DE SEGURIDAD, CONVIVENCIA Y JUSTICIA, EN EL DESARROLLO Y APLICACIÓN DEL SISTEMA DE GESTIÓN DOCUMENTAL DE LA ENTIDAD</v>
      </c>
      <c r="E799" s="7">
        <f>+'[1]Consolidado ORG'!M796</f>
        <v>43333</v>
      </c>
      <c r="F799" s="7">
        <f>+'[1]Consolidado ORG'!N796</f>
        <v>43493</v>
      </c>
      <c r="G799" s="8">
        <f>+'[1]Consolidado ORG'!P796</f>
        <v>5</v>
      </c>
      <c r="H799" s="8">
        <f>+'[1]Consolidado ORG'!AG796</f>
        <v>8</v>
      </c>
      <c r="I799" s="9">
        <f>+'[1]Consolidado ORG'!T796</f>
        <v>13185000</v>
      </c>
      <c r="J799" s="9">
        <f>+'[1]Consolidado ORG'!AE796</f>
        <v>703200</v>
      </c>
      <c r="K799" s="7" t="str">
        <f>+'[1]Consolidado ORG'!E796</f>
        <v>5 5. Contratación directa</v>
      </c>
      <c r="L799" s="7" t="str">
        <f>+'[1]Consolidado ORG'!F796</f>
        <v>6 6. Otro</v>
      </c>
    </row>
    <row r="800" spans="1:12" ht="84" x14ac:dyDescent="0.25">
      <c r="A800" s="24" t="str">
        <f>+'[1]Consolidado ORG'!A797</f>
        <v>SCJ-801-2018</v>
      </c>
      <c r="B800" s="7">
        <f>+'[1]Consolidado ORG'!B797</f>
        <v>43325</v>
      </c>
      <c r="C800" s="7" t="str">
        <f>+'[1]Consolidado ORG'!G797</f>
        <v>LUIS HIALMAR ZARATE VELANDIA</v>
      </c>
      <c r="D800" s="7" t="str">
        <f>+'[1]Consolidado ORG'!L797</f>
        <v>PRESTAR SERVICIOS PROFESIONALES EN LA EJECUCIÓN DE LOS PROCESOS DE RECURSOS FÍSICOS Y ADECUACIONES A CARGO DE LA DIRECCIÓN DE RECURSOS FÍSICOS Y GESTIÓN DOCUMENTAL DE LA SECRETARÍA DE SEGURIDAD, CONVIVENCIA Y JUSTICIA</v>
      </c>
      <c r="E800" s="7">
        <f>+'[1]Consolidado ORG'!M797</f>
        <v>43329</v>
      </c>
      <c r="F800" s="7">
        <f>+'[1]Consolidado ORG'!N797</f>
        <v>43493</v>
      </c>
      <c r="G800" s="8">
        <f>+'[1]Consolidado ORG'!P797</f>
        <v>5</v>
      </c>
      <c r="H800" s="8">
        <f>+'[1]Consolidado ORG'!AG797</f>
        <v>12</v>
      </c>
      <c r="I800" s="9">
        <f>+'[1]Consolidado ORG'!T797</f>
        <v>30000000</v>
      </c>
      <c r="J800" s="9">
        <f>+'[1]Consolidado ORG'!AE797</f>
        <v>2400000</v>
      </c>
      <c r="K800" s="7" t="str">
        <f>+'[1]Consolidado ORG'!E797</f>
        <v>5 5. Contratación directa</v>
      </c>
      <c r="L800" s="7" t="str">
        <f>+'[1]Consolidado ORG'!F797</f>
        <v>6 6. Otro</v>
      </c>
    </row>
    <row r="801" spans="1:12" ht="84" x14ac:dyDescent="0.25">
      <c r="A801" s="24" t="str">
        <f>+'[1]Consolidado ORG'!A798</f>
        <v>SCJ-802-2018</v>
      </c>
      <c r="B801" s="7">
        <f>+'[1]Consolidado ORG'!B798</f>
        <v>43326</v>
      </c>
      <c r="C801" s="7" t="str">
        <f>+'[1]Consolidado ORG'!G798</f>
        <v>NARAYAN ALEXANDER MARTINEZ GALVIS</v>
      </c>
      <c r="D801" s="7" t="str">
        <f>+'[1]Consolidado ORG'!L798</f>
        <v>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v>
      </c>
      <c r="E801" s="7">
        <f>+'[1]Consolidado ORG'!M798</f>
        <v>43329</v>
      </c>
      <c r="F801" s="7">
        <f>+'[1]Consolidado ORG'!N798</f>
        <v>43494</v>
      </c>
      <c r="G801" s="8">
        <f>+'[1]Consolidado ORG'!P798</f>
        <v>5</v>
      </c>
      <c r="H801" s="8">
        <f>+'[1]Consolidado ORG'!AG798</f>
        <v>13</v>
      </c>
      <c r="I801" s="9">
        <f>+'[1]Consolidado ORG'!T798</f>
        <v>13180000</v>
      </c>
      <c r="J801" s="9">
        <f>+'[1]Consolidado ORG'!AE798</f>
        <v>1142266</v>
      </c>
      <c r="K801" s="7" t="str">
        <f>+'[1]Consolidado ORG'!E798</f>
        <v>5 5. Contratación directa</v>
      </c>
      <c r="L801" s="7" t="str">
        <f>+'[1]Consolidado ORG'!F798</f>
        <v>6 6. Otro</v>
      </c>
    </row>
    <row r="802" spans="1:12" ht="84" x14ac:dyDescent="0.25">
      <c r="A802" s="24" t="str">
        <f>+'[1]Consolidado ORG'!A799</f>
        <v>SCJ-803-2018</v>
      </c>
      <c r="B802" s="7">
        <f>+'[1]Consolidado ORG'!B799</f>
        <v>43326</v>
      </c>
      <c r="C802" s="7" t="str">
        <f>+'[1]Consolidado ORG'!G799</f>
        <v>JORGE LEONARDO FAJARDO VEGA</v>
      </c>
      <c r="D802" s="7" t="str">
        <f>+'[1]Consolidado ORG'!L799</f>
        <v xml:space="preserve">PRESTAR SERVICIOS DE APOYO EN ACTIVIDADES DE ALISTAMIENTO, ORGANIZACIÓN Y CORRESPONDENCIA DE LOS ARCHIVOS DEL PROCESO DE GESTIÓN DOCUMENTAL DE LA SECRETARÍA DISTRITAL DE SEGURIDAD, CONVIVENCIA Y JUSTICIA </v>
      </c>
      <c r="E802" s="7">
        <f>+'[1]Consolidado ORG'!M799</f>
        <v>43333</v>
      </c>
      <c r="F802" s="7">
        <f>+'[1]Consolidado ORG'!N799</f>
        <v>43490</v>
      </c>
      <c r="G802" s="8">
        <f>+'[1]Consolidado ORG'!P799</f>
        <v>5</v>
      </c>
      <c r="H802" s="8">
        <f>+'[1]Consolidado ORG'!AG799</f>
        <v>5</v>
      </c>
      <c r="I802" s="9">
        <f>+'[1]Consolidado ORG'!T799</f>
        <v>10585000</v>
      </c>
      <c r="J802" s="9">
        <f>+'[1]Consolidado ORG'!AE799</f>
        <v>493967</v>
      </c>
      <c r="K802" s="7" t="str">
        <f>+'[1]Consolidado ORG'!E799</f>
        <v>5 5. Contratación directa</v>
      </c>
      <c r="L802" s="7" t="str">
        <f>+'[1]Consolidado ORG'!F799</f>
        <v>6 6. Otro</v>
      </c>
    </row>
    <row r="803" spans="1:12" ht="84" x14ac:dyDescent="0.25">
      <c r="A803" s="24" t="str">
        <f>+'[1]Consolidado ORG'!A800</f>
        <v>SCJ-804-2018</v>
      </c>
      <c r="B803" s="7">
        <f>+'[1]Consolidado ORG'!B800</f>
        <v>43326</v>
      </c>
      <c r="C803" s="7" t="str">
        <f>+'[1]Consolidado ORG'!G800</f>
        <v>DIEGO ALEXANDER URAZAN FRANCO</v>
      </c>
      <c r="D803" s="7" t="str">
        <f>+'[1]Consolidado ORG'!L800</f>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803" s="7">
        <f>+'[1]Consolidado ORG'!M800</f>
        <v>43328</v>
      </c>
      <c r="F803" s="7">
        <f>+'[1]Consolidado ORG'!N800</f>
        <v>43495</v>
      </c>
      <c r="G803" s="8">
        <f>+'[1]Consolidado ORG'!P800</f>
        <v>5.5</v>
      </c>
      <c r="H803" s="8">
        <f>+'[1]Consolidado ORG'!AG800</f>
        <v>0</v>
      </c>
      <c r="I803" s="9">
        <f>+'[1]Consolidado ORG'!T800</f>
        <v>41250000</v>
      </c>
      <c r="J803" s="9">
        <f>+'[1]Consolidado ORG'!AE800</f>
        <v>0</v>
      </c>
      <c r="K803" s="7" t="str">
        <f>+'[1]Consolidado ORG'!E800</f>
        <v>5 5. Contratación directa</v>
      </c>
      <c r="L803" s="7" t="str">
        <f>+'[1]Consolidado ORG'!F800</f>
        <v>6 6. Otro</v>
      </c>
    </row>
    <row r="804" spans="1:12" ht="84" x14ac:dyDescent="0.25">
      <c r="A804" s="24" t="str">
        <f>+'[1]Consolidado ORG'!A801</f>
        <v>SCJ-805-2018</v>
      </c>
      <c r="B804" s="7">
        <f>+'[1]Consolidado ORG'!B801</f>
        <v>43326</v>
      </c>
      <c r="C804" s="7" t="str">
        <f>+'[1]Consolidado ORG'!G801</f>
        <v>ALVARO JOSE RIACOS VILLEGAS</v>
      </c>
      <c r="D804" s="7" t="str">
        <f>+'[1]Consolidado ORG'!L801</f>
        <v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v>
      </c>
      <c r="E804" s="7">
        <f>+'[1]Consolidado ORG'!M801</f>
        <v>43327</v>
      </c>
      <c r="F804" s="7">
        <f>+'[1]Consolidado ORG'!N801</f>
        <v>43494</v>
      </c>
      <c r="G804" s="8">
        <f>+'[1]Consolidado ORG'!P801</f>
        <v>5.5</v>
      </c>
      <c r="H804" s="8">
        <f>+'[1]Consolidado ORG'!AG801</f>
        <v>0</v>
      </c>
      <c r="I804" s="9">
        <f>+'[1]Consolidado ORG'!T801</f>
        <v>77880000</v>
      </c>
      <c r="J804" s="9">
        <f>+'[1]Consolidado ORG'!AE801</f>
        <v>0</v>
      </c>
      <c r="K804" s="7" t="str">
        <f>+'[1]Consolidado ORG'!E801</f>
        <v>5 5. Contratación directa</v>
      </c>
      <c r="L804" s="7" t="str">
        <f>+'[1]Consolidado ORG'!F801</f>
        <v>6 6. Otro</v>
      </c>
    </row>
    <row r="805" spans="1:12" ht="84" x14ac:dyDescent="0.25">
      <c r="A805" s="24" t="str">
        <f>+'[1]Consolidado ORG'!A802</f>
        <v>SCJ-806-2018</v>
      </c>
      <c r="B805" s="7">
        <f>+'[1]Consolidado ORG'!B802</f>
        <v>43326</v>
      </c>
      <c r="C805" s="7" t="str">
        <f>+'[1]Consolidado ORG'!G802</f>
        <v>CHRDIVULGAR</v>
      </c>
      <c r="D805" s="7" t="str">
        <f>+'[1]Consolidado ORG'!L802</f>
        <v xml:space="preserve">PRESTAR SERVICIOS DE MONITOREO DE LAS MENCIONES QUE SE REALICEN EN LOS PRINCIPALES MEDIOS MASIVOS DE COMUNICACIÓN NACIONAL E INTERNACIONAL Y REDES SOCIALES SOBRE LA SECRETARÍA Y SUS TEMAS DE INTERÉS. </v>
      </c>
      <c r="E805" s="7">
        <f>+'[1]Consolidado ORG'!M802</f>
        <v>43329</v>
      </c>
      <c r="F805" s="7">
        <f>+'[1]Consolidado ORG'!N802</f>
        <v>43511</v>
      </c>
      <c r="G805" s="8">
        <f>+'[1]Consolidado ORG'!P802</f>
        <v>5</v>
      </c>
      <c r="H805" s="8">
        <f>+'[1]Consolidado ORG'!AG802</f>
        <v>30</v>
      </c>
      <c r="I805" s="9">
        <f>+'[1]Consolidado ORG'!T802</f>
        <v>14815000</v>
      </c>
      <c r="J805" s="9">
        <f>+'[1]Consolidado ORG'!AE802</f>
        <v>2963000</v>
      </c>
      <c r="K805" s="7" t="str">
        <f>+'[1]Consolidado ORG'!E802</f>
        <v>4 4. Mínima cuantía</v>
      </c>
      <c r="L805" s="7" t="str">
        <f>+'[1]Consolidado ORG'!F802</f>
        <v>6 6. Otro</v>
      </c>
    </row>
    <row r="806" spans="1:12" ht="84" x14ac:dyDescent="0.25">
      <c r="A806" s="24" t="str">
        <f>+'[1]Consolidado ORG'!A803</f>
        <v>SCJ-807-2018</v>
      </c>
      <c r="B806" s="7">
        <f>+'[1]Consolidado ORG'!B803</f>
        <v>43327</v>
      </c>
      <c r="C806" s="7" t="str">
        <f>+'[1]Consolidado ORG'!G803</f>
        <v>FABIO FAJARDO TOLOSA</v>
      </c>
      <c r="D806" s="7" t="str">
        <f>+'[1]Consolidado ORG'!L803</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806" s="7">
        <f>+'[1]Consolidado ORG'!M803</f>
        <v>43329</v>
      </c>
      <c r="F806" s="7">
        <f>+'[1]Consolidado ORG'!N803</f>
        <v>43497</v>
      </c>
      <c r="G806" s="8">
        <f>+'[1]Consolidado ORG'!P803</f>
        <v>4.5666666666666664</v>
      </c>
      <c r="H806" s="8">
        <f>+'[1]Consolidado ORG'!AG803</f>
        <v>30</v>
      </c>
      <c r="I806" s="9">
        <f>+'[1]Consolidado ORG'!T803</f>
        <v>13797000</v>
      </c>
      <c r="J806" s="9">
        <f>+'[1]Consolidado ORG'!AE803</f>
        <v>3066000</v>
      </c>
      <c r="K806" s="7" t="str">
        <f>+'[1]Consolidado ORG'!E803</f>
        <v>5 5. Contratación directa</v>
      </c>
      <c r="L806" s="7" t="str">
        <f>+'[1]Consolidado ORG'!F803</f>
        <v>6 6. Otro</v>
      </c>
    </row>
    <row r="807" spans="1:12" ht="84" x14ac:dyDescent="0.25">
      <c r="A807" s="24" t="str">
        <f>+'[1]Consolidado ORG'!A804</f>
        <v>SCJ-808-2018</v>
      </c>
      <c r="B807" s="7">
        <f>+'[1]Consolidado ORG'!B804</f>
        <v>43328</v>
      </c>
      <c r="C807" s="7" t="str">
        <f>+'[1]Consolidado ORG'!G804</f>
        <v>DAVID ORLANDO CAMACHO CORDOBA</v>
      </c>
      <c r="D807" s="7" t="str">
        <f>+'[1]Consolidado ORG'!L804</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07" s="7">
        <f>+'[1]Consolidado ORG'!M804</f>
        <v>43329</v>
      </c>
      <c r="F807" s="7">
        <f>+'[1]Consolidado ORG'!N804</f>
        <v>43450</v>
      </c>
      <c r="G807" s="8">
        <f>+'[1]Consolidado ORG'!P804</f>
        <v>4</v>
      </c>
      <c r="H807" s="8">
        <f>+'[1]Consolidado ORG'!AG804</f>
        <v>0</v>
      </c>
      <c r="I807" s="9">
        <f>+'[1]Consolidado ORG'!T804</f>
        <v>22000000</v>
      </c>
      <c r="J807" s="9">
        <f>+'[1]Consolidado ORG'!AE804</f>
        <v>0</v>
      </c>
      <c r="K807" s="7" t="str">
        <f>+'[1]Consolidado ORG'!E804</f>
        <v>5 5. Contratación directa</v>
      </c>
      <c r="L807" s="7" t="str">
        <f>+'[1]Consolidado ORG'!F804</f>
        <v>6 6. Otro</v>
      </c>
    </row>
    <row r="808" spans="1:12" ht="84" x14ac:dyDescent="0.25">
      <c r="A808" s="24" t="str">
        <f>+'[1]Consolidado ORG'!A805</f>
        <v>SCJ-809-2018</v>
      </c>
      <c r="B808" s="7">
        <f>+'[1]Consolidado ORG'!B805</f>
        <v>43328</v>
      </c>
      <c r="C808" s="7" t="str">
        <f>+'[1]Consolidado ORG'!G805</f>
        <v>ANA CRISTINA MEDINA BELTRÁN</v>
      </c>
      <c r="D808" s="7" t="str">
        <f>+'[1]Consolidado ORG'!L805</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08" s="7">
        <f>+'[1]Consolidado ORG'!M805</f>
        <v>43329</v>
      </c>
      <c r="F808" s="7">
        <f>+'[1]Consolidado ORG'!N805</f>
        <v>43450</v>
      </c>
      <c r="G808" s="8">
        <f>+'[1]Consolidado ORG'!P805</f>
        <v>4</v>
      </c>
      <c r="H808" s="8">
        <f>+'[1]Consolidado ORG'!AG805</f>
        <v>0</v>
      </c>
      <c r="I808" s="9">
        <f>+'[1]Consolidado ORG'!T805</f>
        <v>22000000</v>
      </c>
      <c r="J808" s="9">
        <f>+'[1]Consolidado ORG'!AE805</f>
        <v>0</v>
      </c>
      <c r="K808" s="7" t="str">
        <f>+'[1]Consolidado ORG'!E805</f>
        <v>5 5. Contratación directa</v>
      </c>
      <c r="L808" s="7" t="str">
        <f>+'[1]Consolidado ORG'!F805</f>
        <v>6 6. Otro</v>
      </c>
    </row>
    <row r="809" spans="1:12" ht="84" x14ac:dyDescent="0.25">
      <c r="A809" s="24" t="str">
        <f>+'[1]Consolidado ORG'!A806</f>
        <v>SCJ-810-2018</v>
      </c>
      <c r="B809" s="7">
        <f>+'[1]Consolidado ORG'!B806</f>
        <v>43328</v>
      </c>
      <c r="C809" s="7" t="str">
        <f>+'[1]Consolidado ORG'!G806</f>
        <v>GERMAN DAVID SICARD ARENAS</v>
      </c>
      <c r="D809" s="7" t="str">
        <f>+'[1]Consolidado ORG'!L806</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09" s="7">
        <f>+'[1]Consolidado ORG'!M806</f>
        <v>43329</v>
      </c>
      <c r="F809" s="7">
        <f>+'[1]Consolidado ORG'!N806</f>
        <v>43450</v>
      </c>
      <c r="G809" s="8">
        <f>+'[1]Consolidado ORG'!P806</f>
        <v>4</v>
      </c>
      <c r="H809" s="8">
        <f>+'[1]Consolidado ORG'!AG806</f>
        <v>0</v>
      </c>
      <c r="I809" s="9">
        <f>+'[1]Consolidado ORG'!T806</f>
        <v>19748000</v>
      </c>
      <c r="J809" s="9">
        <f>+'[1]Consolidado ORG'!AE806</f>
        <v>0</v>
      </c>
      <c r="K809" s="7" t="str">
        <f>+'[1]Consolidado ORG'!E806</f>
        <v>5 5. Contratación directa</v>
      </c>
      <c r="L809" s="7" t="str">
        <f>+'[1]Consolidado ORG'!F806</f>
        <v>6 6. Otro</v>
      </c>
    </row>
    <row r="810" spans="1:12" ht="84" x14ac:dyDescent="0.25">
      <c r="A810" s="24" t="str">
        <f>+'[1]Consolidado ORG'!A807</f>
        <v>SCJ-811-2018</v>
      </c>
      <c r="B810" s="7">
        <f>+'[1]Consolidado ORG'!B807</f>
        <v>43328</v>
      </c>
      <c r="C810" s="7" t="str">
        <f>+'[1]Consolidado ORG'!G807</f>
        <v>CRISTHYAN CAMILO MOORE LOMBANA</v>
      </c>
      <c r="D810" s="7" t="str">
        <f>+'[1]Consolidado ORG'!L807</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0" s="7">
        <f>+'[1]Consolidado ORG'!M807</f>
        <v>43329</v>
      </c>
      <c r="F810" s="7">
        <f>+'[1]Consolidado ORG'!N807</f>
        <v>43450</v>
      </c>
      <c r="G810" s="8">
        <f>+'[1]Consolidado ORG'!P807</f>
        <v>4</v>
      </c>
      <c r="H810" s="8">
        <f>+'[1]Consolidado ORG'!AG807</f>
        <v>0</v>
      </c>
      <c r="I810" s="9">
        <f>+'[1]Consolidado ORG'!T807</f>
        <v>22000000</v>
      </c>
      <c r="J810" s="9">
        <f>+'[1]Consolidado ORG'!AE807</f>
        <v>0</v>
      </c>
      <c r="K810" s="7" t="str">
        <f>+'[1]Consolidado ORG'!E807</f>
        <v>5 5. Contratación directa</v>
      </c>
      <c r="L810" s="7" t="str">
        <f>+'[1]Consolidado ORG'!F807</f>
        <v>6 6. Otro</v>
      </c>
    </row>
    <row r="811" spans="1:12" ht="84" x14ac:dyDescent="0.25">
      <c r="A811" s="24" t="str">
        <f>+'[1]Consolidado ORG'!A808</f>
        <v>SCJ-812-2018</v>
      </c>
      <c r="B811" s="7">
        <f>+'[1]Consolidado ORG'!B808</f>
        <v>43328</v>
      </c>
      <c r="C811" s="7" t="str">
        <f>+'[1]Consolidado ORG'!G808</f>
        <v>CAROLINA PARADA</v>
      </c>
      <c r="D811" s="7" t="str">
        <f>+'[1]Consolidado ORG'!L808</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1" s="7">
        <f>+'[1]Consolidado ORG'!M808</f>
        <v>43329</v>
      </c>
      <c r="F811" s="7">
        <f>+'[1]Consolidado ORG'!N808</f>
        <v>43450</v>
      </c>
      <c r="G811" s="8">
        <f>+'[1]Consolidado ORG'!P808</f>
        <v>4</v>
      </c>
      <c r="H811" s="8">
        <f>+'[1]Consolidado ORG'!AG808</f>
        <v>0</v>
      </c>
      <c r="I811" s="9">
        <f>+'[1]Consolidado ORG'!T808</f>
        <v>22000000</v>
      </c>
      <c r="J811" s="9">
        <f>+'[1]Consolidado ORG'!AE808</f>
        <v>0</v>
      </c>
      <c r="K811" s="7" t="str">
        <f>+'[1]Consolidado ORG'!E808</f>
        <v>5 5. Contratación directa</v>
      </c>
      <c r="L811" s="7" t="str">
        <f>+'[1]Consolidado ORG'!F808</f>
        <v>6 6. Otro</v>
      </c>
    </row>
    <row r="812" spans="1:12" ht="84" x14ac:dyDescent="0.25">
      <c r="A812" s="24" t="str">
        <f>+'[1]Consolidado ORG'!A809</f>
        <v>SCJ-813-2018</v>
      </c>
      <c r="B812" s="7">
        <f>+'[1]Consolidado ORG'!B809</f>
        <v>43328</v>
      </c>
      <c r="C812" s="7" t="str">
        <f>+'[1]Consolidado ORG'!G809</f>
        <v>MARÍA ANGÉLICA NAVIA LÓPEZ</v>
      </c>
      <c r="D812" s="7" t="str">
        <f>+'[1]Consolidado ORG'!L809</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12" s="7">
        <f>+'[1]Consolidado ORG'!M809</f>
        <v>43329</v>
      </c>
      <c r="F812" s="7">
        <f>+'[1]Consolidado ORG'!N809</f>
        <v>43450</v>
      </c>
      <c r="G812" s="8">
        <f>+'[1]Consolidado ORG'!P809</f>
        <v>4</v>
      </c>
      <c r="H812" s="8">
        <f>+'[1]Consolidado ORG'!AG809</f>
        <v>0</v>
      </c>
      <c r="I812" s="9">
        <f>+'[1]Consolidado ORG'!T809</f>
        <v>22000000</v>
      </c>
      <c r="J812" s="9">
        <f>+'[1]Consolidado ORG'!AE809</f>
        <v>0</v>
      </c>
      <c r="K812" s="7" t="str">
        <f>+'[1]Consolidado ORG'!E809</f>
        <v>5 5. Contratación directa</v>
      </c>
      <c r="L812" s="7" t="str">
        <f>+'[1]Consolidado ORG'!F809</f>
        <v>6 6. Otro</v>
      </c>
    </row>
    <row r="813" spans="1:12" ht="84" x14ac:dyDescent="0.25">
      <c r="A813" s="24" t="str">
        <f>+'[1]Consolidado ORG'!A810</f>
        <v>SCJ-814-2018</v>
      </c>
      <c r="B813" s="7">
        <f>+'[1]Consolidado ORG'!B810</f>
        <v>43328</v>
      </c>
      <c r="C813" s="7" t="str">
        <f>+'[1]Consolidado ORG'!G810</f>
        <v>LUIS ALEXANDER PARRA SUA</v>
      </c>
      <c r="D813" s="7" t="str">
        <f>+'[1]Consolidado ORG'!L810</f>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
      <c r="E813" s="7">
        <f>+'[1]Consolidado ORG'!M810</f>
        <v>43329</v>
      </c>
      <c r="F813" s="7">
        <f>+'[1]Consolidado ORG'!N810</f>
        <v>43450</v>
      </c>
      <c r="G813" s="8">
        <f>+'[1]Consolidado ORG'!P810</f>
        <v>4</v>
      </c>
      <c r="H813" s="8">
        <f>+'[1]Consolidado ORG'!AG810</f>
        <v>0</v>
      </c>
      <c r="I813" s="9">
        <f>+'[1]Consolidado ORG'!T810</f>
        <v>22000000</v>
      </c>
      <c r="J813" s="9">
        <f>+'[1]Consolidado ORG'!AE810</f>
        <v>0</v>
      </c>
      <c r="K813" s="7" t="str">
        <f>+'[1]Consolidado ORG'!E810</f>
        <v>5 5. Contratación directa</v>
      </c>
      <c r="L813" s="7" t="str">
        <f>+'[1]Consolidado ORG'!F810</f>
        <v>6 6. Otro</v>
      </c>
    </row>
    <row r="814" spans="1:12" ht="84" x14ac:dyDescent="0.25">
      <c r="A814" s="24" t="str">
        <f>+'[1]Consolidado ORG'!A811</f>
        <v>SCJ-815-2018</v>
      </c>
      <c r="B814" s="7">
        <f>+'[1]Consolidado ORG'!B811</f>
        <v>43328</v>
      </c>
      <c r="C814" s="7" t="str">
        <f>+'[1]Consolidado ORG'!G811</f>
        <v>ANDREA PAOLA LAGOS BOLÍVAR</v>
      </c>
      <c r="D814" s="7" t="str">
        <f>+'[1]Consolidado ORG'!L811</f>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
      <c r="E814" s="7">
        <f>+'[1]Consolidado ORG'!M811</f>
        <v>43329</v>
      </c>
      <c r="F814" s="7">
        <f>+'[1]Consolidado ORG'!N811</f>
        <v>43450</v>
      </c>
      <c r="G814" s="8">
        <f>+'[1]Consolidado ORG'!P811</f>
        <v>4</v>
      </c>
      <c r="H814" s="8">
        <f>+'[1]Consolidado ORG'!AG811</f>
        <v>0</v>
      </c>
      <c r="I814" s="9">
        <f>+'[1]Consolidado ORG'!T811</f>
        <v>22000000</v>
      </c>
      <c r="J814" s="9">
        <f>+'[1]Consolidado ORG'!AE811</f>
        <v>0</v>
      </c>
      <c r="K814" s="7" t="str">
        <f>+'[1]Consolidado ORG'!E811</f>
        <v>5 5. Contratación directa</v>
      </c>
      <c r="L814" s="7" t="str">
        <f>+'[1]Consolidado ORG'!F811</f>
        <v>6 6. Otro</v>
      </c>
    </row>
    <row r="815" spans="1:12" ht="84" x14ac:dyDescent="0.25">
      <c r="A815" s="24" t="str">
        <f>+'[1]Consolidado ORG'!A812</f>
        <v>SCJ-816-2018</v>
      </c>
      <c r="B815" s="7">
        <f>+'[1]Consolidado ORG'!B812</f>
        <v>43328</v>
      </c>
      <c r="C815" s="7" t="str">
        <f>+'[1]Consolidado ORG'!G812</f>
        <v xml:space="preserve">CAROLINA REYES GÓMEZ </v>
      </c>
      <c r="D815" s="7" t="str">
        <f>+'[1]Consolidado ORG'!L812</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15" s="7">
        <f>+'[1]Consolidado ORG'!M812</f>
        <v>43329</v>
      </c>
      <c r="F815" s="7">
        <f>+'[1]Consolidado ORG'!N812</f>
        <v>43450</v>
      </c>
      <c r="G815" s="8">
        <f>+'[1]Consolidado ORG'!P812</f>
        <v>4</v>
      </c>
      <c r="H815" s="8">
        <f>+'[1]Consolidado ORG'!AG812</f>
        <v>0</v>
      </c>
      <c r="I815" s="9">
        <f>+'[1]Consolidado ORG'!T812</f>
        <v>19748000</v>
      </c>
      <c r="J815" s="9">
        <f>+'[1]Consolidado ORG'!AE812</f>
        <v>0</v>
      </c>
      <c r="K815" s="7" t="str">
        <f>+'[1]Consolidado ORG'!E812</f>
        <v>5 5. Contratación directa</v>
      </c>
      <c r="L815" s="7" t="str">
        <f>+'[1]Consolidado ORG'!F812</f>
        <v>6 6. Otro</v>
      </c>
    </row>
    <row r="816" spans="1:12" ht="84" x14ac:dyDescent="0.25">
      <c r="A816" s="24" t="str">
        <f>+'[1]Consolidado ORG'!A813</f>
        <v>SCJ-817-2018</v>
      </c>
      <c r="B816" s="7">
        <f>+'[1]Consolidado ORG'!B813</f>
        <v>43328</v>
      </c>
      <c r="C816" s="7" t="str">
        <f>+'[1]Consolidado ORG'!G813</f>
        <v>JOHN EDISON CASTAÑO GIRALDO</v>
      </c>
      <c r="D816" s="7" t="str">
        <f>+'[1]Consolidado ORG'!L813</f>
        <v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v>
      </c>
      <c r="E816" s="7">
        <f>+'[1]Consolidado ORG'!M813</f>
        <v>43329</v>
      </c>
      <c r="F816" s="7">
        <f>+'[1]Consolidado ORG'!N813</f>
        <v>43450</v>
      </c>
      <c r="G816" s="8">
        <f>+'[1]Consolidado ORG'!P813</f>
        <v>4</v>
      </c>
      <c r="H816" s="8">
        <f>+'[1]Consolidado ORG'!AG813</f>
        <v>0</v>
      </c>
      <c r="I816" s="9">
        <f>+'[1]Consolidado ORG'!T813</f>
        <v>26000000</v>
      </c>
      <c r="J816" s="9">
        <f>+'[1]Consolidado ORG'!AE813</f>
        <v>0</v>
      </c>
      <c r="K816" s="7" t="str">
        <f>+'[1]Consolidado ORG'!E813</f>
        <v>5 5. Contratación directa</v>
      </c>
      <c r="L816" s="7" t="str">
        <f>+'[1]Consolidado ORG'!F813</f>
        <v>6 6. Otro</v>
      </c>
    </row>
    <row r="817" spans="1:12" ht="84" x14ac:dyDescent="0.25">
      <c r="A817" s="24" t="str">
        <f>+'[1]Consolidado ORG'!A814</f>
        <v>SCJ-818-2018</v>
      </c>
      <c r="B817" s="7">
        <f>+'[1]Consolidado ORG'!B814</f>
        <v>43328</v>
      </c>
      <c r="C817" s="7" t="str">
        <f>+'[1]Consolidado ORG'!G814</f>
        <v>YUDY NATALY ESPINOSA GONZALEZ</v>
      </c>
      <c r="D817" s="7" t="str">
        <f>+'[1]Consolidado ORG'!L814</f>
        <v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v>
      </c>
      <c r="E817" s="7">
        <f>+'[1]Consolidado ORG'!M814</f>
        <v>43329</v>
      </c>
      <c r="F817" s="7">
        <f>+'[1]Consolidado ORG'!N814</f>
        <v>43450</v>
      </c>
      <c r="G817" s="8">
        <f>+'[1]Consolidado ORG'!P814</f>
        <v>4</v>
      </c>
      <c r="H817" s="8">
        <f>+'[1]Consolidado ORG'!AG814</f>
        <v>0</v>
      </c>
      <c r="I817" s="9">
        <f>+'[1]Consolidado ORG'!T814</f>
        <v>26910000</v>
      </c>
      <c r="J817" s="9">
        <f>+'[1]Consolidado ORG'!AE814</f>
        <v>0</v>
      </c>
      <c r="K817" s="7" t="str">
        <f>+'[1]Consolidado ORG'!E814</f>
        <v>5 5. Contratación directa</v>
      </c>
      <c r="L817" s="7" t="str">
        <f>+'[1]Consolidado ORG'!F814</f>
        <v>6 6. Otro</v>
      </c>
    </row>
    <row r="818" spans="1:12" ht="84" x14ac:dyDescent="0.25">
      <c r="A818" s="24" t="str">
        <f>+'[1]Consolidado ORG'!A815</f>
        <v>SCJ-819-2018</v>
      </c>
      <c r="B818" s="7">
        <f>+'[1]Consolidado ORG'!B815</f>
        <v>43328</v>
      </c>
      <c r="C818" s="7" t="str">
        <f>+'[1]Consolidado ORG'!G815</f>
        <v>YULIETH ALEXANDRA GUTIÉRREZ NIÑO</v>
      </c>
      <c r="D818" s="7" t="str">
        <f>+'[1]Consolidado ORG'!L815</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8" s="7">
        <f>+'[1]Consolidado ORG'!M815</f>
        <v>43336</v>
      </c>
      <c r="F818" s="7">
        <f>+'[1]Consolidado ORG'!N815</f>
        <v>43457</v>
      </c>
      <c r="G818" s="8">
        <f>+'[1]Consolidado ORG'!P815</f>
        <v>4</v>
      </c>
      <c r="H818" s="8">
        <f>+'[1]Consolidado ORG'!AG815</f>
        <v>0</v>
      </c>
      <c r="I818" s="9">
        <f>+'[1]Consolidado ORG'!T815</f>
        <v>22000000</v>
      </c>
      <c r="J818" s="9">
        <f>+'[1]Consolidado ORG'!AE815</f>
        <v>0</v>
      </c>
      <c r="K818" s="7" t="str">
        <f>+'[1]Consolidado ORG'!E815</f>
        <v>5 5. Contratación directa</v>
      </c>
      <c r="L818" s="7" t="str">
        <f>+'[1]Consolidado ORG'!F815</f>
        <v>6 6. Otro</v>
      </c>
    </row>
    <row r="819" spans="1:12" ht="84" x14ac:dyDescent="0.25">
      <c r="A819" s="24" t="str">
        <f>+'[1]Consolidado ORG'!A816</f>
        <v>SCJ-820-2018</v>
      </c>
      <c r="B819" s="7">
        <f>+'[1]Consolidado ORG'!B816</f>
        <v>43328</v>
      </c>
      <c r="C819" s="7" t="str">
        <f>+'[1]Consolidado ORG'!G816</f>
        <v>SILVANA NICOLAS GOMEZ</v>
      </c>
      <c r="D819" s="7" t="str">
        <f>+'[1]Consolidado ORG'!L816</f>
        <v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v>
      </c>
      <c r="E819" s="7">
        <f>+'[1]Consolidado ORG'!M816</f>
        <v>43329</v>
      </c>
      <c r="F819" s="7">
        <f>+'[1]Consolidado ORG'!N816</f>
        <v>43450</v>
      </c>
      <c r="G819" s="8">
        <f>+'[1]Consolidado ORG'!P816</f>
        <v>4</v>
      </c>
      <c r="H819" s="8">
        <f>+'[1]Consolidado ORG'!AG816</f>
        <v>0</v>
      </c>
      <c r="I819" s="9">
        <f>+'[1]Consolidado ORG'!T816</f>
        <v>19000000</v>
      </c>
      <c r="J819" s="9">
        <f>+'[1]Consolidado ORG'!AE816</f>
        <v>0</v>
      </c>
      <c r="K819" s="7" t="str">
        <f>+'[1]Consolidado ORG'!E816</f>
        <v>5 5. Contratación directa</v>
      </c>
      <c r="L819" s="7" t="str">
        <f>+'[1]Consolidado ORG'!F816</f>
        <v>6 6. Otro</v>
      </c>
    </row>
    <row r="820" spans="1:12" ht="84" x14ac:dyDescent="0.25">
      <c r="A820" s="24" t="str">
        <f>+'[1]Consolidado ORG'!A817</f>
        <v>SCJ-821-2018</v>
      </c>
      <c r="B820" s="7">
        <f>+'[1]Consolidado ORG'!B817</f>
        <v>43328</v>
      </c>
      <c r="C820" s="7" t="str">
        <f>+'[1]Consolidado ORG'!G817</f>
        <v>CAROLINA CARVAJAL GAMBA</v>
      </c>
      <c r="D820" s="7" t="str">
        <f>+'[1]Consolidado ORG'!L817</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20" s="7">
        <f>+'[1]Consolidado ORG'!M817</f>
        <v>43329</v>
      </c>
      <c r="F820" s="7">
        <f>+'[1]Consolidado ORG'!N817</f>
        <v>43450</v>
      </c>
      <c r="G820" s="8">
        <f>+'[1]Consolidado ORG'!P817</f>
        <v>4</v>
      </c>
      <c r="H820" s="8">
        <f>+'[1]Consolidado ORG'!AG817</f>
        <v>0</v>
      </c>
      <c r="I820" s="9">
        <f>+'[1]Consolidado ORG'!T817</f>
        <v>22000000</v>
      </c>
      <c r="J820" s="9">
        <f>+'[1]Consolidado ORG'!AE817</f>
        <v>0</v>
      </c>
      <c r="K820" s="7" t="str">
        <f>+'[1]Consolidado ORG'!E817</f>
        <v>5 5. Contratación directa</v>
      </c>
      <c r="L820" s="7" t="str">
        <f>+'[1]Consolidado ORG'!F817</f>
        <v>6 6. Otro</v>
      </c>
    </row>
    <row r="821" spans="1:12" ht="84" x14ac:dyDescent="0.25">
      <c r="A821" s="24" t="str">
        <f>+'[1]Consolidado ORG'!A818</f>
        <v>SCJ-822-2018</v>
      </c>
      <c r="B821" s="7">
        <f>+'[1]Consolidado ORG'!B818</f>
        <v>43328</v>
      </c>
      <c r="C821" s="7" t="str">
        <f>+'[1]Consolidado ORG'!G818</f>
        <v>NICOLAS DUARTE ALMONACID</v>
      </c>
      <c r="D821" s="7" t="str">
        <f>+'[1]Consolidado ORG'!L818</f>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v>
      </c>
      <c r="E821" s="7">
        <f>+'[1]Consolidado ORG'!M818</f>
        <v>43329</v>
      </c>
      <c r="F821" s="7">
        <f>+'[1]Consolidado ORG'!N818</f>
        <v>43450</v>
      </c>
      <c r="G821" s="8">
        <f>+'[1]Consolidado ORG'!P818</f>
        <v>4</v>
      </c>
      <c r="H821" s="8">
        <f>+'[1]Consolidado ORG'!AG818</f>
        <v>0</v>
      </c>
      <c r="I821" s="9">
        <f>+'[1]Consolidado ORG'!T818</f>
        <v>19748000</v>
      </c>
      <c r="J821" s="9">
        <f>+'[1]Consolidado ORG'!AE818</f>
        <v>0</v>
      </c>
      <c r="K821" s="7" t="str">
        <f>+'[1]Consolidado ORG'!E818</f>
        <v>5 5. Contratación directa</v>
      </c>
      <c r="L821" s="7" t="str">
        <f>+'[1]Consolidado ORG'!F818</f>
        <v>6 6. Otro</v>
      </c>
    </row>
    <row r="822" spans="1:12" ht="84" x14ac:dyDescent="0.25">
      <c r="A822" s="24" t="str">
        <f>+'[1]Consolidado ORG'!A819</f>
        <v>SCJ-823-2018</v>
      </c>
      <c r="B822" s="7">
        <f>+'[1]Consolidado ORG'!B819</f>
        <v>43328</v>
      </c>
      <c r="C822" s="7" t="str">
        <f>+'[1]Consolidado ORG'!G819</f>
        <v>MAURICIO RESTREPO MARINO</v>
      </c>
      <c r="D822" s="7" t="str">
        <f>+'[1]Consolidado ORG'!L819</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22" s="7">
        <f>+'[1]Consolidado ORG'!M819</f>
        <v>43329</v>
      </c>
      <c r="F822" s="7">
        <f>+'[1]Consolidado ORG'!N819</f>
        <v>43450</v>
      </c>
      <c r="G822" s="8">
        <f>+'[1]Consolidado ORG'!P819</f>
        <v>4</v>
      </c>
      <c r="H822" s="8">
        <f>+'[1]Consolidado ORG'!AG819</f>
        <v>0</v>
      </c>
      <c r="I822" s="9">
        <f>+'[1]Consolidado ORG'!T819</f>
        <v>22000000</v>
      </c>
      <c r="J822" s="9">
        <f>+'[1]Consolidado ORG'!AE819</f>
        <v>0</v>
      </c>
      <c r="K822" s="7" t="str">
        <f>+'[1]Consolidado ORG'!E819</f>
        <v>5 5. Contratación directa</v>
      </c>
      <c r="L822" s="7" t="str">
        <f>+'[1]Consolidado ORG'!F819</f>
        <v>6 6. Otro</v>
      </c>
    </row>
    <row r="823" spans="1:12" ht="84" x14ac:dyDescent="0.25">
      <c r="A823" s="24" t="str">
        <f>+'[1]Consolidado ORG'!A820</f>
        <v>SCJ-824-2018</v>
      </c>
      <c r="B823" s="7">
        <f>+'[1]Consolidado ORG'!B820</f>
        <v>43328</v>
      </c>
      <c r="C823" s="7" t="str">
        <f>+'[1]Consolidado ORG'!G820</f>
        <v>MARIA XIMENA MESA CARDENAS</v>
      </c>
      <c r="D823" s="7" t="str">
        <f>+'[1]Consolidado ORG'!L820</f>
        <v xml:space="preserve">PRESTAR LOS SERVICIOS PROFESIONALES A LA GESTIÓN DE LA OFICINA ASESORA DE COMUNICACIONES DE LA SECRETARÍA DISTRITAL DE SEGURIDAD, CONVIVENCIA Y JUSTICIA EN LOS ASUNTOS RELACIONADOS CON LA ESTRATEGIA DE PARTICIPACIÓN CIUDADANA. </v>
      </c>
      <c r="E823" s="7">
        <f>+'[1]Consolidado ORG'!M820</f>
        <v>43333</v>
      </c>
      <c r="F823" s="7">
        <f>+'[1]Consolidado ORG'!N820</f>
        <v>43493</v>
      </c>
      <c r="G823" s="8">
        <f>+'[1]Consolidado ORG'!P820</f>
        <v>5</v>
      </c>
      <c r="H823" s="8">
        <f>+'[1]Consolidado ORG'!AG820</f>
        <v>8</v>
      </c>
      <c r="I823" s="9">
        <f>+'[1]Consolidado ORG'!T820</f>
        <v>22500000</v>
      </c>
      <c r="J823" s="9">
        <f>+'[1]Consolidado ORG'!AE820</f>
        <v>1200000</v>
      </c>
      <c r="K823" s="7" t="str">
        <f>+'[1]Consolidado ORG'!E820</f>
        <v>5 5. Contratación directa</v>
      </c>
      <c r="L823" s="7" t="str">
        <f>+'[1]Consolidado ORG'!F820</f>
        <v>6 6. Otro</v>
      </c>
    </row>
    <row r="824" spans="1:12" ht="84" x14ac:dyDescent="0.25">
      <c r="A824" s="24" t="str">
        <f>+'[1]Consolidado ORG'!A821</f>
        <v>SCJ-825-2018</v>
      </c>
      <c r="B824" s="7">
        <f>+'[1]Consolidado ORG'!B821</f>
        <v>43328</v>
      </c>
      <c r="C824" s="7" t="str">
        <f>+'[1]Consolidado ORG'!G821</f>
        <v>ANDRÉS SANTIAGO FLOREZ ORTEGÓN</v>
      </c>
      <c r="D824" s="7" t="str">
        <f>+'[1]Consolidado ORG'!L821</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824" s="7">
        <f>+'[1]Consolidado ORG'!M821</f>
        <v>43335</v>
      </c>
      <c r="F824" s="7">
        <f>+'[1]Consolidado ORG'!N821</f>
        <v>43502</v>
      </c>
      <c r="G824" s="8">
        <f>+'[1]Consolidado ORG'!P821</f>
        <v>5.5</v>
      </c>
      <c r="H824" s="8">
        <f>+'[1]Consolidado ORG'!AG821</f>
        <v>0</v>
      </c>
      <c r="I824" s="9">
        <f>+'[1]Consolidado ORG'!T821</f>
        <v>44000000</v>
      </c>
      <c r="J824" s="9">
        <f>+'[1]Consolidado ORG'!AE821</f>
        <v>0</v>
      </c>
      <c r="K824" s="7" t="str">
        <f>+'[1]Consolidado ORG'!E821</f>
        <v>5 5. Contratación directa</v>
      </c>
      <c r="L824" s="7" t="str">
        <f>+'[1]Consolidado ORG'!F821</f>
        <v>6 6. Otro</v>
      </c>
    </row>
    <row r="825" spans="1:12" ht="84" x14ac:dyDescent="0.25">
      <c r="A825" s="24" t="str">
        <f>+'[1]Consolidado ORG'!A822</f>
        <v>SCJ-826-2018</v>
      </c>
      <c r="B825" s="7">
        <f>+'[1]Consolidado ORG'!B822</f>
        <v>43333</v>
      </c>
      <c r="C825" s="7" t="str">
        <f>+'[1]Consolidado ORG'!G822</f>
        <v>JULIO CESAR HERNÁNDEZ PEÑA</v>
      </c>
      <c r="D825" s="7" t="str">
        <f>+'[1]Consolidado ORG'!L822</f>
        <v>PRESTAR LOS SERVICIOS PROFESIONALES A LA DIRECCIÓN TÉCNICA DE LA SUBSECRETARÍA DE INVERSIONES Y FORTALECIMIENTO DE CAPACIDADES OPERATIVAS EN LA ELABORACIÓN Y SEGUIMIENTO DE LAS ETAPAS PRECONTRACTUALES Y CONTRACTUALES A CARGO DE ESTA DEPENDENCIA.</v>
      </c>
      <c r="E825" s="7">
        <f>+'[1]Consolidado ORG'!M822</f>
        <v>43335</v>
      </c>
      <c r="F825" s="7">
        <f>+'[1]Consolidado ORG'!N822</f>
        <v>43502</v>
      </c>
      <c r="G825" s="8">
        <f>+'[1]Consolidado ORG'!P822</f>
        <v>5.5</v>
      </c>
      <c r="H825" s="8">
        <f>+'[1]Consolidado ORG'!AG822</f>
        <v>0</v>
      </c>
      <c r="I825" s="9">
        <f>+'[1]Consolidado ORG'!T822</f>
        <v>44000000</v>
      </c>
      <c r="J825" s="9">
        <f>+'[1]Consolidado ORG'!AE822</f>
        <v>0</v>
      </c>
      <c r="K825" s="7" t="str">
        <f>+'[1]Consolidado ORG'!E822</f>
        <v>5 5. Contratación directa</v>
      </c>
      <c r="L825" s="7" t="str">
        <f>+'[1]Consolidado ORG'!F822</f>
        <v>6 6. Otro</v>
      </c>
    </row>
    <row r="826" spans="1:12" ht="84" x14ac:dyDescent="0.25">
      <c r="A826" s="24" t="str">
        <f>+'[1]Consolidado ORG'!A823</f>
        <v>SCJ-827-2018</v>
      </c>
      <c r="B826" s="7">
        <f>+'[1]Consolidado ORG'!B823</f>
        <v>43328</v>
      </c>
      <c r="C826" s="7" t="str">
        <f>+'[1]Consolidado ORG'!G823</f>
        <v>JAVIER REYES CORREA CORREA</v>
      </c>
      <c r="D826" s="7" t="str">
        <f>+'[1]Consolidado ORG'!L823</f>
        <v>ARRENDAMIENTO DE UN BIEN INMUEBLE PARA EL FUNCIONAMIENTO DE LA CASA DE JUSTICIA SUBA CIUDAD JARDÍN NORTE.</v>
      </c>
      <c r="E826" s="7">
        <f>+'[1]Consolidado ORG'!M823</f>
        <v>43333</v>
      </c>
      <c r="F826" s="7">
        <f>+'[1]Consolidado ORG'!N823</f>
        <v>43718</v>
      </c>
      <c r="G826" s="8">
        <f>+'[1]Consolidado ORG'!P823</f>
        <v>12</v>
      </c>
      <c r="H826" s="8">
        <f>+'[1]Consolidado ORG'!AG823</f>
        <v>21</v>
      </c>
      <c r="I826" s="9">
        <f>+'[1]Consolidado ORG'!T823</f>
        <v>257380440</v>
      </c>
      <c r="J826" s="9">
        <f>+'[1]Consolidado ORG'!AE823</f>
        <v>15013859</v>
      </c>
      <c r="K826" s="7" t="str">
        <f>+'[1]Consolidado ORG'!E823</f>
        <v>5 5. Contratación directa</v>
      </c>
      <c r="L826" s="7" t="str">
        <f>+'[1]Consolidado ORG'!F823</f>
        <v>6 6. Otro</v>
      </c>
    </row>
    <row r="827" spans="1:12" ht="84" x14ac:dyDescent="0.25">
      <c r="A827" s="24" t="str">
        <f>+'[1]Consolidado ORG'!A824</f>
        <v>SCJ-828-2018</v>
      </c>
      <c r="B827" s="7">
        <f>+'[1]Consolidado ORG'!B824</f>
        <v>43328</v>
      </c>
      <c r="C827" s="7" t="str">
        <f>+'[1]Consolidado ORG'!G824</f>
        <v>WILLMAN RENE GARZON RAMIREZ</v>
      </c>
      <c r="D827" s="7" t="str">
        <f>+'[1]Consolidado ORG'!L824</f>
        <v>PRESTAR LOS SERVICIOS PROFESIONALES A LA DIRECCIÓN TÉCNICA DE LA SUBSECRETARIA DE INVERSIONES Y FORTALECIMIENTO DE CAPACIDADES OPERATIVAS EN LA ELABORACIÓN Y SEGUIMIENTO DE LAS ETAPAS PRECONTRACTUALES Y CONTRACTUALES A CARGO DE ESTA DEPENDENCIA.</v>
      </c>
      <c r="E827" s="7">
        <f>+'[1]Consolidado ORG'!M824</f>
        <v>43336</v>
      </c>
      <c r="F827" s="7">
        <f>+'[1]Consolidado ORG'!N824</f>
        <v>43503</v>
      </c>
      <c r="G827" s="8">
        <f>+'[1]Consolidado ORG'!P824</f>
        <v>5.5</v>
      </c>
      <c r="H827" s="8">
        <f>+'[1]Consolidado ORG'!AG824</f>
        <v>0</v>
      </c>
      <c r="I827" s="9">
        <f>+'[1]Consolidado ORG'!T824</f>
        <v>44000000</v>
      </c>
      <c r="J827" s="9">
        <f>+'[1]Consolidado ORG'!AE824</f>
        <v>0</v>
      </c>
      <c r="K827" s="7" t="str">
        <f>+'[1]Consolidado ORG'!E824</f>
        <v>5 5. Contratación directa</v>
      </c>
      <c r="L827" s="7" t="str">
        <f>+'[1]Consolidado ORG'!F824</f>
        <v>6 6. Otro</v>
      </c>
    </row>
    <row r="828" spans="1:12" ht="84" x14ac:dyDescent="0.25">
      <c r="A828" s="24" t="str">
        <f>+'[1]Consolidado ORG'!A825</f>
        <v>SCJ-829-2018</v>
      </c>
      <c r="B828" s="7">
        <f>+'[1]Consolidado ORG'!B825</f>
        <v>43329</v>
      </c>
      <c r="C828" s="7" t="str">
        <f>+'[1]Consolidado ORG'!G825</f>
        <v>LORENA GUERRERO CUAN</v>
      </c>
      <c r="D828" s="7" t="str">
        <f>+'[1]Consolidado ORG'!L825</f>
        <v>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v>
      </c>
      <c r="E828" s="7">
        <f>+'[1]Consolidado ORG'!M825</f>
        <v>43336</v>
      </c>
      <c r="F828" s="7">
        <f>+'[1]Consolidado ORG'!N825</f>
        <v>43457</v>
      </c>
      <c r="G828" s="8">
        <f>+'[1]Consolidado ORG'!P825</f>
        <v>4</v>
      </c>
      <c r="H828" s="8">
        <f>+'[1]Consolidado ORG'!AG825</f>
        <v>0</v>
      </c>
      <c r="I828" s="9">
        <f>+'[1]Consolidado ORG'!T825</f>
        <v>19748000</v>
      </c>
      <c r="J828" s="9">
        <f>+'[1]Consolidado ORG'!AE825</f>
        <v>0</v>
      </c>
      <c r="K828" s="7" t="str">
        <f>+'[1]Consolidado ORG'!E825</f>
        <v>5 5. Contratación directa</v>
      </c>
      <c r="L828" s="7" t="str">
        <f>+'[1]Consolidado ORG'!F825</f>
        <v>6 6. Otro</v>
      </c>
    </row>
    <row r="829" spans="1:12" ht="84" x14ac:dyDescent="0.25">
      <c r="A829" s="24" t="str">
        <f>+'[1]Consolidado ORG'!A826</f>
        <v>SCJ-830-2018</v>
      </c>
      <c r="B829" s="7">
        <f>+'[1]Consolidado ORG'!B826</f>
        <v>43329</v>
      </c>
      <c r="C829" s="7" t="str">
        <f>+'[1]Consolidado ORG'!G826</f>
        <v>LAURA FERNANDA SUAREZ RINCON</v>
      </c>
      <c r="D829" s="7" t="str">
        <f>+'[1]Consolidado ORG'!L826</f>
        <v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v>
      </c>
      <c r="E829" s="7">
        <f>+'[1]Consolidado ORG'!M826</f>
        <v>43334</v>
      </c>
      <c r="F829" s="7">
        <f>+'[1]Consolidado ORG'!N826</f>
        <v>43493</v>
      </c>
      <c r="G829" s="8">
        <f>+'[1]Consolidado ORG'!P826</f>
        <v>4.5</v>
      </c>
      <c r="H829" s="8">
        <f>+'[1]Consolidado ORG'!AG826</f>
        <v>23</v>
      </c>
      <c r="I829" s="9">
        <f>+'[1]Consolidado ORG'!T826</f>
        <v>14184000</v>
      </c>
      <c r="J829" s="9">
        <f>+'[1]Consolidado ORG'!AE826</f>
        <v>2416533</v>
      </c>
      <c r="K829" s="7" t="str">
        <f>+'[1]Consolidado ORG'!E826</f>
        <v>5 5. Contratación directa</v>
      </c>
      <c r="L829" s="7" t="str">
        <f>+'[1]Consolidado ORG'!F826</f>
        <v>6 6. Otro</v>
      </c>
    </row>
    <row r="830" spans="1:12" ht="84" x14ac:dyDescent="0.25">
      <c r="A830" s="24" t="str">
        <f>+'[1]Consolidado ORG'!A827</f>
        <v>SCJ-831-2018</v>
      </c>
      <c r="B830" s="7">
        <f>+'[1]Consolidado ORG'!B827</f>
        <v>43333</v>
      </c>
      <c r="C830" s="7" t="str">
        <f>+'[1]Consolidado ORG'!G827</f>
        <v>ORACLE COLOMBIA LTDA</v>
      </c>
      <c r="D830" s="7" t="str">
        <f>+'[1]Consolidado ORG'!L827</f>
        <v>CONTRATAR LA RENOVACIÓN DE LICENCIAMIENTO ON PREMISE Y SOPORTE, PARA SOFTWARE Y SERVICIOS DE ORACLE PROPIEDAD DE LA SECRETARÍA DISTRITAL DE SEGURIDAD CONVIVENCIA Y JUSTICIA DE BOGOTÁ</v>
      </c>
      <c r="E830" s="7">
        <f>+'[1]Consolidado ORG'!M827</f>
        <v>43333</v>
      </c>
      <c r="F830" s="7">
        <f>+'[1]Consolidado ORG'!N827</f>
        <v>43424</v>
      </c>
      <c r="G830" s="8">
        <f>+'[1]Consolidado ORG'!P827</f>
        <v>3</v>
      </c>
      <c r="H830" s="8">
        <f>+'[1]Consolidado ORG'!AG827</f>
        <v>0</v>
      </c>
      <c r="I830" s="9">
        <f>+'[1]Consolidado ORG'!T827</f>
        <v>124251580</v>
      </c>
      <c r="J830" s="9">
        <f>+'[1]Consolidado ORG'!AE827</f>
        <v>0</v>
      </c>
      <c r="K830" s="7" t="str">
        <f>+'[1]Consolidado ORG'!E827</f>
        <v>2 2. Selección abreviada</v>
      </c>
      <c r="L830" s="7" t="str">
        <f>+'[1]Consolidado ORG'!F827</f>
        <v>6 6. Otro</v>
      </c>
    </row>
    <row r="831" spans="1:12" ht="84" x14ac:dyDescent="0.25">
      <c r="A831" s="24" t="str">
        <f>+'[1]Consolidado ORG'!A828</f>
        <v>SCJ-832-2018</v>
      </c>
      <c r="B831" s="7">
        <f>+'[1]Consolidado ORG'!B828</f>
        <v>43334</v>
      </c>
      <c r="C831" s="7" t="str">
        <f>+'[1]Consolidado ORG'!G828</f>
        <v>MARIANA MARULANDA VILLEGAS</v>
      </c>
      <c r="D831" s="7" t="str">
        <f>+'[1]Consolidado ORG'!L828</f>
        <v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v>
      </c>
      <c r="E831" s="7">
        <f>+'[1]Consolidado ORG'!M828</f>
        <v>43336</v>
      </c>
      <c r="F831" s="7">
        <f>+'[1]Consolidado ORG'!N828</f>
        <v>43457</v>
      </c>
      <c r="G831" s="8">
        <f>+'[1]Consolidado ORG'!P828</f>
        <v>4</v>
      </c>
      <c r="H831" s="8">
        <f>+'[1]Consolidado ORG'!AG828</f>
        <v>0</v>
      </c>
      <c r="I831" s="9">
        <f>+'[1]Consolidado ORG'!T828</f>
        <v>31050000</v>
      </c>
      <c r="J831" s="9">
        <f>+'[1]Consolidado ORG'!AE828</f>
        <v>0</v>
      </c>
      <c r="K831" s="7" t="str">
        <f>+'[1]Consolidado ORG'!E828</f>
        <v>5 5. Contratación directa</v>
      </c>
      <c r="L831" s="7" t="str">
        <f>+'[1]Consolidado ORG'!F828</f>
        <v>6 6. Otro</v>
      </c>
    </row>
    <row r="832" spans="1:12" ht="84" x14ac:dyDescent="0.25">
      <c r="A832" s="24" t="str">
        <f>+'[1]Consolidado ORG'!A829</f>
        <v>SCJ-833-2018</v>
      </c>
      <c r="B832" s="7">
        <f>+'[1]Consolidado ORG'!B829</f>
        <v>43334</v>
      </c>
      <c r="C832" s="7" t="str">
        <f>+'[1]Consolidado ORG'!G829</f>
        <v>LUISA FERNANDA DE FRANCISCO HUERTAS</v>
      </c>
      <c r="D832" s="7" t="str">
        <f>+'[1]Consolidado ORG'!L829</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32" s="7">
        <f>+'[1]Consolidado ORG'!M829</f>
        <v>43335</v>
      </c>
      <c r="F832" s="7">
        <f>+'[1]Consolidado ORG'!N829</f>
        <v>43456</v>
      </c>
      <c r="G832" s="8">
        <f>+'[1]Consolidado ORG'!P829</f>
        <v>4</v>
      </c>
      <c r="H832" s="8">
        <f>+'[1]Consolidado ORG'!AG829</f>
        <v>0</v>
      </c>
      <c r="I832" s="9">
        <f>+'[1]Consolidado ORG'!T829</f>
        <v>22770000</v>
      </c>
      <c r="J832" s="9">
        <f>+'[1]Consolidado ORG'!AE829</f>
        <v>0</v>
      </c>
      <c r="K832" s="7" t="str">
        <f>+'[1]Consolidado ORG'!E829</f>
        <v>5 5. Contratación directa</v>
      </c>
      <c r="L832" s="7" t="str">
        <f>+'[1]Consolidado ORG'!F829</f>
        <v>6 6. Otro</v>
      </c>
    </row>
    <row r="833" spans="1:12" ht="84" x14ac:dyDescent="0.25">
      <c r="A833" s="24" t="str">
        <f>+'[1]Consolidado ORG'!A830</f>
        <v>SCJ-834-2018</v>
      </c>
      <c r="B833" s="7">
        <f>+'[1]Consolidado ORG'!B830</f>
        <v>43334</v>
      </c>
      <c r="C833" s="7" t="str">
        <f>+'[1]Consolidado ORG'!G830</f>
        <v>LIBY ESTEFANNY RIVERA AMEZQUITA</v>
      </c>
      <c r="D833" s="7" t="str">
        <f>+'[1]Consolidado ORG'!L830</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33" s="7">
        <f>+'[1]Consolidado ORG'!M830</f>
        <v>43335</v>
      </c>
      <c r="F833" s="7">
        <f>+'[1]Consolidado ORG'!N830</f>
        <v>43456</v>
      </c>
      <c r="G833" s="8">
        <f>+'[1]Consolidado ORG'!P830</f>
        <v>4</v>
      </c>
      <c r="H833" s="8">
        <f>+'[1]Consolidado ORG'!AG830</f>
        <v>0</v>
      </c>
      <c r="I833" s="9">
        <f>+'[1]Consolidado ORG'!T830</f>
        <v>19748000</v>
      </c>
      <c r="J833" s="9">
        <f>+'[1]Consolidado ORG'!AE830</f>
        <v>0</v>
      </c>
      <c r="K833" s="7" t="str">
        <f>+'[1]Consolidado ORG'!E830</f>
        <v>5 5. Contratación directa</v>
      </c>
      <c r="L833" s="7" t="str">
        <f>+'[1]Consolidado ORG'!F830</f>
        <v>6 6. Otro</v>
      </c>
    </row>
    <row r="834" spans="1:12" ht="84" x14ac:dyDescent="0.25">
      <c r="A834" s="24" t="str">
        <f>+'[1]Consolidado ORG'!A831</f>
        <v>SCJ-835-2018</v>
      </c>
      <c r="B834" s="7">
        <f>+'[1]Consolidado ORG'!B831</f>
        <v>43334</v>
      </c>
      <c r="C834" s="7" t="str">
        <f>+'[1]Consolidado ORG'!G831</f>
        <v>MARIA ISABEL MELENDEZ SALAMANCA</v>
      </c>
      <c r="D834" s="7" t="str">
        <f>+'[1]Consolidado ORG'!L831</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4" s="7">
        <f>+'[1]Consolidado ORG'!M831</f>
        <v>43340</v>
      </c>
      <c r="F834" s="7">
        <f>+'[1]Consolidado ORG'!N831</f>
        <v>43492</v>
      </c>
      <c r="G834" s="8">
        <f>+'[1]Consolidado ORG'!P831</f>
        <v>5</v>
      </c>
      <c r="H834" s="8">
        <f>+'[1]Consolidado ORG'!AG831</f>
        <v>0</v>
      </c>
      <c r="I834" s="9">
        <f>+'[1]Consolidado ORG'!T831</f>
        <v>15760000</v>
      </c>
      <c r="J834" s="9">
        <f>+'[1]Consolidado ORG'!AE831</f>
        <v>0</v>
      </c>
      <c r="K834" s="7" t="str">
        <f>+'[1]Consolidado ORG'!E831</f>
        <v>5 5. Contratación directa</v>
      </c>
      <c r="L834" s="7" t="str">
        <f>+'[1]Consolidado ORG'!F831</f>
        <v>6 6. Otro</v>
      </c>
    </row>
    <row r="835" spans="1:12" ht="84" x14ac:dyDescent="0.25">
      <c r="A835" s="24" t="str">
        <f>+'[1]Consolidado ORG'!A832</f>
        <v>SCJ-836-2018</v>
      </c>
      <c r="B835" s="7">
        <f>+'[1]Consolidado ORG'!B832</f>
        <v>43334</v>
      </c>
      <c r="C835" s="7" t="str">
        <f>+'[1]Consolidado ORG'!G832</f>
        <v>LUIS MIGUEL ARCINIEGAS FLOREZ</v>
      </c>
      <c r="D835" s="7" t="str">
        <f>+'[1]Consolidado ORG'!L832</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5" s="7">
        <f>+'[1]Consolidado ORG'!M832</f>
        <v>43347</v>
      </c>
      <c r="F835" s="7">
        <f>+'[1]Consolidado ORG'!N832</f>
        <v>43499</v>
      </c>
      <c r="G835" s="8">
        <f>+'[1]Consolidado ORG'!P832</f>
        <v>5</v>
      </c>
      <c r="H835" s="8">
        <f>+'[1]Consolidado ORG'!AG832</f>
        <v>0</v>
      </c>
      <c r="I835" s="9">
        <f>+'[1]Consolidado ORG'!T832</f>
        <v>15760000</v>
      </c>
      <c r="J835" s="9">
        <f>+'[1]Consolidado ORG'!AE832</f>
        <v>0</v>
      </c>
      <c r="K835" s="7" t="str">
        <f>+'[1]Consolidado ORG'!E832</f>
        <v>5 5. Contratación directa</v>
      </c>
      <c r="L835" s="7" t="str">
        <f>+'[1]Consolidado ORG'!F832</f>
        <v>6 6. Otro</v>
      </c>
    </row>
    <row r="836" spans="1:12" ht="84" x14ac:dyDescent="0.25">
      <c r="A836" s="24" t="str">
        <f>+'[1]Consolidado ORG'!A833</f>
        <v>SCJ-837-2018</v>
      </c>
      <c r="B836" s="7">
        <f>+'[1]Consolidado ORG'!B833</f>
        <v>43334</v>
      </c>
      <c r="C836" s="7" t="str">
        <f>+'[1]Consolidado ORG'!G833</f>
        <v>JOHANA CONSUELO GAMBOA CASTIBLANCO</v>
      </c>
      <c r="D836" s="7" t="str">
        <f>+'[1]Consolidado ORG'!L833</f>
        <v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v>
      </c>
      <c r="E836" s="7">
        <f>+'[1]Consolidado ORG'!M833</f>
        <v>43335</v>
      </c>
      <c r="F836" s="7">
        <f>+'[1]Consolidado ORG'!N833</f>
        <v>43502</v>
      </c>
      <c r="G836" s="8">
        <f>+'[1]Consolidado ORG'!P833</f>
        <v>5.5</v>
      </c>
      <c r="H836" s="8">
        <f>+'[1]Consolidado ORG'!AG833</f>
        <v>0</v>
      </c>
      <c r="I836" s="9">
        <f>+'[1]Consolidado ORG'!T833</f>
        <v>42688250</v>
      </c>
      <c r="J836" s="9">
        <f>+'[1]Consolidado ORG'!AE833</f>
        <v>0</v>
      </c>
      <c r="K836" s="7" t="str">
        <f>+'[1]Consolidado ORG'!E833</f>
        <v>5 5. Contratación directa</v>
      </c>
      <c r="L836" s="7" t="str">
        <f>+'[1]Consolidado ORG'!F833</f>
        <v>6 6. Otro</v>
      </c>
    </row>
    <row r="837" spans="1:12" ht="84" x14ac:dyDescent="0.25">
      <c r="A837" s="24" t="str">
        <f>+'[1]Consolidado ORG'!A834</f>
        <v>SCJ-838-2018</v>
      </c>
      <c r="B837" s="7">
        <f>+'[1]Consolidado ORG'!B834</f>
        <v>43334</v>
      </c>
      <c r="C837" s="7" t="str">
        <f>+'[1]Consolidado ORG'!G834</f>
        <v>JOSE ALBERTO AMAYA GONZALEZ</v>
      </c>
      <c r="D837" s="7" t="str">
        <f>+'[1]Consolidado ORG'!L834</f>
        <v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v>
      </c>
      <c r="E837" s="7">
        <f>+'[1]Consolidado ORG'!M834</f>
        <v>43335</v>
      </c>
      <c r="F837" s="7">
        <f>+'[1]Consolidado ORG'!N834</f>
        <v>43471</v>
      </c>
      <c r="G837" s="8">
        <f>+'[1]Consolidado ORG'!P834</f>
        <v>4.5</v>
      </c>
      <c r="H837" s="8">
        <f>+'[1]Consolidado ORG'!AG834</f>
        <v>0</v>
      </c>
      <c r="I837" s="9">
        <f>+'[1]Consolidado ORG'!T834</f>
        <v>31500000</v>
      </c>
      <c r="J837" s="9">
        <f>+'[1]Consolidado ORG'!AE834</f>
        <v>0</v>
      </c>
      <c r="K837" s="7" t="str">
        <f>+'[1]Consolidado ORG'!E834</f>
        <v>5 5. Contratación directa</v>
      </c>
      <c r="L837" s="7" t="str">
        <f>+'[1]Consolidado ORG'!F834</f>
        <v>6 6. Otro</v>
      </c>
    </row>
    <row r="838" spans="1:12" ht="84" x14ac:dyDescent="0.25">
      <c r="A838" s="24" t="str">
        <f>+'[1]Consolidado ORG'!A835</f>
        <v>SCJ-839-2018</v>
      </c>
      <c r="B838" s="7">
        <f>+'[1]Consolidado ORG'!B835</f>
        <v>43334</v>
      </c>
      <c r="C838" s="7" t="str">
        <f>+'[1]Consolidado ORG'!G835</f>
        <v xml:space="preserve"> DIEGO TOVAR GAITÁN</v>
      </c>
      <c r="D838" s="7" t="str">
        <f>+'[1]Consolidado ORG'!L835</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8" s="7">
        <f>+'[1]Consolidado ORG'!M835</f>
        <v>43340</v>
      </c>
      <c r="F838" s="7">
        <f>+'[1]Consolidado ORG'!N835</f>
        <v>43492</v>
      </c>
      <c r="G838" s="8">
        <f>+'[1]Consolidado ORG'!P835</f>
        <v>5</v>
      </c>
      <c r="H838" s="8">
        <f>+'[1]Consolidado ORG'!AG835</f>
        <v>0</v>
      </c>
      <c r="I838" s="9">
        <f>+'[1]Consolidado ORG'!T835</f>
        <v>15760000</v>
      </c>
      <c r="J838" s="9">
        <f>+'[1]Consolidado ORG'!AE835</f>
        <v>0</v>
      </c>
      <c r="K838" s="7" t="str">
        <f>+'[1]Consolidado ORG'!E835</f>
        <v>5 5. Contratación directa</v>
      </c>
      <c r="L838" s="7" t="str">
        <f>+'[1]Consolidado ORG'!F835</f>
        <v>6 6. Otro</v>
      </c>
    </row>
    <row r="839" spans="1:12" ht="84" x14ac:dyDescent="0.25">
      <c r="A839" s="24" t="str">
        <f>+'[1]Consolidado ORG'!A836</f>
        <v>SCJ-840-2018</v>
      </c>
      <c r="B839" s="7">
        <f>+'[1]Consolidado ORG'!B836</f>
        <v>43334</v>
      </c>
      <c r="C839" s="7" t="str">
        <f>+'[1]Consolidado ORG'!G836</f>
        <v>DANIELA GONZALEZ ALARCON</v>
      </c>
      <c r="D839" s="7" t="str">
        <f>+'[1]Consolidado ORG'!L836</f>
        <v>PRESTAR SERVICIOS PROFESIONALES PARA BRINDAR ORIENTACIÓN, ACOMPAÑAMIENTO E INFORMACIÓN A LOS USUARIOS DE LAS CASAS DE JUSTICIA ACERCA DE LOS DIFERENTES SERVICIOS OFRECIDOS EN ÉSTA, IMPLEMENTANDO ESTRATEGIAS PARA SENSIBILIZAR Y PROMOVER EL ACCESO A LA JUSTICIA</v>
      </c>
      <c r="E839" s="7">
        <f>+'[1]Consolidado ORG'!M836</f>
        <v>43342</v>
      </c>
      <c r="F839" s="7">
        <f>+'[1]Consolidado ORG'!N836</f>
        <v>43494</v>
      </c>
      <c r="G839" s="8">
        <f>+'[1]Consolidado ORG'!P836</f>
        <v>5</v>
      </c>
      <c r="H839" s="8">
        <f>+'[1]Consolidado ORG'!AG836</f>
        <v>0</v>
      </c>
      <c r="I839" s="9">
        <f>+'[1]Consolidado ORG'!T836</f>
        <v>15760000</v>
      </c>
      <c r="J839" s="9">
        <f>+'[1]Consolidado ORG'!AE836</f>
        <v>0</v>
      </c>
      <c r="K839" s="7" t="str">
        <f>+'[1]Consolidado ORG'!E836</f>
        <v>5 5. Contratación directa</v>
      </c>
      <c r="L839" s="7" t="str">
        <f>+'[1]Consolidado ORG'!F836</f>
        <v>6 6. Otro</v>
      </c>
    </row>
    <row r="840" spans="1:12" ht="84" x14ac:dyDescent="0.25">
      <c r="A840" s="24" t="str">
        <f>+'[1]Consolidado ORG'!A837</f>
        <v>SCJ-841-2018</v>
      </c>
      <c r="B840" s="7">
        <f>+'[1]Consolidado ORG'!B837</f>
        <v>43334</v>
      </c>
      <c r="C840" s="7" t="str">
        <f>+'[1]Consolidado ORG'!G837</f>
        <v>DOLY MARCELA LOPEZ CARDONA</v>
      </c>
      <c r="D840" s="7" t="str">
        <f>+'[1]Consolidado ORG'!L837</f>
        <v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v>
      </c>
      <c r="E840" s="7">
        <f>+'[1]Consolidado ORG'!M837</f>
        <v>43336</v>
      </c>
      <c r="F840" s="7">
        <f>+'[1]Consolidado ORG'!N837</f>
        <v>43472</v>
      </c>
      <c r="G840" s="8">
        <f>+'[1]Consolidado ORG'!P837</f>
        <v>4.5</v>
      </c>
      <c r="H840" s="8">
        <f>+'[1]Consolidado ORG'!AG837</f>
        <v>0</v>
      </c>
      <c r="I840" s="9">
        <f>+'[1]Consolidado ORG'!T837</f>
        <v>34931250</v>
      </c>
      <c r="J840" s="9">
        <f>+'[1]Consolidado ORG'!AE837</f>
        <v>0</v>
      </c>
      <c r="K840" s="7" t="str">
        <f>+'[1]Consolidado ORG'!E837</f>
        <v>5 5. Contratación directa</v>
      </c>
      <c r="L840" s="7" t="str">
        <f>+'[1]Consolidado ORG'!F837</f>
        <v>6 6. Otro</v>
      </c>
    </row>
    <row r="841" spans="1:12" ht="84" x14ac:dyDescent="0.25">
      <c r="A841" s="24" t="str">
        <f>+'[1]Consolidado ORG'!A838</f>
        <v>SCJ-842-2018</v>
      </c>
      <c r="B841" s="7">
        <f>+'[1]Consolidado ORG'!B838</f>
        <v>43334</v>
      </c>
      <c r="C841" s="7" t="str">
        <f>+'[1]Consolidado ORG'!G838</f>
        <v>JUAN CARLOS NOVOA BERNAL</v>
      </c>
      <c r="D841" s="7" t="str">
        <f>+'[1]Consolidado ORG'!L838</f>
        <v>PRESTAR LOS SERVICIOS PROFESIONALES EN LA DIRECCIÓN DE BIENES, BRINDANDO APOYO JURÍDICO EN LA ADMINISTRACIÓN Y USO DE LOS BIENES, SERVICIOS Y OBRAS ADQUIRIDAS PARA EL FORTALECIMIENTO DE LAS CAPACIDADES OPERATIVAS DE LAS AUTORIDADES DE SEGURIDAD, CONVIVENCIA Y JUSTICIA.</v>
      </c>
      <c r="E841" s="7">
        <f>+'[1]Consolidado ORG'!M838</f>
        <v>43336</v>
      </c>
      <c r="F841" s="7">
        <f>+'[1]Consolidado ORG'!N838</f>
        <v>43502</v>
      </c>
      <c r="G841" s="8">
        <f>+'[1]Consolidado ORG'!P838</f>
        <v>4.5</v>
      </c>
      <c r="H841" s="8">
        <f>+'[1]Consolidado ORG'!AG838</f>
        <v>30</v>
      </c>
      <c r="I841" s="9">
        <f>+'[1]Consolidado ORG'!T838</f>
        <v>36000000</v>
      </c>
      <c r="J841" s="9">
        <f>+'[1]Consolidado ORG'!AE838</f>
        <v>8000000</v>
      </c>
      <c r="K841" s="7" t="str">
        <f>+'[1]Consolidado ORG'!E838</f>
        <v>5 5. Contratación directa</v>
      </c>
      <c r="L841" s="7" t="str">
        <f>+'[1]Consolidado ORG'!F838</f>
        <v>6 6. Otro</v>
      </c>
    </row>
    <row r="842" spans="1:12" ht="84" x14ac:dyDescent="0.25">
      <c r="A842" s="24" t="str">
        <f>+'[1]Consolidado ORG'!A839</f>
        <v>SCJ-843-2018</v>
      </c>
      <c r="B842" s="7">
        <f>+'[1]Consolidado ORG'!B839</f>
        <v>43335</v>
      </c>
      <c r="C842" s="7" t="str">
        <f>+'[1]Consolidado ORG'!G839</f>
        <v>FERNANDO REINOSO GUERRA</v>
      </c>
      <c r="D842" s="7" t="str">
        <f>+'[1]Consolidado ORG'!L839</f>
        <v>PRESTAR LOS SERVICIOS PROFESIONALES A LA DIRECCIÓN TÉCNICA DE LA SUBSECRETARÍA DE INVERSIONES Y FORTALECIMIENTO DE CAPACIDADES OPERATIVAS EN LA ESTRUCTURACIÓN Y SEGUIMIENTO DE LAS ETAPAS PRECONTRACTUALES A CARGO DE ESTA DEPENDENCIA.</v>
      </c>
      <c r="E842" s="7">
        <f>+'[1]Consolidado ORG'!M839</f>
        <v>43342</v>
      </c>
      <c r="F842" s="7">
        <f>+'[1]Consolidado ORG'!N839</f>
        <v>43508</v>
      </c>
      <c r="G842" s="8">
        <f>+'[1]Consolidado ORG'!P839</f>
        <v>4.5</v>
      </c>
      <c r="H842" s="8">
        <f>+'[1]Consolidado ORG'!AG839</f>
        <v>30</v>
      </c>
      <c r="I842" s="9">
        <f>+'[1]Consolidado ORG'!T839</f>
        <v>36000000</v>
      </c>
      <c r="J842" s="9">
        <f>+'[1]Consolidado ORG'!AE839</f>
        <v>8000000</v>
      </c>
      <c r="K842" s="7" t="str">
        <f>+'[1]Consolidado ORG'!E839</f>
        <v>5 5. Contratación directa</v>
      </c>
      <c r="L842" s="7" t="str">
        <f>+'[1]Consolidado ORG'!F839</f>
        <v>6 6. Otro</v>
      </c>
    </row>
    <row r="843" spans="1:12" ht="84" x14ac:dyDescent="0.25">
      <c r="A843" s="24" t="str">
        <f>+'[1]Consolidado ORG'!A840</f>
        <v>SCJ-844-2018</v>
      </c>
      <c r="B843" s="7">
        <f>+'[1]Consolidado ORG'!B840</f>
        <v>43336</v>
      </c>
      <c r="C843" s="7" t="str">
        <f>+'[1]Consolidado ORG'!G840</f>
        <v>DIANA CAROLINA NOPE ENCISO</v>
      </c>
      <c r="D843" s="7" t="str">
        <f>+'[1]Consolidado ORG'!L840</f>
        <v xml:space="preserve">PRESTAR SERVICIOS PROFESIONALES PARA EL DESARROLLO DE LOS SISTEMAS LOCALES DE JUSTICIA, APOYANDO EN LA IMPLEMENTACIÓN DEL PLAN DE ACCIÓN TERRITORIAL DE LA DIRECCIÓN DE ACCESO A LA JUSTICIA </v>
      </c>
      <c r="E843" s="7">
        <f>+'[1]Consolidado ORG'!M840</f>
        <v>43340</v>
      </c>
      <c r="F843" s="7">
        <f>+'[1]Consolidado ORG'!N840</f>
        <v>43492</v>
      </c>
      <c r="G843" s="8">
        <f>+'[1]Consolidado ORG'!P840</f>
        <v>5</v>
      </c>
      <c r="H843" s="8">
        <f>+'[1]Consolidado ORG'!AG840</f>
        <v>0</v>
      </c>
      <c r="I843" s="9">
        <f>+'[1]Consolidado ORG'!T840</f>
        <v>20000000</v>
      </c>
      <c r="J843" s="9">
        <f>+'[1]Consolidado ORG'!AE840</f>
        <v>0</v>
      </c>
      <c r="K843" s="7" t="str">
        <f>+'[1]Consolidado ORG'!E840</f>
        <v>5 5. Contratación directa</v>
      </c>
      <c r="L843" s="7" t="str">
        <f>+'[1]Consolidado ORG'!F840</f>
        <v>6 6. Otro</v>
      </c>
    </row>
    <row r="844" spans="1:12" ht="84" x14ac:dyDescent="0.25">
      <c r="A844" s="24" t="str">
        <f>+'[1]Consolidado ORG'!A841</f>
        <v>SCJ-845-2018</v>
      </c>
      <c r="B844" s="7">
        <f>+'[1]Consolidado ORG'!B841</f>
        <v>43336</v>
      </c>
      <c r="C844" s="7" t="str">
        <f>+'[1]Consolidado ORG'!G841</f>
        <v>ERIKA CONSTANZA SOPÓ GARZÓN</v>
      </c>
      <c r="D844" s="7" t="str">
        <f>+'[1]Consolidado ORG'!L841</f>
        <v xml:space="preserve">PRESTAR SERVICIOS PROFESIONALES PARA EL FORTALECIMIENTO DE LA ARTICULACIÓN INSTITUCIONAL Y CIUDADANA EN EL MARCO DE LOS SISTEMAS LOCALES DE JUSTICIA, APOYANDO LOS PROCESOS DE ACOMPAÑAMIENTO, CAPACITACIÓN Y PROMOCIÓN DE LA JUSTICIA COMUNITARIA </v>
      </c>
      <c r="E844" s="7">
        <f>+'[1]Consolidado ORG'!M841</f>
        <v>43340</v>
      </c>
      <c r="F844" s="7">
        <f>+'[1]Consolidado ORG'!N841</f>
        <v>43492</v>
      </c>
      <c r="G844" s="8">
        <f>+'[1]Consolidado ORG'!P841</f>
        <v>5</v>
      </c>
      <c r="H844" s="8">
        <f>+'[1]Consolidado ORG'!AG841</f>
        <v>0</v>
      </c>
      <c r="I844" s="9">
        <f>+'[1]Consolidado ORG'!T841</f>
        <v>15760000</v>
      </c>
      <c r="J844" s="9">
        <f>+'[1]Consolidado ORG'!AE841</f>
        <v>0</v>
      </c>
      <c r="K844" s="7" t="str">
        <f>+'[1]Consolidado ORG'!E841</f>
        <v>5 5. Contratación directa</v>
      </c>
      <c r="L844" s="7" t="str">
        <f>+'[1]Consolidado ORG'!F841</f>
        <v>6 6. Otro</v>
      </c>
    </row>
    <row r="845" spans="1:12" ht="84" x14ac:dyDescent="0.25">
      <c r="A845" s="24" t="str">
        <f>+'[1]Consolidado ORG'!A842</f>
        <v>SCJ-846-2018</v>
      </c>
      <c r="B845" s="7">
        <f>+'[1]Consolidado ORG'!B842</f>
        <v>43336</v>
      </c>
      <c r="C845" s="7" t="str">
        <f>+'[1]Consolidado ORG'!G842</f>
        <v>ANGIE NATALIA DIAZ POVEDA</v>
      </c>
      <c r="D845" s="7" t="str">
        <f>+'[1]Consolidado ORG'!L842</f>
        <v>PRESTAR SERVICIOS PROFESIONALES PARA EL FORTALECIMIENTO DE LA ARTICULACIÓN INSTITUCIONAL Y CIUDADANA EN EL MARCO DE LOS SISTEMAS LOCALES DE JUSTICIA, APOYANDO LOS PROCESOS DE ACOMPAÑAMIENTO, CAPACITACIÓN Y PROMOCIÓN DE LA JUSTICIA COMUNITARIA</v>
      </c>
      <c r="E845" s="7">
        <f>+'[1]Consolidado ORG'!M842</f>
        <v>43340</v>
      </c>
      <c r="F845" s="7">
        <f>+'[1]Consolidado ORG'!N842</f>
        <v>43492</v>
      </c>
      <c r="G845" s="8">
        <f>+'[1]Consolidado ORG'!P842</f>
        <v>5</v>
      </c>
      <c r="H845" s="8">
        <f>+'[1]Consolidado ORG'!AG842</f>
        <v>0</v>
      </c>
      <c r="I845" s="9">
        <f>+'[1]Consolidado ORG'!T842</f>
        <v>15760000</v>
      </c>
      <c r="J845" s="9">
        <f>+'[1]Consolidado ORG'!AE842</f>
        <v>0</v>
      </c>
      <c r="K845" s="7" t="str">
        <f>+'[1]Consolidado ORG'!E842</f>
        <v>5 5. Contratación directa</v>
      </c>
      <c r="L845" s="7" t="str">
        <f>+'[1]Consolidado ORG'!F842</f>
        <v>6 6. Otro</v>
      </c>
    </row>
    <row r="846" spans="1:12" ht="84" x14ac:dyDescent="0.25">
      <c r="A846" s="24" t="str">
        <f>+'[1]Consolidado ORG'!A843</f>
        <v>SCJ-847-2018</v>
      </c>
      <c r="B846" s="7">
        <f>+'[1]Consolidado ORG'!B843</f>
        <v>43336</v>
      </c>
      <c r="C846" s="7" t="str">
        <f>+'[1]Consolidado ORG'!G843</f>
        <v>JENIFER TATIANA SÁNCHEZ DAZA</v>
      </c>
      <c r="D846" s="7" t="str">
        <f>+'[1]Consolidado ORG'!L843</f>
        <v xml:space="preserve">PRESTAR SERVICIOS PROFESIONALES PARA EL FORTALECIMIENTO DE LA ARTICULACIÓN INSTITUCIONAL Y CIUDADANA EN EL MARCO DE LOS SISTEMAS LOCALES DE JUSTICIA, APOYANDO LOS PROCESOS DE ACOMPAÑAMIENTO, CAPACITACIÓN Y PROMOCIÓN DE LA JUSTICIA COMUNITARIA </v>
      </c>
      <c r="E846" s="7">
        <f>+'[1]Consolidado ORG'!M843</f>
        <v>43341</v>
      </c>
      <c r="F846" s="7">
        <f>+'[1]Consolidado ORG'!N843</f>
        <v>43493</v>
      </c>
      <c r="G846" s="8">
        <f>+'[1]Consolidado ORG'!P843</f>
        <v>5</v>
      </c>
      <c r="H846" s="8">
        <f>+'[1]Consolidado ORG'!AG843</f>
        <v>0</v>
      </c>
      <c r="I846" s="9">
        <f>+'[1]Consolidado ORG'!T843</f>
        <v>15760000</v>
      </c>
      <c r="J846" s="9">
        <f>+'[1]Consolidado ORG'!AE843</f>
        <v>0</v>
      </c>
      <c r="K846" s="7" t="str">
        <f>+'[1]Consolidado ORG'!E843</f>
        <v>5 5. Contratación directa</v>
      </c>
      <c r="L846" s="7" t="str">
        <f>+'[1]Consolidado ORG'!F843</f>
        <v>6 6. Otro</v>
      </c>
    </row>
    <row r="847" spans="1:12" ht="84" x14ac:dyDescent="0.25">
      <c r="A847" s="24" t="str">
        <f>+'[1]Consolidado ORG'!A844</f>
        <v>SCJ-848-2018</v>
      </c>
      <c r="B847" s="7">
        <f>+'[1]Consolidado ORG'!B844</f>
        <v>43336</v>
      </c>
      <c r="C847" s="7" t="str">
        <f>+'[1]Consolidado ORG'!G844</f>
        <v>ALBA LILIANA SALAMANCA CABRERA</v>
      </c>
      <c r="D847" s="7" t="str">
        <f>+'[1]Consolidado ORG'!L844</f>
        <v xml:space="preserve">PRESTAR SERVICIOS PROFESIONALES A LA DIRECCIÓN DE ACCESO A LA JUSTICIA, COMO PSICÓLOGA EN EL MARCO DE APLICACIÓN DEL MODELO DE ATENCIÓN CON ENFOQUE DE JUSTICIA RESTAURATIVA EN EL CENTRO DE TRASLADO POR PROTECCIÓN </v>
      </c>
      <c r="E847" s="7">
        <f>+'[1]Consolidado ORG'!M844</f>
        <v>43342</v>
      </c>
      <c r="F847" s="7">
        <f>+'[1]Consolidado ORG'!N844</f>
        <v>43494</v>
      </c>
      <c r="G847" s="8">
        <f>+'[1]Consolidado ORG'!P844</f>
        <v>5</v>
      </c>
      <c r="H847" s="8">
        <f>+'[1]Consolidado ORG'!AG844</f>
        <v>0</v>
      </c>
      <c r="I847" s="9">
        <f>+'[1]Consolidado ORG'!T844</f>
        <v>15760000</v>
      </c>
      <c r="J847" s="9">
        <f>+'[1]Consolidado ORG'!AE844</f>
        <v>0</v>
      </c>
      <c r="K847" s="7" t="str">
        <f>+'[1]Consolidado ORG'!E844</f>
        <v>5 5. Contratación directa</v>
      </c>
      <c r="L847" s="7" t="str">
        <f>+'[1]Consolidado ORG'!F844</f>
        <v>6 6. Otro</v>
      </c>
    </row>
    <row r="848" spans="1:12" ht="84" x14ac:dyDescent="0.25">
      <c r="A848" s="24" t="str">
        <f>+'[1]Consolidado ORG'!A845</f>
        <v>SCJ-849-2018</v>
      </c>
      <c r="B848" s="7">
        <f>+'[1]Consolidado ORG'!B845</f>
        <v>43336</v>
      </c>
      <c r="C848" s="7" t="str">
        <f>+'[1]Consolidado ORG'!G845</f>
        <v>ZULMA CONSTANZA MARTINEZ PATIÑO</v>
      </c>
      <c r="D848" s="7" t="str">
        <f>+'[1]Consolidado ORG'!L845</f>
        <v xml:space="preserve">PRESTAR SERVICIOS PROFESIONALES PARA EL DESARROLLO DE LOS SISTEMAS LOCALES DE JUSTICIA, APOYANDO EN LA IMPLEMENTACIÓN DEL PLAN DE ACCIÓN TERRITORIAL DE LA DIRECCIÓN DE ACCESO A LA JUSTICIA </v>
      </c>
      <c r="E848" s="7">
        <f>+'[1]Consolidado ORG'!M845</f>
        <v>43340</v>
      </c>
      <c r="F848" s="7">
        <f>+'[1]Consolidado ORG'!N845</f>
        <v>43492</v>
      </c>
      <c r="G848" s="8">
        <f>+'[1]Consolidado ORG'!P845</f>
        <v>5</v>
      </c>
      <c r="H848" s="8">
        <f>+'[1]Consolidado ORG'!AG845</f>
        <v>0</v>
      </c>
      <c r="I848" s="9">
        <f>+'[1]Consolidado ORG'!T845</f>
        <v>20000000</v>
      </c>
      <c r="J848" s="9">
        <f>+'[1]Consolidado ORG'!AE845</f>
        <v>0</v>
      </c>
      <c r="K848" s="7" t="str">
        <f>+'[1]Consolidado ORG'!E845</f>
        <v>5 5. Contratación directa</v>
      </c>
      <c r="L848" s="7" t="str">
        <f>+'[1]Consolidado ORG'!F845</f>
        <v>6 6. Otro</v>
      </c>
    </row>
    <row r="849" spans="1:12" ht="84" x14ac:dyDescent="0.25">
      <c r="A849" s="24" t="str">
        <f>+'[1]Consolidado ORG'!A846</f>
        <v>SCJ-851-2018</v>
      </c>
      <c r="B849" s="7">
        <f>+'[1]Consolidado ORG'!B846</f>
        <v>43336</v>
      </c>
      <c r="C849" s="7" t="str">
        <f>+'[1]Consolidado ORG'!G846</f>
        <v>ANGÉLICA PATRICIA VELASQUEZ PARRA</v>
      </c>
      <c r="D849" s="7" t="str">
        <f>+'[1]Consolidado ORG'!L846</f>
        <v xml:space="preserve">PRESTAR SERVICIOS PROFESIONALES PARA EL DESARROLLO DE LOS SISTEMAS LOCALES DE JUSTICIA, APOYANDO EN LA IMPLEMENTACIÓN DEL PLAN DE ACCIÓN TERRITORIAL DE LA DIRECCIÓN DE ACCESO A LA JUSTICIA </v>
      </c>
      <c r="E849" s="7">
        <f>+'[1]Consolidado ORG'!M846</f>
        <v>43340</v>
      </c>
      <c r="F849" s="7">
        <f>+'[1]Consolidado ORG'!N846</f>
        <v>43492</v>
      </c>
      <c r="G849" s="8">
        <f>+'[1]Consolidado ORG'!P846</f>
        <v>5</v>
      </c>
      <c r="H849" s="8">
        <f>+'[1]Consolidado ORG'!AG846</f>
        <v>0</v>
      </c>
      <c r="I849" s="9">
        <f>+'[1]Consolidado ORG'!T846</f>
        <v>20000000</v>
      </c>
      <c r="J849" s="9">
        <f>+'[1]Consolidado ORG'!AE846</f>
        <v>0</v>
      </c>
      <c r="K849" s="7" t="str">
        <f>+'[1]Consolidado ORG'!E846</f>
        <v>5 5. Contratación directa</v>
      </c>
      <c r="L849" s="7" t="str">
        <f>+'[1]Consolidado ORG'!F846</f>
        <v>6 6. Otro</v>
      </c>
    </row>
    <row r="850" spans="1:12" ht="84" x14ac:dyDescent="0.25">
      <c r="A850" s="24" t="str">
        <f>+'[1]Consolidado ORG'!A847</f>
        <v>SCJ-852-2018</v>
      </c>
      <c r="B850" s="7">
        <f>+'[1]Consolidado ORG'!B847</f>
        <v>43336</v>
      </c>
      <c r="C850" s="7" t="str">
        <f>+'[1]Consolidado ORG'!G847</f>
        <v>ROSA DEL MAR BELTRAN CUCARIAN</v>
      </c>
      <c r="D850" s="7" t="str">
        <f>+'[1]Consolidado ORG'!L847</f>
        <v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v>
      </c>
      <c r="E850" s="7">
        <f>+'[1]Consolidado ORG'!M847</f>
        <v>43346</v>
      </c>
      <c r="F850" s="7">
        <f>+'[1]Consolidado ORG'!N847</f>
        <v>43498</v>
      </c>
      <c r="G850" s="8">
        <f>+'[1]Consolidado ORG'!P847</f>
        <v>5</v>
      </c>
      <c r="H850" s="8">
        <f>+'[1]Consolidado ORG'!AG847</f>
        <v>0</v>
      </c>
      <c r="I850" s="9">
        <f>+'[1]Consolidado ORG'!T847</f>
        <v>20075000</v>
      </c>
      <c r="J850" s="9">
        <f>+'[1]Consolidado ORG'!AE847</f>
        <v>0</v>
      </c>
      <c r="K850" s="7" t="str">
        <f>+'[1]Consolidado ORG'!E847</f>
        <v>5 5. Contratación directa</v>
      </c>
      <c r="L850" s="7" t="str">
        <f>+'[1]Consolidado ORG'!F847</f>
        <v>6 6. Otro</v>
      </c>
    </row>
    <row r="851" spans="1:12" ht="84" x14ac:dyDescent="0.25">
      <c r="A851" s="24" t="str">
        <f>+'[1]Consolidado ORG'!A848</f>
        <v>SCJ-853-2018</v>
      </c>
      <c r="B851" s="7">
        <f>+'[1]Consolidado ORG'!B848</f>
        <v>43336</v>
      </c>
      <c r="C851" s="7" t="str">
        <f>+'[1]Consolidado ORG'!G848</f>
        <v>KIARA MARIA PARDO MONTAÑO</v>
      </c>
      <c r="D851" s="7" t="str">
        <f>+'[1]Consolidado ORG'!L848</f>
        <v>PRESTAR SERVICIOS PROFESIONALES PARA BRINDAR ORIENTACIÓN, ACOMPAÑAMIENTO E INFORMACIÓN A LOS USUARIOS DE LAS CASAS DE JUSTICIA ACERCA DE LOS DIFERENTES SERVICIOS OFRECIDOS EN ÉSTA, IMPLEMENTANDO ESTRATEGIAS PARA SENSIBILIZAR Y PROMOVER EL ACCESO A LA JUSTICIA</v>
      </c>
      <c r="E851" s="7">
        <f>+'[1]Consolidado ORG'!M848</f>
        <v>43346</v>
      </c>
      <c r="F851" s="7">
        <f>+'[1]Consolidado ORG'!N848</f>
        <v>43498</v>
      </c>
      <c r="G851" s="8">
        <f>+'[1]Consolidado ORG'!P848</f>
        <v>5</v>
      </c>
      <c r="H851" s="8">
        <f>+'[1]Consolidado ORG'!AG848</f>
        <v>0</v>
      </c>
      <c r="I851" s="9">
        <f>+'[1]Consolidado ORG'!T848</f>
        <v>15760000</v>
      </c>
      <c r="J851" s="9">
        <f>+'[1]Consolidado ORG'!AE848</f>
        <v>0</v>
      </c>
      <c r="K851" s="7" t="str">
        <f>+'[1]Consolidado ORG'!E848</f>
        <v>5 5. Contratación directa</v>
      </c>
      <c r="L851" s="7" t="str">
        <f>+'[1]Consolidado ORG'!F848</f>
        <v>6 6. Otro</v>
      </c>
    </row>
    <row r="852" spans="1:12" ht="84" x14ac:dyDescent="0.25">
      <c r="A852" s="24" t="str">
        <f>+'[1]Consolidado ORG'!A849</f>
        <v>SCJ-854-2018</v>
      </c>
      <c r="B852" s="7">
        <f>+'[1]Consolidado ORG'!B849</f>
        <v>43336</v>
      </c>
      <c r="C852" s="7" t="str">
        <f>+'[1]Consolidado ORG'!G849</f>
        <v>JAIME HUMBERTO MARTINEZ LOZANO</v>
      </c>
      <c r="D852" s="7" t="str">
        <f>+'[1]Consolidado ORG'!L849</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52" s="7">
        <f>+'[1]Consolidado ORG'!M849</f>
        <v>43340</v>
      </c>
      <c r="F852" s="7">
        <f>+'[1]Consolidado ORG'!N849</f>
        <v>43492</v>
      </c>
      <c r="G852" s="8">
        <f>+'[1]Consolidado ORG'!P849</f>
        <v>4.5</v>
      </c>
      <c r="H852" s="8">
        <f>+'[1]Consolidado ORG'!AG849</f>
        <v>16</v>
      </c>
      <c r="I852" s="9">
        <f>+'[1]Consolidado ORG'!T849</f>
        <v>10952505</v>
      </c>
      <c r="J852" s="9">
        <f>+'[1]Consolidado ORG'!AE849</f>
        <v>1298075</v>
      </c>
      <c r="K852" s="7" t="str">
        <f>+'[1]Consolidado ORG'!E849</f>
        <v>5 5. Contratación directa</v>
      </c>
      <c r="L852" s="7" t="str">
        <f>+'[1]Consolidado ORG'!F849</f>
        <v>6 6. Otro</v>
      </c>
    </row>
    <row r="853" spans="1:12" ht="84" x14ac:dyDescent="0.25">
      <c r="A853" s="24" t="str">
        <f>+'[1]Consolidado ORG'!A850</f>
        <v>SCJ-855-2018</v>
      </c>
      <c r="B853" s="7">
        <f>+'[1]Consolidado ORG'!B850</f>
        <v>43336</v>
      </c>
      <c r="C853" s="7" t="str">
        <f>+'[1]Consolidado ORG'!G850</f>
        <v>NELSON CAMILO MARTINEZ RODRIGUEZ</v>
      </c>
      <c r="D853" s="7" t="str">
        <f>+'[1]Consolidado ORG'!L850</f>
        <v xml:space="preserve">PRESTAR SERVICIOS DE APOYO A LA GESTIÓN DE LA DIRECCIÓN DE RECURSOS FÍSICOS Y GESTIÓN DOCUMENTAL DE LA SECRETARÍA DE SEGURIDAD, CONVIVENCIA Y JUSTICIA, EN EL DESARROLLO Y APLICACIÓN DEL SISTEMA DE GESTIÓN DOCUMENTAL DE LA ENTIDAD </v>
      </c>
      <c r="E853" s="7">
        <f>+'[1]Consolidado ORG'!M850</f>
        <v>43347</v>
      </c>
      <c r="F853" s="7">
        <f>+'[1]Consolidado ORG'!N850</f>
        <v>43499</v>
      </c>
      <c r="G853" s="8">
        <f>+'[1]Consolidado ORG'!P850</f>
        <v>5</v>
      </c>
      <c r="H853" s="8">
        <f>+'[1]Consolidado ORG'!AG850</f>
        <v>0</v>
      </c>
      <c r="I853" s="9">
        <f>+'[1]Consolidado ORG'!T850</f>
        <v>20075000</v>
      </c>
      <c r="J853" s="9">
        <f>+'[1]Consolidado ORG'!AE850</f>
        <v>0</v>
      </c>
      <c r="K853" s="7" t="str">
        <f>+'[1]Consolidado ORG'!E850</f>
        <v>5 5. Contratación directa</v>
      </c>
      <c r="L853" s="7" t="str">
        <f>+'[1]Consolidado ORG'!F850</f>
        <v>6 6. Otro</v>
      </c>
    </row>
    <row r="854" spans="1:12" ht="84" x14ac:dyDescent="0.25">
      <c r="A854" s="24" t="str">
        <f>+'[1]Consolidado ORG'!A851</f>
        <v>SCJ-856-2018</v>
      </c>
      <c r="B854" s="7">
        <f>+'[1]Consolidado ORG'!B851</f>
        <v>43336</v>
      </c>
      <c r="C854" s="7" t="str">
        <f>+'[1]Consolidado ORG'!G851</f>
        <v>EDNA ROCIO VANEGAS MOGOLLON</v>
      </c>
      <c r="D854" s="7" t="str">
        <f>+'[1]Consolidado ORG'!L851</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54" s="7">
        <f>+'[1]Consolidado ORG'!M851</f>
        <v>43343</v>
      </c>
      <c r="F854" s="7">
        <f>+'[1]Consolidado ORG'!N851</f>
        <v>43495</v>
      </c>
      <c r="G854" s="8">
        <f>+'[1]Consolidado ORG'!P851</f>
        <v>5</v>
      </c>
      <c r="H854" s="8">
        <f>+'[1]Consolidado ORG'!AG851</f>
        <v>0</v>
      </c>
      <c r="I854" s="9">
        <f>+'[1]Consolidado ORG'!T851</f>
        <v>15760000</v>
      </c>
      <c r="J854" s="9">
        <f>+'[1]Consolidado ORG'!AE851</f>
        <v>0</v>
      </c>
      <c r="K854" s="7" t="str">
        <f>+'[1]Consolidado ORG'!E851</f>
        <v>5 5. Contratación directa</v>
      </c>
      <c r="L854" s="7" t="str">
        <f>+'[1]Consolidado ORG'!F851</f>
        <v>6 6. Otro</v>
      </c>
    </row>
    <row r="855" spans="1:12" ht="84" x14ac:dyDescent="0.25">
      <c r="A855" s="24" t="str">
        <f>+'[1]Consolidado ORG'!A852</f>
        <v>SCJ-857-2018</v>
      </c>
      <c r="B855" s="7">
        <f>+'[1]Consolidado ORG'!B852</f>
        <v>43336</v>
      </c>
      <c r="C855" s="7" t="str">
        <f>+'[1]Consolidado ORG'!G852</f>
        <v xml:space="preserve"> YESIKA ALEXANDRA GARCIA ROJAS</v>
      </c>
      <c r="D855" s="7" t="str">
        <f>+'[1]Consolidado ORG'!L852</f>
        <v xml:space="preserve">PRESTAR SERVICIOS PROFESIONALES PARA EL DESARROLLO DE LOS SISTEMAS LOCALES DE JUSTICIA, APOYANDO EN LA IMPLEMENTACIÓN DEL PLAN DE ACCIÓN TERRITORIAL DE LA DIRECCIÓN DE ACCESO A LA JUSTICIA </v>
      </c>
      <c r="E855" s="7">
        <f>+'[1]Consolidado ORG'!M852</f>
        <v>43340</v>
      </c>
      <c r="F855" s="7">
        <f>+'[1]Consolidado ORG'!N852</f>
        <v>43492</v>
      </c>
      <c r="G855" s="8">
        <f>+'[1]Consolidado ORG'!P852</f>
        <v>5</v>
      </c>
      <c r="H855" s="8">
        <f>+'[1]Consolidado ORG'!AG852</f>
        <v>0</v>
      </c>
      <c r="I855" s="9">
        <f>+'[1]Consolidado ORG'!T852</f>
        <v>15760000</v>
      </c>
      <c r="J855" s="9">
        <f>+'[1]Consolidado ORG'!AE852</f>
        <v>0</v>
      </c>
      <c r="K855" s="7" t="str">
        <f>+'[1]Consolidado ORG'!E852</f>
        <v>5 5. Contratación directa</v>
      </c>
      <c r="L855" s="7" t="str">
        <f>+'[1]Consolidado ORG'!F852</f>
        <v>6 6. Otro</v>
      </c>
    </row>
    <row r="856" spans="1:12" ht="84" x14ac:dyDescent="0.25">
      <c r="A856" s="24" t="str">
        <f>+'[1]Consolidado ORG'!A853</f>
        <v>SCJ-858-2018</v>
      </c>
      <c r="B856" s="7">
        <f>+'[1]Consolidado ORG'!B853</f>
        <v>43339</v>
      </c>
      <c r="C856" s="7" t="str">
        <f>+'[1]Consolidado ORG'!G853</f>
        <v>CAROLINA PINEDA ZULUAGA</v>
      </c>
      <c r="D856" s="7" t="str">
        <f>+'[1]Consolidado ORG'!L853</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856" s="7">
        <f>+'[1]Consolidado ORG'!M853</f>
        <v>43342</v>
      </c>
      <c r="F856" s="7">
        <f>+'[1]Consolidado ORG'!N853</f>
        <v>43493</v>
      </c>
      <c r="G856" s="8">
        <f>+'[1]Consolidado ORG'!P853</f>
        <v>4</v>
      </c>
      <c r="H856" s="8">
        <f>+'[1]Consolidado ORG'!AG853</f>
        <v>30</v>
      </c>
      <c r="I856" s="9">
        <f>+'[1]Consolidado ORG'!T853</f>
        <v>24000000</v>
      </c>
      <c r="J856" s="9">
        <f>+'[1]Consolidado ORG'!AE853</f>
        <v>6000000</v>
      </c>
      <c r="K856" s="7" t="str">
        <f>+'[1]Consolidado ORG'!E853</f>
        <v>5 5. Contratación directa</v>
      </c>
      <c r="L856" s="7" t="str">
        <f>+'[1]Consolidado ORG'!F853</f>
        <v>6 6. Otro</v>
      </c>
    </row>
    <row r="857" spans="1:12" ht="84" x14ac:dyDescent="0.25">
      <c r="A857" s="24" t="str">
        <f>+'[1]Consolidado ORG'!A854</f>
        <v>SCJ-859-2018</v>
      </c>
      <c r="B857" s="7">
        <f>+'[1]Consolidado ORG'!B854</f>
        <v>43341</v>
      </c>
      <c r="C857" s="7" t="str">
        <f>+'[1]Consolidado ORG'!G854</f>
        <v>JOHN JAIRO GUERRERO BARBOSA</v>
      </c>
      <c r="D857" s="7" t="str">
        <f>+'[1]Consolidado ORG'!L854</f>
        <v>ADQUISICIÓN DE MOBILIARIO Y EQUIPOS PARA LOS EQUIPAMIENTOS DE SEGURIDAD Y JUSTICIA.</v>
      </c>
      <c r="E857" s="7">
        <f>+'[1]Consolidado ORG'!M854</f>
        <v>43341</v>
      </c>
      <c r="F857" s="7">
        <f>+'[1]Consolidado ORG'!N854</f>
        <v>43481</v>
      </c>
      <c r="G857" s="8">
        <f>+'[1]Consolidado ORG'!P854</f>
        <v>2</v>
      </c>
      <c r="H857" s="8">
        <f>+'[1]Consolidado ORG'!AG854</f>
        <v>80</v>
      </c>
      <c r="I857" s="9">
        <f>+'[1]Consolidado ORG'!T854</f>
        <v>647606827</v>
      </c>
      <c r="J857" s="9">
        <f>+'[1]Consolidado ORG'!AE854</f>
        <v>67233076</v>
      </c>
      <c r="K857" s="7" t="str">
        <f>+'[1]Consolidado ORG'!E854</f>
        <v>2 2. Selección abreviada</v>
      </c>
      <c r="L857" s="7" t="str">
        <f>+'[1]Consolidado ORG'!F854</f>
        <v>1 1. Subasta Inversa</v>
      </c>
    </row>
    <row r="858" spans="1:12" ht="84" x14ac:dyDescent="0.25">
      <c r="A858" s="24" t="str">
        <f>+'[1]Consolidado ORG'!A855</f>
        <v>SCJ-860-2018</v>
      </c>
      <c r="B858" s="7">
        <f>+'[1]Consolidado ORG'!B855</f>
        <v>43339</v>
      </c>
      <c r="C858" s="7" t="str">
        <f>+'[1]Consolidado ORG'!G855</f>
        <v>SANDRA JANETH LOPEZ CORTES</v>
      </c>
      <c r="D858" s="7" t="str">
        <f>+'[1]Consolidado ORG'!L855</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858" s="7">
        <f>+'[1]Consolidado ORG'!M855</f>
        <v>43341</v>
      </c>
      <c r="F858" s="7">
        <f>+'[1]Consolidado ORG'!N855</f>
        <v>43492</v>
      </c>
      <c r="G858" s="8">
        <f>+'[1]Consolidado ORG'!P855</f>
        <v>4</v>
      </c>
      <c r="H858" s="8">
        <f>+'[1]Consolidado ORG'!AG855</f>
        <v>30</v>
      </c>
      <c r="I858" s="9">
        <f>+'[1]Consolidado ORG'!T855</f>
        <v>30000000</v>
      </c>
      <c r="J858" s="9">
        <f>+'[1]Consolidado ORG'!AE855</f>
        <v>7500000</v>
      </c>
      <c r="K858" s="7" t="str">
        <f>+'[1]Consolidado ORG'!E855</f>
        <v>5 5. Contratación directa</v>
      </c>
      <c r="L858" s="7" t="str">
        <f>+'[1]Consolidado ORG'!F855</f>
        <v>6 6. Otro</v>
      </c>
    </row>
    <row r="859" spans="1:12" ht="84" x14ac:dyDescent="0.25">
      <c r="A859" s="24" t="str">
        <f>+'[1]Consolidado ORG'!A856</f>
        <v>SCJ-861-2018</v>
      </c>
      <c r="B859" s="7">
        <f>+'[1]Consolidado ORG'!B856</f>
        <v>43340</v>
      </c>
      <c r="C859" s="7" t="str">
        <f>+'[1]Consolidado ORG'!G856</f>
        <v>RENAULT SOFASA S.A.S.</v>
      </c>
      <c r="D859" s="7" t="str">
        <f>+'[1]Consolidado ORG'!L856</f>
        <v>ADQUIRIR VEHÍCULOS PARA EL SERVICIO DE LOS ORGANISMOS DE SEGURIDAD Y DEFENSA DE BOGOTA.</v>
      </c>
      <c r="E859" s="7">
        <f>+'[1]Consolidado ORG'!M856</f>
        <v>43354</v>
      </c>
      <c r="F859" s="7">
        <f>+'[1]Consolidado ORG'!N856</f>
        <v>43444</v>
      </c>
      <c r="G859" s="8">
        <f>+'[1]Consolidado ORG'!P856</f>
        <v>3</v>
      </c>
      <c r="H859" s="8">
        <f>+'[1]Consolidado ORG'!AG856</f>
        <v>0</v>
      </c>
      <c r="I859" s="9">
        <f>+'[1]Consolidado ORG'!T856</f>
        <v>1612533691</v>
      </c>
      <c r="J859" s="9">
        <f>+'[1]Consolidado ORG'!AE856</f>
        <v>0</v>
      </c>
      <c r="K859" s="7" t="str">
        <f>+'[1]Consolidado ORG'!E856</f>
        <v>2 2. Selección abreviada</v>
      </c>
      <c r="L859" s="7" t="str">
        <f>+'[1]Consolidado ORG'!F856</f>
        <v>1 1. Subasta Inversa</v>
      </c>
    </row>
    <row r="860" spans="1:12" ht="84" x14ac:dyDescent="0.25">
      <c r="A860" s="24" t="str">
        <f>+'[1]Consolidado ORG'!A857</f>
        <v>SCJ-862-2018</v>
      </c>
      <c r="B860" s="7">
        <f>+'[1]Consolidado ORG'!B857</f>
        <v>43340</v>
      </c>
      <c r="C860" s="7" t="str">
        <f>+'[1]Consolidado ORG'!G857</f>
        <v>RENAULT SOFASA S.A.S.</v>
      </c>
      <c r="D860" s="7" t="str">
        <f>+'[1]Consolidado ORG'!L857</f>
        <v>ADQUIRIR VEHÍCULOS PARA EL SERVICIO DE LOS ORGANISMOS DE SEGURIDAD Y DEFENSA DE BOGOTA.</v>
      </c>
      <c r="E860" s="7">
        <f>+'[1]Consolidado ORG'!M857</f>
        <v>43354</v>
      </c>
      <c r="F860" s="7">
        <f>+'[1]Consolidado ORG'!N857</f>
        <v>43444</v>
      </c>
      <c r="G860" s="8">
        <f>+'[1]Consolidado ORG'!P857</f>
        <v>3</v>
      </c>
      <c r="H860" s="8">
        <f>+'[1]Consolidado ORG'!AG857</f>
        <v>0</v>
      </c>
      <c r="I860" s="9">
        <f>+'[1]Consolidado ORG'!T857</f>
        <v>1179973350</v>
      </c>
      <c r="J860" s="9">
        <f>+'[1]Consolidado ORG'!AE857</f>
        <v>0</v>
      </c>
      <c r="K860" s="7" t="str">
        <f>+'[1]Consolidado ORG'!E857</f>
        <v>2 2. Selección abreviada</v>
      </c>
      <c r="L860" s="7" t="str">
        <f>+'[1]Consolidado ORG'!F857</f>
        <v>1 1. Subasta Inversa</v>
      </c>
    </row>
    <row r="861" spans="1:12" ht="84" x14ac:dyDescent="0.25">
      <c r="A861" s="24" t="str">
        <f>+'[1]Consolidado ORG'!A858</f>
        <v>SCJ-863-2018</v>
      </c>
      <c r="B861" s="7">
        <f>+'[1]Consolidado ORG'!B858</f>
        <v>43340</v>
      </c>
      <c r="C861" s="7" t="str">
        <f>+'[1]Consolidado ORG'!G858</f>
        <v>AUTOMAYOR SA</v>
      </c>
      <c r="D861" s="7" t="str">
        <f>+'[1]Consolidado ORG'!L858</f>
        <v>ADQUIRIR VEHÍCULOS PARA EL SERVICIO DE LOS ORGANISMOS DE SEGURIDAD Y DEFENSA DE BOGOTA.</v>
      </c>
      <c r="E861" s="7">
        <f>+'[1]Consolidado ORG'!M858</f>
        <v>43354</v>
      </c>
      <c r="F861" s="7">
        <f>+'[1]Consolidado ORG'!N858</f>
        <v>43444</v>
      </c>
      <c r="G861" s="8">
        <f>+'[1]Consolidado ORG'!P858</f>
        <v>3</v>
      </c>
      <c r="H861" s="8">
        <f>+'[1]Consolidado ORG'!AG858</f>
        <v>0</v>
      </c>
      <c r="I861" s="9">
        <f>+'[1]Consolidado ORG'!T858</f>
        <v>2318548880</v>
      </c>
      <c r="J861" s="9">
        <f>+'[1]Consolidado ORG'!AE858</f>
        <v>0</v>
      </c>
      <c r="K861" s="7" t="str">
        <f>+'[1]Consolidado ORG'!E858</f>
        <v>2 2. Selección abreviada</v>
      </c>
      <c r="L861" s="7" t="str">
        <f>+'[1]Consolidado ORG'!F858</f>
        <v>1 1. Subasta Inversa</v>
      </c>
    </row>
    <row r="862" spans="1:12" ht="84" x14ac:dyDescent="0.25">
      <c r="A862" s="24" t="str">
        <f>+'[1]Consolidado ORG'!A859</f>
        <v>SCJ-864-2018</v>
      </c>
      <c r="B862" s="7">
        <f>+'[1]Consolidado ORG'!B859</f>
        <v>43340</v>
      </c>
      <c r="C862" s="7" t="str">
        <f>+'[1]Consolidado ORG'!G859</f>
        <v>IMPORTADORA Y DISTRIBUIDORA LTDA</v>
      </c>
      <c r="D862" s="7" t="str">
        <f>+'[1]Consolidado ORG'!L859</f>
        <v>ADQUIRIR VEHÍCULOS PARA EL SERVICIO DE LOS ORGANISMOS DE SEGURIDAD Y DEFENSA DE BOGOTA.</v>
      </c>
      <c r="E862" s="7">
        <f>+'[1]Consolidado ORG'!M859</f>
        <v>43354</v>
      </c>
      <c r="F862" s="7">
        <f>+'[1]Consolidado ORG'!N859</f>
        <v>43444</v>
      </c>
      <c r="G862" s="8">
        <f>+'[1]Consolidado ORG'!P859</f>
        <v>3</v>
      </c>
      <c r="H862" s="8">
        <f>+'[1]Consolidado ORG'!AG859</f>
        <v>0</v>
      </c>
      <c r="I862" s="9">
        <f>+'[1]Consolidado ORG'!T859</f>
        <v>157765700</v>
      </c>
      <c r="J862" s="9">
        <f>+'[1]Consolidado ORG'!AE859</f>
        <v>0</v>
      </c>
      <c r="K862" s="7" t="str">
        <f>+'[1]Consolidado ORG'!E859</f>
        <v>2 2. Selección abreviada</v>
      </c>
      <c r="L862" s="7" t="str">
        <f>+'[1]Consolidado ORG'!F859</f>
        <v>1 1. Subasta Inversa</v>
      </c>
    </row>
    <row r="863" spans="1:12" ht="84" x14ac:dyDescent="0.25">
      <c r="A863" s="24" t="str">
        <f>+'[1]Consolidado ORG'!A860</f>
        <v>SCJ-865-2018</v>
      </c>
      <c r="B863" s="7">
        <f>+'[1]Consolidado ORG'!B860</f>
        <v>43342</v>
      </c>
      <c r="C863" s="7" t="str">
        <f>+'[1]Consolidado ORG'!G860</f>
        <v>IMPORTADORA Y DISTRIBUIDORA LTDA</v>
      </c>
      <c r="D863" s="7" t="str">
        <f>+'[1]Consolidado ORG'!L860</f>
        <v>ADQUIRIR VEHÍCULOS PARA EL SERVICIO DE LOS ORGANISMOS DE SEGURIDAD Y DEFENSA DE BOGOTA.</v>
      </c>
      <c r="E863" s="7">
        <f>+'[1]Consolidado ORG'!M860</f>
        <v>43346</v>
      </c>
      <c r="F863" s="7">
        <f>+'[1]Consolidado ORG'!N860</f>
        <v>43436</v>
      </c>
      <c r="G863" s="8">
        <f>+'[1]Consolidado ORG'!P860</f>
        <v>3</v>
      </c>
      <c r="H863" s="8">
        <f>+'[1]Consolidado ORG'!AG860</f>
        <v>0</v>
      </c>
      <c r="I863" s="9">
        <f>+'[1]Consolidado ORG'!T860</f>
        <v>318858048</v>
      </c>
      <c r="J863" s="9">
        <f>+'[1]Consolidado ORG'!AE860</f>
        <v>0</v>
      </c>
      <c r="K863" s="7" t="str">
        <f>+'[1]Consolidado ORG'!E860</f>
        <v>2 2. Selección abreviada</v>
      </c>
      <c r="L863" s="7" t="str">
        <f>+'[1]Consolidado ORG'!F860</f>
        <v>1 1. Subasta Inversa</v>
      </c>
    </row>
    <row r="864" spans="1:12" ht="84" x14ac:dyDescent="0.25">
      <c r="A864" s="24" t="str">
        <f>+'[1]Consolidado ORG'!A861</f>
        <v>SCJ-866-2018</v>
      </c>
      <c r="B864" s="7">
        <f>+'[1]Consolidado ORG'!B861</f>
        <v>43340</v>
      </c>
      <c r="C864" s="7" t="str">
        <f>+'[1]Consolidado ORG'!G861</f>
        <v>JUAN ALBERTO CARABALI OSPINA</v>
      </c>
      <c r="D864" s="7" t="str">
        <f>+'[1]Consolidado ORG'!L861</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64" s="7">
        <f>+'[1]Consolidado ORG'!M861</f>
        <v>43348</v>
      </c>
      <c r="F864" s="7">
        <f>+'[1]Consolidado ORG'!N861</f>
        <v>43469</v>
      </c>
      <c r="G864" s="8">
        <f>+'[1]Consolidado ORG'!P861</f>
        <v>4</v>
      </c>
      <c r="H864" s="8">
        <f>+'[1]Consolidado ORG'!AG861</f>
        <v>0</v>
      </c>
      <c r="I864" s="9">
        <f>+'[1]Consolidado ORG'!T861</f>
        <v>22770000</v>
      </c>
      <c r="J864" s="9">
        <f>+'[1]Consolidado ORG'!AE861</f>
        <v>0</v>
      </c>
      <c r="K864" s="7" t="str">
        <f>+'[1]Consolidado ORG'!E861</f>
        <v>5 5. Contratación directa</v>
      </c>
      <c r="L864" s="7" t="str">
        <f>+'[1]Consolidado ORG'!F861</f>
        <v>6 6. Otro</v>
      </c>
    </row>
    <row r="865" spans="1:12" ht="84" x14ac:dyDescent="0.25">
      <c r="A865" s="24" t="str">
        <f>+'[1]Consolidado ORG'!A862</f>
        <v>SCJ-867-2018</v>
      </c>
      <c r="B865" s="7">
        <f>+'[1]Consolidado ORG'!B862</f>
        <v>43340</v>
      </c>
      <c r="C865" s="7" t="str">
        <f>+'[1]Consolidado ORG'!G862</f>
        <v>ADRIANA MARIA TOLEDO PEÑA</v>
      </c>
      <c r="D865" s="7" t="str">
        <f>+'[1]Consolidado ORG'!L862</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65" s="7">
        <f>+'[1]Consolidado ORG'!M862</f>
        <v>43347</v>
      </c>
      <c r="F865" s="7">
        <f>+'[1]Consolidado ORG'!N862</f>
        <v>43468</v>
      </c>
      <c r="G865" s="8">
        <f>+'[1]Consolidado ORG'!P862</f>
        <v>4</v>
      </c>
      <c r="H865" s="8">
        <f>+'[1]Consolidado ORG'!AG862</f>
        <v>0</v>
      </c>
      <c r="I865" s="9">
        <f>+'[1]Consolidado ORG'!T862</f>
        <v>22770000</v>
      </c>
      <c r="J865" s="9">
        <f>+'[1]Consolidado ORG'!AE862</f>
        <v>0</v>
      </c>
      <c r="K865" s="7" t="str">
        <f>+'[1]Consolidado ORG'!E862</f>
        <v>5 5. Contratación directa</v>
      </c>
      <c r="L865" s="7" t="str">
        <f>+'[1]Consolidado ORG'!F862</f>
        <v>6 6. Otro</v>
      </c>
    </row>
    <row r="866" spans="1:12" ht="84" x14ac:dyDescent="0.25">
      <c r="A866" s="24" t="str">
        <f>+'[1]Consolidado ORG'!A863</f>
        <v>SCJ-868-2018</v>
      </c>
      <c r="B866" s="7">
        <f>+'[1]Consolidado ORG'!B863</f>
        <v>43340</v>
      </c>
      <c r="C866" s="7" t="str">
        <f>+'[1]Consolidado ORG'!G863</f>
        <v>JENNIFER TORRES CAICEDO</v>
      </c>
      <c r="D866" s="7" t="str">
        <f>+'[1]Consolidado ORG'!L863</f>
        <v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v>
      </c>
      <c r="E866" s="7">
        <f>+'[1]Consolidado ORG'!M863</f>
        <v>43342</v>
      </c>
      <c r="F866" s="7">
        <f>+'[1]Consolidado ORG'!N863</f>
        <v>43463</v>
      </c>
      <c r="G866" s="8">
        <f>+'[1]Consolidado ORG'!P863</f>
        <v>4</v>
      </c>
      <c r="H866" s="8">
        <f>+'[1]Consolidado ORG'!AG863</f>
        <v>0</v>
      </c>
      <c r="I866" s="9">
        <f>+'[1]Consolidado ORG'!T863</f>
        <v>22770000</v>
      </c>
      <c r="J866" s="9">
        <f>+'[1]Consolidado ORG'!AE863</f>
        <v>0</v>
      </c>
      <c r="K866" s="7" t="str">
        <f>+'[1]Consolidado ORG'!E863</f>
        <v>5 5. Contratación directa</v>
      </c>
      <c r="L866" s="7" t="str">
        <f>+'[1]Consolidado ORG'!F863</f>
        <v>6 6. Otro</v>
      </c>
    </row>
    <row r="867" spans="1:12" ht="84" x14ac:dyDescent="0.25">
      <c r="A867" s="24" t="str">
        <f>+'[1]Consolidado ORG'!A864</f>
        <v>SCJ-869-2018</v>
      </c>
      <c r="B867" s="7">
        <f>+'[1]Consolidado ORG'!B864</f>
        <v>43341</v>
      </c>
      <c r="C867" s="7" t="str">
        <f>+'[1]Consolidado ORG'!G864</f>
        <v>MARTÍN BERMUDEZ ASOCIADOS SA</v>
      </c>
      <c r="D867" s="7" t="str">
        <f>+'[1]Consolidado ORG'!L864</f>
        <v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v>
      </c>
      <c r="E867" s="7">
        <f>+'[1]Consolidado ORG'!M864</f>
        <v>43346</v>
      </c>
      <c r="F867" s="7">
        <f>+'[1]Consolidado ORG'!N864</f>
        <v>43710</v>
      </c>
      <c r="G867" s="8">
        <f>+'[1]Consolidado ORG'!P864</f>
        <v>12</v>
      </c>
      <c r="H867" s="8">
        <f>+'[1]Consolidado ORG'!AG864</f>
        <v>0</v>
      </c>
      <c r="I867" s="9">
        <f>+'[1]Consolidado ORG'!T864</f>
        <v>190400000</v>
      </c>
      <c r="J867" s="9">
        <f>+'[1]Consolidado ORG'!AE864</f>
        <v>0</v>
      </c>
      <c r="K867" s="7" t="str">
        <f>+'[1]Consolidado ORG'!E864</f>
        <v>5 5. Contratación directa</v>
      </c>
      <c r="L867" s="7" t="str">
        <f>+'[1]Consolidado ORG'!F864</f>
        <v>6 6. Otro</v>
      </c>
    </row>
    <row r="868" spans="1:12" ht="84" x14ac:dyDescent="0.25">
      <c r="A868" s="24" t="str">
        <f>+'[1]Consolidado ORG'!A865</f>
        <v>SCJ-870-2018</v>
      </c>
      <c r="B868" s="7">
        <f>+'[1]Consolidado ORG'!B865</f>
        <v>43341</v>
      </c>
      <c r="C868" s="7" t="str">
        <f>+'[1]Consolidado ORG'!G865</f>
        <v>COLEGIO MAYOR DE NUESTRA SEÑORA DEL ROSARIO</v>
      </c>
      <c r="D868" s="7" t="str">
        <f>+'[1]Consolidado ORG'!L865</f>
        <v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v>
      </c>
      <c r="E868" s="7">
        <f>+'[1]Consolidado ORG'!M865</f>
        <v>43341</v>
      </c>
      <c r="F868" s="7">
        <f>+'[1]Consolidado ORG'!N865</f>
        <v>43568</v>
      </c>
      <c r="G868" s="8">
        <f>+'[1]Consolidado ORG'!P865</f>
        <v>6</v>
      </c>
      <c r="H868" s="8">
        <f>+'[1]Consolidado ORG'!AG865</f>
        <v>44</v>
      </c>
      <c r="I868" s="9">
        <f>+'[1]Consolidado ORG'!T865</f>
        <v>183025000</v>
      </c>
      <c r="J868" s="9">
        <f>+'[1]Consolidado ORG'!AE865</f>
        <v>84446000</v>
      </c>
      <c r="K868" s="7" t="str">
        <f>+'[1]Consolidado ORG'!E865</f>
        <v>2 2. Selección abreviada</v>
      </c>
      <c r="L868" s="7" t="str">
        <f>+'[1]Consolidado ORG'!F865</f>
        <v>2 2. Menor cuantía</v>
      </c>
    </row>
    <row r="869" spans="1:12" ht="84" x14ac:dyDescent="0.25">
      <c r="A869" s="24" t="str">
        <f>+'[1]Consolidado ORG'!A866</f>
        <v>SCJ-871-2018</v>
      </c>
      <c r="B869" s="7">
        <f>+'[1]Consolidado ORG'!B866</f>
        <v>43342</v>
      </c>
      <c r="C869" s="7" t="str">
        <f>+'[1]Consolidado ORG'!G866</f>
        <v>SANDRA MILENA SALAMANCA PAEZ</v>
      </c>
      <c r="D869" s="7" t="str">
        <f>+'[1]Consolidado ORG'!L866</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869" s="7">
        <f>+'[1]Consolidado ORG'!M866</f>
        <v>43354</v>
      </c>
      <c r="F869" s="7">
        <f>+'[1]Consolidado ORG'!N866</f>
        <v>43505</v>
      </c>
      <c r="G869" s="8">
        <f>+'[1]Consolidado ORG'!P866</f>
        <v>4</v>
      </c>
      <c r="H869" s="8">
        <f>+'[1]Consolidado ORG'!AG866</f>
        <v>30</v>
      </c>
      <c r="I869" s="9">
        <f>+'[1]Consolidado ORG'!T866</f>
        <v>12604000</v>
      </c>
      <c r="J869" s="9">
        <f>+'[1]Consolidado ORG'!AE866</f>
        <v>3151000</v>
      </c>
      <c r="K869" s="7" t="str">
        <f>+'[1]Consolidado ORG'!E866</f>
        <v>5 5. Contratación directa</v>
      </c>
      <c r="L869" s="7" t="str">
        <f>+'[1]Consolidado ORG'!F866</f>
        <v>6 6. Otro</v>
      </c>
    </row>
    <row r="870" spans="1:12" ht="84" x14ac:dyDescent="0.25">
      <c r="A870" s="24" t="str">
        <f>+'[1]Consolidado ORG'!A867</f>
        <v>SCJ-872-2018</v>
      </c>
      <c r="B870" s="7">
        <f>+'[1]Consolidado ORG'!B867</f>
        <v>43342</v>
      </c>
      <c r="C870" s="7" t="str">
        <f>+'[1]Consolidado ORG'!G867</f>
        <v>DARY CRISTIDONOSO CASAS</v>
      </c>
      <c r="D870" s="7" t="str">
        <f>+'[1]Consolidado ORG'!L867</f>
        <v xml:space="preserve">PRESTAR SERVICIOS PROFESIONALES PARA EL FORTALECIMIENTO DE LA ARTICULACIÓN INSTITUCIONAL Y CIUDADANA EN EL MARCO DE LOS SISTEMAS LOCALES DE JUSTICIA, APOYANDO LOS PROCESOS DE ACOMPAÑAMIENTO, CAPACITACIÓN Y PROMOCIÓN DE LA JUSTICIA COMUNITARIA </v>
      </c>
      <c r="E870" s="7">
        <f>+'[1]Consolidado ORG'!M867</f>
        <v>43346</v>
      </c>
      <c r="F870" s="7">
        <f>+'[1]Consolidado ORG'!N867</f>
        <v>43498</v>
      </c>
      <c r="G870" s="8">
        <f>+'[1]Consolidado ORG'!P867</f>
        <v>5</v>
      </c>
      <c r="H870" s="8">
        <f>+'[1]Consolidado ORG'!AG867</f>
        <v>0</v>
      </c>
      <c r="I870" s="9">
        <f>+'[1]Consolidado ORG'!T867</f>
        <v>15760000</v>
      </c>
      <c r="J870" s="9">
        <f>+'[1]Consolidado ORG'!AE867</f>
        <v>0</v>
      </c>
      <c r="K870" s="7" t="str">
        <f>+'[1]Consolidado ORG'!E867</f>
        <v>5 5. Contratación directa</v>
      </c>
      <c r="L870" s="7" t="str">
        <f>+'[1]Consolidado ORG'!F867</f>
        <v>6 6. Otro</v>
      </c>
    </row>
    <row r="871" spans="1:12" ht="84" x14ac:dyDescent="0.25">
      <c r="A871" s="24" t="str">
        <f>+'[1]Consolidado ORG'!A868</f>
        <v>SCJ-873-2018</v>
      </c>
      <c r="B871" s="7">
        <f>+'[1]Consolidado ORG'!B868</f>
        <v>43342</v>
      </c>
      <c r="C871" s="7" t="str">
        <f>+'[1]Consolidado ORG'!G868</f>
        <v>JAIRO ORLANDO MONTEALEGRE MOTA</v>
      </c>
      <c r="D871" s="7" t="str">
        <f>+'[1]Consolidado ORG'!L868</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
      <c r="E871" s="7">
        <f>+'[1]Consolidado ORG'!M868</f>
        <v>43347</v>
      </c>
      <c r="F871" s="7">
        <f>+'[1]Consolidado ORG'!N868</f>
        <v>43483</v>
      </c>
      <c r="G871" s="8">
        <f>+'[1]Consolidado ORG'!P868</f>
        <v>4.5</v>
      </c>
      <c r="H871" s="8">
        <f>+'[1]Consolidado ORG'!AG868</f>
        <v>0</v>
      </c>
      <c r="I871" s="9">
        <f>+'[1]Consolidado ORG'!T868</f>
        <v>28800000</v>
      </c>
      <c r="J871" s="9">
        <f>+'[1]Consolidado ORG'!AE868</f>
        <v>0</v>
      </c>
      <c r="K871" s="7" t="str">
        <f>+'[1]Consolidado ORG'!E868</f>
        <v>5 5. Contratación directa</v>
      </c>
      <c r="L871" s="7" t="str">
        <f>+'[1]Consolidado ORG'!F868</f>
        <v>6 6. Otro</v>
      </c>
    </row>
    <row r="872" spans="1:12" ht="84" x14ac:dyDescent="0.25">
      <c r="A872" s="24" t="str">
        <f>+'[1]Consolidado ORG'!A869</f>
        <v>SCJ-874-2018</v>
      </c>
      <c r="B872" s="7">
        <f>+'[1]Consolidado ORG'!B869</f>
        <v>43342</v>
      </c>
      <c r="C872" s="7" t="str">
        <f>+'[1]Consolidado ORG'!G869</f>
        <v>KEVIN EDUARDO JAMAICA GONZALEZ</v>
      </c>
      <c r="D872" s="7" t="str">
        <f>+'[1]Consolidado ORG'!L869</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
      <c r="E872" s="7">
        <f>+'[1]Consolidado ORG'!M869</f>
        <v>43347</v>
      </c>
      <c r="F872" s="7">
        <f>+'[1]Consolidado ORG'!N869</f>
        <v>43483</v>
      </c>
      <c r="G872" s="8">
        <f>+'[1]Consolidado ORG'!P869</f>
        <v>4.5</v>
      </c>
      <c r="H872" s="8">
        <f>+'[1]Consolidado ORG'!AG869</f>
        <v>0</v>
      </c>
      <c r="I872" s="9">
        <f>+'[1]Consolidado ORG'!T869</f>
        <v>22216500</v>
      </c>
      <c r="J872" s="9">
        <f>+'[1]Consolidado ORG'!AE869</f>
        <v>0</v>
      </c>
      <c r="K872" s="7" t="str">
        <f>+'[1]Consolidado ORG'!E869</f>
        <v>5 5. Contratación directa</v>
      </c>
      <c r="L872" s="7" t="str">
        <f>+'[1]Consolidado ORG'!F869</f>
        <v>6 6. Otro</v>
      </c>
    </row>
    <row r="873" spans="1:12" ht="84" x14ac:dyDescent="0.25">
      <c r="A873" s="24" t="str">
        <f>+'[1]Consolidado ORG'!A870</f>
        <v>SCJ-875-2018</v>
      </c>
      <c r="B873" s="7">
        <f>+'[1]Consolidado ORG'!B870</f>
        <v>43342</v>
      </c>
      <c r="C873" s="7" t="str">
        <f>+'[1]Consolidado ORG'!G870</f>
        <v>GIOVANNI ALEZANDER BARON MEJIA</v>
      </c>
      <c r="D873" s="7" t="str">
        <f>+'[1]Consolidado ORG'!L870</f>
        <v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v>
      </c>
      <c r="E873" s="7">
        <f>+'[1]Consolidado ORG'!M870</f>
        <v>43346</v>
      </c>
      <c r="F873" s="7">
        <f>+'[1]Consolidado ORG'!N870</f>
        <v>43477</v>
      </c>
      <c r="G873" s="8">
        <f>+'[1]Consolidado ORG'!P870</f>
        <v>4.333333333333333</v>
      </c>
      <c r="H873" s="8">
        <f>+'[1]Consolidado ORG'!AG870</f>
        <v>0</v>
      </c>
      <c r="I873" s="9">
        <f>+'[1]Consolidado ORG'!T870</f>
        <v>26000000</v>
      </c>
      <c r="J873" s="9">
        <f>+'[1]Consolidado ORG'!AE870</f>
        <v>0</v>
      </c>
      <c r="K873" s="7" t="str">
        <f>+'[1]Consolidado ORG'!E870</f>
        <v>5 5. Contratación directa</v>
      </c>
      <c r="L873" s="7" t="str">
        <f>+'[1]Consolidado ORG'!F870</f>
        <v>6 6. Otro</v>
      </c>
    </row>
    <row r="874" spans="1:12" ht="84" x14ac:dyDescent="0.25">
      <c r="A874" s="24" t="str">
        <f>+'[1]Consolidado ORG'!A871</f>
        <v>SCJ-876-2018</v>
      </c>
      <c r="B874" s="7">
        <f>+'[1]Consolidado ORG'!B871</f>
        <v>43342</v>
      </c>
      <c r="C874" s="7" t="str">
        <f>+'[1]Consolidado ORG'!G871</f>
        <v>OSCAR SUAREZ ARIZA</v>
      </c>
      <c r="D874" s="7" t="str">
        <f>+'[1]Consolidado ORG'!L871</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
      <c r="E874" s="7">
        <f>+'[1]Consolidado ORG'!M871</f>
        <v>43346</v>
      </c>
      <c r="F874" s="7">
        <f>+'[1]Consolidado ORG'!N871</f>
        <v>43482</v>
      </c>
      <c r="G874" s="8">
        <f>+'[1]Consolidado ORG'!P871</f>
        <v>4.5</v>
      </c>
      <c r="H874" s="8">
        <f>+'[1]Consolidado ORG'!AG871</f>
        <v>0</v>
      </c>
      <c r="I874" s="9">
        <f>+'[1]Consolidado ORG'!T871</f>
        <v>32301360</v>
      </c>
      <c r="J874" s="9">
        <f>+'[1]Consolidado ORG'!AE871</f>
        <v>0</v>
      </c>
      <c r="K874" s="7" t="str">
        <f>+'[1]Consolidado ORG'!E871</f>
        <v>5 5. Contratación directa</v>
      </c>
      <c r="L874" s="7" t="str">
        <f>+'[1]Consolidado ORG'!F871</f>
        <v>6 6. Otro</v>
      </c>
    </row>
    <row r="875" spans="1:12" ht="84" x14ac:dyDescent="0.25">
      <c r="A875" s="24" t="str">
        <f>+'[1]Consolidado ORG'!A872</f>
        <v>SCJ-877-2018</v>
      </c>
      <c r="B875" s="7">
        <f>+'[1]Consolidado ORG'!B872</f>
        <v>43342</v>
      </c>
      <c r="C875" s="7" t="str">
        <f>+'[1]Consolidado ORG'!G872</f>
        <v>ANA MERCEDES ORJUELA RODRIGUEZ</v>
      </c>
      <c r="D875" s="7" t="str">
        <f>+'[1]Consolidado ORG'!L872</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
      <c r="E875" s="7">
        <f>+'[1]Consolidado ORG'!M872</f>
        <v>43346</v>
      </c>
      <c r="F875" s="7">
        <f>+'[1]Consolidado ORG'!N872</f>
        <v>43482</v>
      </c>
      <c r="G875" s="8">
        <f>+'[1]Consolidado ORG'!P872</f>
        <v>4.5</v>
      </c>
      <c r="H875" s="8">
        <f>+'[1]Consolidado ORG'!AG872</f>
        <v>0</v>
      </c>
      <c r="I875" s="9">
        <f>+'[1]Consolidado ORG'!T872</f>
        <v>36007758</v>
      </c>
      <c r="J875" s="9">
        <f>+'[1]Consolidado ORG'!AE872</f>
        <v>0</v>
      </c>
      <c r="K875" s="7" t="str">
        <f>+'[1]Consolidado ORG'!E872</f>
        <v>5 5. Contratación directa</v>
      </c>
      <c r="L875" s="7" t="str">
        <f>+'[1]Consolidado ORG'!F872</f>
        <v>6 6. Otro</v>
      </c>
    </row>
    <row r="876" spans="1:12" ht="84" x14ac:dyDescent="0.25">
      <c r="A876" s="24" t="str">
        <f>+'[1]Consolidado ORG'!A873</f>
        <v>SCJ-878-2018</v>
      </c>
      <c r="B876" s="7">
        <f>+'[1]Consolidado ORG'!B873</f>
        <v>43342</v>
      </c>
      <c r="C876" s="7" t="str">
        <f>+'[1]Consolidado ORG'!G873</f>
        <v>CAPITALCORP SAS</v>
      </c>
      <c r="D876" s="7" t="str">
        <f>+'[1]Consolidado ORG'!L873</f>
        <v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v>
      </c>
      <c r="E876" s="7">
        <f>+'[1]Consolidado ORG'!M873</f>
        <v>43349</v>
      </c>
      <c r="F876" s="7">
        <f>+'[1]Consolidado ORG'!N873</f>
        <v>43863</v>
      </c>
      <c r="G876" s="8">
        <f>+'[1]Consolidado ORG'!P873</f>
        <v>12</v>
      </c>
      <c r="H876" s="8">
        <f>+'[1]Consolidado ORG'!AG873</f>
        <v>150</v>
      </c>
      <c r="I876" s="9">
        <f>+'[1]Consolidado ORG'!T873</f>
        <v>190400000</v>
      </c>
      <c r="J876" s="9">
        <f>+'[1]Consolidado ORG'!AE873</f>
        <v>0</v>
      </c>
      <c r="K876" s="7" t="str">
        <f>+'[1]Consolidado ORG'!E873</f>
        <v>5 5. Contratación directa</v>
      </c>
      <c r="L876" s="7" t="str">
        <f>+'[1]Consolidado ORG'!F873</f>
        <v>6 6. Otro</v>
      </c>
    </row>
    <row r="877" spans="1:12" ht="84" x14ac:dyDescent="0.25">
      <c r="A877" s="24" t="str">
        <f>+'[1]Consolidado ORG'!A874</f>
        <v>SCJ-879-2018</v>
      </c>
      <c r="B877" s="7">
        <f>+'[1]Consolidado ORG'!B874</f>
        <v>43342</v>
      </c>
      <c r="C877" s="7" t="str">
        <f>+'[1]Consolidado ORG'!G874</f>
        <v>TITA CAROLINA PEÑA LOPEZ</v>
      </c>
      <c r="D877" s="7" t="str">
        <f>+'[1]Consolidado ORG'!L874</f>
        <v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v>
      </c>
      <c r="E877" s="7">
        <f>+'[1]Consolidado ORG'!M874</f>
        <v>43343</v>
      </c>
      <c r="F877" s="7">
        <f>+'[1]Consolidado ORG'!N874</f>
        <v>43479</v>
      </c>
      <c r="G877" s="8">
        <f>+'[1]Consolidado ORG'!P874</f>
        <v>4.5</v>
      </c>
      <c r="H877" s="8">
        <f>+'[1]Consolidado ORG'!AG874</f>
        <v>0</v>
      </c>
      <c r="I877" s="9">
        <f>+'[1]Consolidado ORG'!T874</f>
        <v>42383250</v>
      </c>
      <c r="J877" s="9">
        <f>+'[1]Consolidado ORG'!AE874</f>
        <v>0</v>
      </c>
      <c r="K877" s="7" t="str">
        <f>+'[1]Consolidado ORG'!E874</f>
        <v>5 5. Contratación directa</v>
      </c>
      <c r="L877" s="7" t="str">
        <f>+'[1]Consolidado ORG'!F874</f>
        <v>6 6. Otro</v>
      </c>
    </row>
    <row r="878" spans="1:12" ht="84" x14ac:dyDescent="0.25">
      <c r="A878" s="24" t="str">
        <f>+'[1]Consolidado ORG'!A875</f>
        <v>SCJ-880-2018</v>
      </c>
      <c r="B878" s="7">
        <f>+'[1]Consolidado ORG'!B875</f>
        <v>43343</v>
      </c>
      <c r="C878" s="7" t="str">
        <f>+'[1]Consolidado ORG'!G875</f>
        <v>SUBRED INTEGRADA DE SERVICIOS DE SALUD CENTRO ORIENTE E.S.E</v>
      </c>
      <c r="D878" s="7" t="str">
        <f>+'[1]Consolidado ORG'!L875</f>
        <v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v>
      </c>
      <c r="E878" s="7">
        <f>+'[1]Consolidado ORG'!M875</f>
        <v>43368</v>
      </c>
      <c r="F878" s="7">
        <f>+'[1]Consolidado ORG'!N875</f>
        <v>43564</v>
      </c>
      <c r="G878" s="8">
        <f>+'[1]Consolidado ORG'!P875</f>
        <v>5</v>
      </c>
      <c r="H878" s="8">
        <f>+'[1]Consolidado ORG'!AG875</f>
        <v>44</v>
      </c>
      <c r="I878" s="9">
        <f>+'[1]Consolidado ORG'!T875</f>
        <v>175000000</v>
      </c>
      <c r="J878" s="9">
        <f>+'[1]Consolidado ORG'!AE875</f>
        <v>42000000</v>
      </c>
      <c r="K878" s="7" t="str">
        <f>+'[1]Consolidado ORG'!E875</f>
        <v>5 5. Contratación directa</v>
      </c>
      <c r="L878" s="7" t="str">
        <f>+'[1]Consolidado ORG'!F875</f>
        <v>6 6. Otro</v>
      </c>
    </row>
    <row r="879" spans="1:12" ht="84" x14ac:dyDescent="0.25">
      <c r="A879" s="24" t="str">
        <f>+'[1]Consolidado ORG'!A876</f>
        <v>SCJ-881-2018</v>
      </c>
      <c r="B879" s="7">
        <f>+'[1]Consolidado ORG'!B876</f>
        <v>43347</v>
      </c>
      <c r="C879" s="7" t="str">
        <f>+'[1]Consolidado ORG'!G876</f>
        <v>DIANA LUCIA HENAO PARRA</v>
      </c>
      <c r="D879" s="7" t="str">
        <f>+'[1]Consolidado ORG'!L876</f>
        <v>PRESTAR LOS SERVICIOS DE APOYO A LA GESTIÓN EN LA SUBSECRETARIA DE SEGURIDAD Y CONVIVENCIA, PARA ACOMPAÑAR LOS PROCESOS DE MOVILIZACIÓN CIUDADANA Y LA IMPLEMENTACIÓN DE ESTRATEGIAS ENFOCADAS A MEJORAR LAS CONDICIONES DE SEGURIDAD Y CONVIVENCIA EN LA CIUDAD</v>
      </c>
      <c r="E879" s="7">
        <f>+'[1]Consolidado ORG'!M876</f>
        <v>43349</v>
      </c>
      <c r="F879" s="7">
        <f>+'[1]Consolidado ORG'!N876</f>
        <v>43470</v>
      </c>
      <c r="G879" s="8">
        <f>+'[1]Consolidado ORG'!P876</f>
        <v>4</v>
      </c>
      <c r="H879" s="8">
        <f>+'[1]Consolidado ORG'!AG876</f>
        <v>0</v>
      </c>
      <c r="I879" s="9">
        <f>+'[1]Consolidado ORG'!T876</f>
        <v>9200000</v>
      </c>
      <c r="J879" s="9">
        <f>+'[1]Consolidado ORG'!AE876</f>
        <v>0</v>
      </c>
      <c r="K879" s="7" t="str">
        <f>+'[1]Consolidado ORG'!E876</f>
        <v>5 5. Contratación directa</v>
      </c>
      <c r="L879" s="7" t="str">
        <f>+'[1]Consolidado ORG'!F876</f>
        <v>6 6. Otro</v>
      </c>
    </row>
    <row r="880" spans="1:12" ht="84" x14ac:dyDescent="0.25">
      <c r="A880" s="24" t="str">
        <f>+'[1]Consolidado ORG'!A877</f>
        <v>SCJ-882-2018</v>
      </c>
      <c r="B880" s="7">
        <f>+'[1]Consolidado ORG'!B877</f>
        <v>43347</v>
      </c>
      <c r="C880" s="7" t="str">
        <f>+'[1]Consolidado ORG'!G877</f>
        <v>CAMILO ANDRES GAMARRA RODRIGUEZ</v>
      </c>
      <c r="D880" s="7" t="str">
        <f>+'[1]Consolidado ORG'!L877</f>
        <v>PRESTAR LOS SERVICIOS DE APOYO A LA GESTIÓN EN LA SUBSECRETARIA DE SEGURIDAD Y CONVIVENCIA, PARA ACOMPAÑAR LOS PROCESOS DE MOVILIZACIÓN CIUDADANA Y LA IMPLEMENTACIÓN DE ESTRATEGIAS ENFOCADAS A MEJORAR LAS CONDICIONES DE SEGURIDAD Y CONVIVENCIA EN LA CIUDAD</v>
      </c>
      <c r="E880" s="7">
        <f>+'[1]Consolidado ORG'!M877</f>
        <v>43349</v>
      </c>
      <c r="F880" s="7">
        <f>+'[1]Consolidado ORG'!N877</f>
        <v>43470</v>
      </c>
      <c r="G880" s="8">
        <f>+'[1]Consolidado ORG'!P877</f>
        <v>4</v>
      </c>
      <c r="H880" s="8">
        <f>+'[1]Consolidado ORG'!AG877</f>
        <v>0</v>
      </c>
      <c r="I880" s="9">
        <f>+'[1]Consolidado ORG'!T877</f>
        <v>9200000</v>
      </c>
      <c r="J880" s="9">
        <f>+'[1]Consolidado ORG'!AE877</f>
        <v>0</v>
      </c>
      <c r="K880" s="7" t="str">
        <f>+'[1]Consolidado ORG'!E877</f>
        <v>5 5. Contratación directa</v>
      </c>
      <c r="L880" s="7" t="str">
        <f>+'[1]Consolidado ORG'!F877</f>
        <v>6 6. Otro</v>
      </c>
    </row>
    <row r="881" spans="1:12" ht="84" x14ac:dyDescent="0.25">
      <c r="A881" s="24" t="str">
        <f>+'[1]Consolidado ORG'!A878</f>
        <v>SCJ-883-2018</v>
      </c>
      <c r="B881" s="7">
        <f>+'[1]Consolidado ORG'!B878</f>
        <v>43347</v>
      </c>
      <c r="C881" s="7" t="str">
        <f>+'[1]Consolidado ORG'!G878</f>
        <v>JESISSON DANIEL POSADA PEÑA</v>
      </c>
      <c r="D881" s="7" t="str">
        <f>+'[1]Consolidado ORG'!L878</f>
        <v>PRESTAR LOS SERVICIOS DE APOYO A LA GESTIÓN EN LA SUBSECRERARIA DE SEGURIDAD Y CONVIVENCIA, PARA ACOMPAÑAR LOS PROCESOS DE MOVILIZACION CIUDADANA Y LA IMPLEMENTACIÓN DE ESTRATEGIAS ENFOCADAS A MEJORAR LAS CONDICIONES DE SEGURIDAD Y CONCIVENCIA EN LA CIUDAD.</v>
      </c>
      <c r="E881" s="7">
        <f>+'[1]Consolidado ORG'!M878</f>
        <v>43349</v>
      </c>
      <c r="F881" s="7">
        <f>+'[1]Consolidado ORG'!N878</f>
        <v>43470</v>
      </c>
      <c r="G881" s="8">
        <f>+'[1]Consolidado ORG'!P878</f>
        <v>4</v>
      </c>
      <c r="H881" s="8">
        <f>+'[1]Consolidado ORG'!AG878</f>
        <v>0</v>
      </c>
      <c r="I881" s="9">
        <f>+'[1]Consolidado ORG'!T878</f>
        <v>9200000</v>
      </c>
      <c r="J881" s="9">
        <f>+'[1]Consolidado ORG'!AE878</f>
        <v>0</v>
      </c>
      <c r="K881" s="7" t="str">
        <f>+'[1]Consolidado ORG'!E878</f>
        <v>5 5. Contratación directa</v>
      </c>
      <c r="L881" s="7" t="str">
        <f>+'[1]Consolidado ORG'!F878</f>
        <v>6 6. Otro</v>
      </c>
    </row>
    <row r="882" spans="1:12" ht="84" x14ac:dyDescent="0.25">
      <c r="A882" s="24" t="str">
        <f>+'[1]Consolidado ORG'!A879</f>
        <v>SCJ-884-2018</v>
      </c>
      <c r="B882" s="7">
        <f>+'[1]Consolidado ORG'!B879</f>
        <v>43347</v>
      </c>
      <c r="C882" s="7" t="str">
        <f>+'[1]Consolidado ORG'!G879</f>
        <v>DIRECCIÓN EJECUTIVA SECCIONAL DE ADMINISTRACIÓN JUDICIAL BOGOTÁ CUNDINAMARCA</v>
      </c>
      <c r="D882" s="7" t="str">
        <f>+'[1]Consolidado ORG'!L879</f>
        <v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v>
      </c>
      <c r="E882" s="7">
        <f>+'[1]Consolidado ORG'!M879</f>
        <v>43348</v>
      </c>
      <c r="F882" s="7">
        <f>+'[1]Consolidado ORG'!N879</f>
        <v>43465</v>
      </c>
      <c r="G882" s="8">
        <f>+'[1]Consolidado ORG'!P879</f>
        <v>3.9</v>
      </c>
      <c r="H882" s="8">
        <f>+'[1]Consolidado ORG'!AG879</f>
        <v>0</v>
      </c>
      <c r="I882" s="9">
        <f>+'[1]Consolidado ORG'!T879</f>
        <v>0</v>
      </c>
      <c r="J882" s="9">
        <f>+'[1]Consolidado ORG'!AE879</f>
        <v>0</v>
      </c>
      <c r="K882" s="7" t="str">
        <f>+'[1]Consolidado ORG'!E879</f>
        <v>5 5. Contratación directa</v>
      </c>
      <c r="L882" s="7" t="str">
        <f>+'[1]Consolidado ORG'!F879</f>
        <v>6 6. Otro</v>
      </c>
    </row>
    <row r="883" spans="1:12" ht="84" x14ac:dyDescent="0.25">
      <c r="A883" s="24" t="str">
        <f>+'[1]Consolidado ORG'!A880</f>
        <v>SCJ-885-2018</v>
      </c>
      <c r="B883" s="7">
        <f>+'[1]Consolidado ORG'!B880</f>
        <v>43347</v>
      </c>
      <c r="C883" s="7" t="str">
        <f>+'[1]Consolidado ORG'!G880</f>
        <v>IDARTES</v>
      </c>
      <c r="D883" s="7" t="str">
        <f>+'[1]Consolidado ORG'!L880</f>
        <v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v>
      </c>
      <c r="E883" s="7">
        <f>+'[1]Consolidado ORG'!M880</f>
        <v>43348</v>
      </c>
      <c r="F883" s="7">
        <f>+'[1]Consolidado ORG'!N880</f>
        <v>44443</v>
      </c>
      <c r="G883" s="8">
        <f>+'[1]Consolidado ORG'!P880</f>
        <v>36</v>
      </c>
      <c r="H883" s="8">
        <f>+'[1]Consolidado ORG'!AG880</f>
        <v>0</v>
      </c>
      <c r="I883" s="9">
        <f>+'[1]Consolidado ORG'!T880</f>
        <v>0</v>
      </c>
      <c r="J883" s="9">
        <f>+'[1]Consolidado ORG'!AE880</f>
        <v>0</v>
      </c>
      <c r="K883" s="7" t="str">
        <f>+'[1]Consolidado ORG'!E880</f>
        <v>5 5. Contratación directa</v>
      </c>
      <c r="L883" s="7" t="str">
        <f>+'[1]Consolidado ORG'!F880</f>
        <v>6 6. Otro</v>
      </c>
    </row>
    <row r="884" spans="1:12" ht="84" x14ac:dyDescent="0.25">
      <c r="A884" s="24" t="str">
        <f>+'[1]Consolidado ORG'!A881</f>
        <v>SCJ-886-2018</v>
      </c>
      <c r="B884" s="7">
        <f>+'[1]Consolidado ORG'!B881</f>
        <v>43347</v>
      </c>
      <c r="C884" s="7" t="str">
        <f>+'[1]Consolidado ORG'!G881</f>
        <v>PANAMERICANA LIBRERÍA Y PAPELERIA S.A</v>
      </c>
      <c r="D884" s="7" t="str">
        <f>+'[1]Consolidado ORG'!L881</f>
        <v>COMPRA DE ETIQUETAS DE POLIESTER PLPATA MATE Y CINTA ZEBRA EN RESINA PARA LA SECRETERÍA SEGURIDAD CONVIVENCIA Y JUSITICIA Y SUS SEDES A SU CARGO</v>
      </c>
      <c r="E884" s="7">
        <f>+'[1]Consolidado ORG'!M881</f>
        <v>43347</v>
      </c>
      <c r="F884" s="7">
        <f>+'[1]Consolidado ORG'!N881</f>
        <v>43353</v>
      </c>
      <c r="G884" s="8">
        <f>+'[1]Consolidado ORG'!P881</f>
        <v>0.23333333333333334</v>
      </c>
      <c r="H884" s="8">
        <f>+'[1]Consolidado ORG'!AG881</f>
        <v>0</v>
      </c>
      <c r="I884" s="9">
        <f>+'[1]Consolidado ORG'!T881</f>
        <v>5578300</v>
      </c>
      <c r="J884" s="9">
        <f>+'[1]Consolidado ORG'!AE881</f>
        <v>0</v>
      </c>
      <c r="K884" s="7" t="str">
        <f>+'[1]Consolidado ORG'!E881</f>
        <v>2 2. Selección abreviada</v>
      </c>
      <c r="L884" s="7" t="str">
        <f>+'[1]Consolidado ORG'!F881</f>
        <v>6 6. Otro</v>
      </c>
    </row>
    <row r="885" spans="1:12" ht="84" x14ac:dyDescent="0.25">
      <c r="A885" s="24" t="str">
        <f>+'[1]Consolidado ORG'!A882</f>
        <v>SCJ-887-2018</v>
      </c>
      <c r="B885" s="7">
        <f>+'[1]Consolidado ORG'!B882</f>
        <v>43349</v>
      </c>
      <c r="C885" s="7" t="str">
        <f>+'[1]Consolidado ORG'!G882</f>
        <v>HERNAN DAVID MATEUS CAÑONO</v>
      </c>
      <c r="D885" s="7" t="str">
        <f>+'[1]Consolidado ORG'!L882</f>
        <v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v>
      </c>
      <c r="E885" s="7">
        <f>+'[1]Consolidado ORG'!M882</f>
        <v>43353</v>
      </c>
      <c r="F885" s="7">
        <f>+'[1]Consolidado ORG'!N882</f>
        <v>43474</v>
      </c>
      <c r="G885" s="8">
        <f>+'[1]Consolidado ORG'!P882</f>
        <v>4</v>
      </c>
      <c r="H885" s="8">
        <f>+'[1]Consolidado ORG'!AG882</f>
        <v>0</v>
      </c>
      <c r="I885" s="9">
        <f>+'[1]Consolidado ORG'!T882</f>
        <v>22770000</v>
      </c>
      <c r="J885" s="9">
        <f>+'[1]Consolidado ORG'!AE882</f>
        <v>0</v>
      </c>
      <c r="K885" s="7" t="str">
        <f>+'[1]Consolidado ORG'!E882</f>
        <v>5 5. Contratación directa</v>
      </c>
      <c r="L885" s="7" t="str">
        <f>+'[1]Consolidado ORG'!F882</f>
        <v>6 6. Otro</v>
      </c>
    </row>
    <row r="886" spans="1:12" ht="84" x14ac:dyDescent="0.25">
      <c r="A886" s="24" t="str">
        <f>+'[1]Consolidado ORG'!A883</f>
        <v>SCJ-888-2018</v>
      </c>
      <c r="B886" s="7">
        <f>+'[1]Consolidado ORG'!B883</f>
        <v>43349</v>
      </c>
      <c r="C886" s="7" t="str">
        <f>+'[1]Consolidado ORG'!G883</f>
        <v>MARIA ALEJANDRA HUERTAS ZAMBRANO</v>
      </c>
      <c r="D886" s="7" t="str">
        <f>+'[1]Consolidado ORG'!L883</f>
        <v xml:space="preserve">PRESTAR SERVICIOS DE APOYO A LA GESTIÓN EN LA SUBSECRETARÍA DE SEGURIDAD Y CONVIVENCIA PARA ACOMPAÑAR LOS PROCESOS SE MOVILIZACIÓN CIUDADANA Y LA IMPLEMENTACIÓN DE ESTRATEGIAS ENFOCADAS A MEJORAR LAS CONDICIONES DE SEGURIDAD Y CONVIVENCIA EN LA CIUDAD </v>
      </c>
      <c r="E886" s="7">
        <f>+'[1]Consolidado ORG'!M883</f>
        <v>43353</v>
      </c>
      <c r="F886" s="7">
        <f>+'[1]Consolidado ORG'!N883</f>
        <v>43474</v>
      </c>
      <c r="G886" s="8">
        <f>+'[1]Consolidado ORG'!P883</f>
        <v>4</v>
      </c>
      <c r="H886" s="8">
        <f>+'[1]Consolidado ORG'!AG883</f>
        <v>0</v>
      </c>
      <c r="I886" s="9">
        <f>+'[1]Consolidado ORG'!T883</f>
        <v>9200000</v>
      </c>
      <c r="J886" s="9">
        <f>+'[1]Consolidado ORG'!AE883</f>
        <v>0</v>
      </c>
      <c r="K886" s="7" t="str">
        <f>+'[1]Consolidado ORG'!E883</f>
        <v>5 5. Contratación directa</v>
      </c>
      <c r="L886" s="7" t="str">
        <f>+'[1]Consolidado ORG'!F883</f>
        <v>6 6. Otro</v>
      </c>
    </row>
    <row r="887" spans="1:12" ht="84" x14ac:dyDescent="0.25">
      <c r="A887" s="24" t="str">
        <f>+'[1]Consolidado ORG'!A884</f>
        <v>SCJ-889-2018</v>
      </c>
      <c r="B887" s="7">
        <f>+'[1]Consolidado ORG'!B884</f>
        <v>43349</v>
      </c>
      <c r="C887" s="7" t="str">
        <f>+'[1]Consolidado ORG'!G884</f>
        <v>CONSORCIO SEGURIDAD CAPITAL</v>
      </c>
      <c r="D887" s="7" t="str">
        <f>+'[1]Consolidado ORG'!L884</f>
        <v>INTERVENTORIA ADMINISTRATIVA, FINANCIERA, TECNICA, CONTABLE, JURIDICA Y AMBIENTAL PARA LOS PROYECTOS DEL SISTEMA DE VIDEO VIGILANCIA DE BOGOTA.</v>
      </c>
      <c r="E887" s="7">
        <f>+'[1]Consolidado ORG'!M884</f>
        <v>43354</v>
      </c>
      <c r="F887" s="7">
        <f>+'[1]Consolidado ORG'!N884</f>
        <v>43712</v>
      </c>
      <c r="G887" s="8">
        <f>+'[1]Consolidado ORG'!P884</f>
        <v>8</v>
      </c>
      <c r="H887" s="8">
        <f>+'[1]Consolidado ORG'!AG884</f>
        <v>117</v>
      </c>
      <c r="I887" s="9">
        <f>+'[1]Consolidado ORG'!T884</f>
        <v>4748285381</v>
      </c>
      <c r="J887" s="9">
        <f>+'[1]Consolidado ORG'!AE884</f>
        <v>2502141132</v>
      </c>
      <c r="K887" s="7" t="str">
        <f>+'[1]Consolidado ORG'!E884</f>
        <v>3 3. Concurso de méritos</v>
      </c>
      <c r="L887" s="7" t="str">
        <f>+'[1]Consolidado ORG'!F884</f>
        <v>3 3. Concurso de méritos abiertos</v>
      </c>
    </row>
    <row r="888" spans="1:12" ht="84" x14ac:dyDescent="0.25">
      <c r="A888" s="24" t="str">
        <f>+'[1]Consolidado ORG'!A885</f>
        <v>SCJ-890-2018</v>
      </c>
      <c r="B888" s="7">
        <f>+'[1]Consolidado ORG'!B885</f>
        <v>43349</v>
      </c>
      <c r="C888" s="7" t="str">
        <f>+'[1]Consolidado ORG'!G885</f>
        <v>MARIA FERNANDA FUENTES TUTA</v>
      </c>
      <c r="D888" s="7" t="str">
        <f>+'[1]Consolidado ORG'!L885</f>
        <v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v>
      </c>
      <c r="E888" s="7">
        <f>+'[1]Consolidado ORG'!M885</f>
        <v>43350</v>
      </c>
      <c r="F888" s="7">
        <f>+'[1]Consolidado ORG'!N885</f>
        <v>43486</v>
      </c>
      <c r="G888" s="8">
        <f>+'[1]Consolidado ORG'!P885</f>
        <v>4.5</v>
      </c>
      <c r="H888" s="8">
        <f>+'[1]Consolidado ORG'!AG885</f>
        <v>0</v>
      </c>
      <c r="I888" s="9">
        <f>+'[1]Consolidado ORG'!T885</f>
        <v>49500000</v>
      </c>
      <c r="J888" s="9">
        <f>+'[1]Consolidado ORG'!AE885</f>
        <v>0</v>
      </c>
      <c r="K888" s="7" t="str">
        <f>+'[1]Consolidado ORG'!E885</f>
        <v>5 5. Contratación directa</v>
      </c>
      <c r="L888" s="7" t="str">
        <f>+'[1]Consolidado ORG'!F885</f>
        <v>6 6. Otro</v>
      </c>
    </row>
    <row r="889" spans="1:12" ht="84" x14ac:dyDescent="0.25">
      <c r="A889" s="24" t="str">
        <f>+'[1]Consolidado ORG'!A886</f>
        <v>SCJ-891-2018</v>
      </c>
      <c r="B889" s="7">
        <f>+'[1]Consolidado ORG'!B886</f>
        <v>43349</v>
      </c>
      <c r="C889" s="7" t="str">
        <f>+'[1]Consolidado ORG'!G886</f>
        <v xml:space="preserve">NAIRON MIGUEL RINCON SUAREZ </v>
      </c>
      <c r="D889" s="7" t="str">
        <f>+'[1]Consolidado ORG'!L886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89" s="7">
        <f>+'[1]Consolidado ORG'!M886</f>
        <v>43353</v>
      </c>
      <c r="F889" s="7">
        <f>+'[1]Consolidado ORG'!N886</f>
        <v>43474</v>
      </c>
      <c r="G889" s="8">
        <f>+'[1]Consolidado ORG'!P886</f>
        <v>4</v>
      </c>
      <c r="H889" s="8">
        <f>+'[1]Consolidado ORG'!AG886</f>
        <v>0</v>
      </c>
      <c r="I889" s="9">
        <f>+'[1]Consolidado ORG'!T886</f>
        <v>9200000</v>
      </c>
      <c r="J889" s="9">
        <f>+'[1]Consolidado ORG'!AE886</f>
        <v>0</v>
      </c>
      <c r="K889" s="7" t="str">
        <f>+'[1]Consolidado ORG'!E886</f>
        <v>5 5. Contratación directa</v>
      </c>
      <c r="L889" s="7" t="str">
        <f>+'[1]Consolidado ORG'!F886</f>
        <v>6 6. Otro</v>
      </c>
    </row>
    <row r="890" spans="1:12" ht="84" x14ac:dyDescent="0.25">
      <c r="A890" s="24" t="str">
        <f>+'[1]Consolidado ORG'!A887</f>
        <v>SCJ-892-2018</v>
      </c>
      <c r="B890" s="7">
        <f>+'[1]Consolidado ORG'!B887</f>
        <v>43349</v>
      </c>
      <c r="C890" s="7" t="str">
        <f>+'[1]Consolidado ORG'!G887</f>
        <v>FERNEY MORENO CAMACHO</v>
      </c>
      <c r="D890" s="7" t="str">
        <f>+'[1]Consolidado ORG'!L887</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90" s="7">
        <f>+'[1]Consolidado ORG'!M887</f>
        <v>43351</v>
      </c>
      <c r="F890" s="7">
        <f>+'[1]Consolidado ORG'!N887</f>
        <v>43472</v>
      </c>
      <c r="G890" s="8">
        <f>+'[1]Consolidado ORG'!P887</f>
        <v>4</v>
      </c>
      <c r="H890" s="8">
        <f>+'[1]Consolidado ORG'!AG887</f>
        <v>0</v>
      </c>
      <c r="I890" s="9">
        <f>+'[1]Consolidado ORG'!T887</f>
        <v>9200000</v>
      </c>
      <c r="J890" s="9">
        <f>+'[1]Consolidado ORG'!AE887</f>
        <v>0</v>
      </c>
      <c r="K890" s="7" t="str">
        <f>+'[1]Consolidado ORG'!E887</f>
        <v>5 5. Contratación directa</v>
      </c>
      <c r="L890" s="7" t="str">
        <f>+'[1]Consolidado ORG'!F887</f>
        <v>6 6. Otro</v>
      </c>
    </row>
    <row r="891" spans="1:12" ht="84" x14ac:dyDescent="0.25">
      <c r="A891" s="24" t="str">
        <f>+'[1]Consolidado ORG'!A888</f>
        <v>SCJ-893-2018</v>
      </c>
      <c r="B891" s="7">
        <f>+'[1]Consolidado ORG'!B888</f>
        <v>43349</v>
      </c>
      <c r="C891" s="7" t="str">
        <f>+'[1]Consolidado ORG'!G888</f>
        <v>GEORGINA BETANCOURT</v>
      </c>
      <c r="D891" s="7" t="str">
        <f>+'[1]Consolidado ORG'!L888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91" s="7">
        <f>+'[1]Consolidado ORG'!M888</f>
        <v>43350</v>
      </c>
      <c r="F891" s="7">
        <f>+'[1]Consolidado ORG'!N888</f>
        <v>43471</v>
      </c>
      <c r="G891" s="8">
        <f>+'[1]Consolidado ORG'!P888</f>
        <v>4</v>
      </c>
      <c r="H891" s="8">
        <f>+'[1]Consolidado ORG'!AG888</f>
        <v>0</v>
      </c>
      <c r="I891" s="9">
        <f>+'[1]Consolidado ORG'!T888</f>
        <v>9200000</v>
      </c>
      <c r="J891" s="9">
        <f>+'[1]Consolidado ORG'!AE888</f>
        <v>0</v>
      </c>
      <c r="K891" s="7" t="str">
        <f>+'[1]Consolidado ORG'!E888</f>
        <v>5 5. Contratación directa</v>
      </c>
      <c r="L891" s="7" t="str">
        <f>+'[1]Consolidado ORG'!F888</f>
        <v>6 6. Otro</v>
      </c>
    </row>
    <row r="892" spans="1:12" ht="84" x14ac:dyDescent="0.25">
      <c r="A892" s="24" t="str">
        <f>+'[1]Consolidado ORG'!A889</f>
        <v>SCJ-895-2018</v>
      </c>
      <c r="B892" s="7">
        <f>+'[1]Consolidado ORG'!B889</f>
        <v>43349</v>
      </c>
      <c r="C892" s="7" t="str">
        <f>+'[1]Consolidado ORG'!G889</f>
        <v>LEIDY MARCELA CEPEDA BUITRAGO</v>
      </c>
      <c r="D892" s="7" t="str">
        <f>+'[1]Consolidado ORG'!L889</f>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v>
      </c>
      <c r="E892" s="7">
        <f>+'[1]Consolidado ORG'!M889</f>
        <v>43350</v>
      </c>
      <c r="F892" s="7">
        <f>+'[1]Consolidado ORG'!N889</f>
        <v>43471</v>
      </c>
      <c r="G892" s="8">
        <f>+'[1]Consolidado ORG'!P889</f>
        <v>4</v>
      </c>
      <c r="H892" s="8">
        <f>+'[1]Consolidado ORG'!AG889</f>
        <v>0</v>
      </c>
      <c r="I892" s="9">
        <f>+'[1]Consolidado ORG'!T889</f>
        <v>22000000</v>
      </c>
      <c r="J892" s="9">
        <f>+'[1]Consolidado ORG'!AE889</f>
        <v>0</v>
      </c>
      <c r="K892" s="7" t="str">
        <f>+'[1]Consolidado ORG'!E889</f>
        <v>5 5. Contratación directa</v>
      </c>
      <c r="L892" s="7" t="str">
        <f>+'[1]Consolidado ORG'!F889</f>
        <v>6 6. Otro</v>
      </c>
    </row>
    <row r="893" spans="1:12" ht="84" x14ac:dyDescent="0.25">
      <c r="A893" s="24" t="str">
        <f>+'[1]Consolidado ORG'!A890</f>
        <v>SCJ-896-2018</v>
      </c>
      <c r="B893" s="7">
        <f>+'[1]Consolidado ORG'!B890</f>
        <v>43350</v>
      </c>
      <c r="C893" s="7" t="str">
        <f>+'[1]Consolidado ORG'!G890</f>
        <v>DIANA CAROLINA PEÑA RAMOS</v>
      </c>
      <c r="D893" s="7" t="str">
        <f>+'[1]Consolidado ORG'!L890</f>
        <v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v>
      </c>
      <c r="E893" s="7">
        <f>+'[1]Consolidado ORG'!M890</f>
        <v>43354</v>
      </c>
      <c r="F893" s="7">
        <f>+'[1]Consolidado ORG'!N890</f>
        <v>43475</v>
      </c>
      <c r="G893" s="8">
        <f>+'[1]Consolidado ORG'!P890</f>
        <v>4</v>
      </c>
      <c r="H893" s="8">
        <f>+'[1]Consolidado ORG'!AG890</f>
        <v>0</v>
      </c>
      <c r="I893" s="9">
        <f>+'[1]Consolidado ORG'!T890</f>
        <v>30000000</v>
      </c>
      <c r="J893" s="9">
        <f>+'[1]Consolidado ORG'!AE890</f>
        <v>0</v>
      </c>
      <c r="K893" s="7" t="str">
        <f>+'[1]Consolidado ORG'!E890</f>
        <v>5 5. Contratación directa</v>
      </c>
      <c r="L893" s="7" t="str">
        <f>+'[1]Consolidado ORG'!F890</f>
        <v>6 6. Otro</v>
      </c>
    </row>
    <row r="894" spans="1:12" ht="84" x14ac:dyDescent="0.25">
      <c r="A894" s="24" t="str">
        <f>+'[1]Consolidado ORG'!A891</f>
        <v>SCJ-897-2018</v>
      </c>
      <c r="B894" s="7">
        <f>+'[1]Consolidado ORG'!B891</f>
        <v>43350</v>
      </c>
      <c r="C894" s="7" t="str">
        <f>+'[1]Consolidado ORG'!G891</f>
        <v>KAREN LORENA BRUGES SOLORZANO</v>
      </c>
      <c r="D894" s="7" t="str">
        <f>+'[1]Consolidado ORG'!L891</f>
        <v xml:space="preserve">PRESTAR SERVICIOS PROFESIONALES EN LA DIRECCIÓN DE ACCESO A LA JUSTICIA PARA EL DESARROLLO DE ACTIVIDADES ENCAMINADAS AL FORTALECIMIENTO DE LA JUSTICIA COMUNITARIA </v>
      </c>
      <c r="E894" s="7">
        <f>+'[1]Consolidado ORG'!M891</f>
        <v>43360</v>
      </c>
      <c r="F894" s="7">
        <f>+'[1]Consolidado ORG'!N891</f>
        <v>43428</v>
      </c>
      <c r="G894" s="8">
        <f>+'[1]Consolidado ORG'!P891</f>
        <v>4</v>
      </c>
      <c r="H894" s="8">
        <f>+'[1]Consolidado ORG'!AG891</f>
        <v>0</v>
      </c>
      <c r="I894" s="9">
        <f>+'[1]Consolidado ORG'!T891</f>
        <v>16000000</v>
      </c>
      <c r="J894" s="9">
        <f>+'[1]Consolidado ORG'!AE891</f>
        <v>0</v>
      </c>
      <c r="K894" s="7" t="str">
        <f>+'[1]Consolidado ORG'!E891</f>
        <v>5 5. Contratación directa</v>
      </c>
      <c r="L894" s="7" t="str">
        <f>+'[1]Consolidado ORG'!F891</f>
        <v>6 6. Otro</v>
      </c>
    </row>
    <row r="895" spans="1:12" ht="84" x14ac:dyDescent="0.25">
      <c r="A895" s="24" t="str">
        <f>+'[1]Consolidado ORG'!A892</f>
        <v>SCJ-898-2018</v>
      </c>
      <c r="B895" s="7">
        <f>+'[1]Consolidado ORG'!B892</f>
        <v>43350</v>
      </c>
      <c r="C895" s="7" t="str">
        <f>+'[1]Consolidado ORG'!G892</f>
        <v>JAIME ALBERTO CONTRERAS FUSET</v>
      </c>
      <c r="D895" s="7" t="str">
        <f>+'[1]Consolidado ORG'!L892</f>
        <v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v>
      </c>
      <c r="E895" s="7">
        <f>+'[1]Consolidado ORG'!M892</f>
        <v>43356</v>
      </c>
      <c r="F895" s="7">
        <f>+'[1]Consolidado ORG'!N892</f>
        <v>43477</v>
      </c>
      <c r="G895" s="8">
        <f>+'[1]Consolidado ORG'!P892</f>
        <v>4</v>
      </c>
      <c r="H895" s="8">
        <f>+'[1]Consolidado ORG'!AG892</f>
        <v>0</v>
      </c>
      <c r="I895" s="9">
        <f>+'[1]Consolidado ORG'!T892</f>
        <v>40768000</v>
      </c>
      <c r="J895" s="9">
        <f>+'[1]Consolidado ORG'!AE892</f>
        <v>0</v>
      </c>
      <c r="K895" s="7" t="str">
        <f>+'[1]Consolidado ORG'!E892</f>
        <v>5 5. Contratación directa</v>
      </c>
      <c r="L895" s="7" t="str">
        <f>+'[1]Consolidado ORG'!F892</f>
        <v>6 6. Otro</v>
      </c>
    </row>
    <row r="896" spans="1:12" ht="84" x14ac:dyDescent="0.25">
      <c r="A896" s="24" t="str">
        <f>+'[1]Consolidado ORG'!A893</f>
        <v>SCJ-899-2018</v>
      </c>
      <c r="B896" s="7">
        <f>+'[1]Consolidado ORG'!B893</f>
        <v>43350</v>
      </c>
      <c r="C896" s="7" t="str">
        <f>+'[1]Consolidado ORG'!G893</f>
        <v>ORLANDO ANTONIO RUIZ CARDENAS</v>
      </c>
      <c r="D896" s="7" t="str">
        <f>+'[1]Consolidado ORG'!L893</f>
        <v xml:space="preserve">PRESTAR SERVICIOS DE APOYO A LA GESTIÓN EN EL CENTRO DE TRASLADO POR PROTECCIÓN, PARA EL DESARROLLO DE ACTIVIDADES OPERATIVAS COMO TALLERISTA, EN EL MARCO DEL MODELO DE ATENCIÓN CON ENFOQUE DE JUSTICIA RESTAURATIVA </v>
      </c>
      <c r="E896" s="7">
        <f>+'[1]Consolidado ORG'!M893</f>
        <v>43354</v>
      </c>
      <c r="F896" s="7">
        <f>+'[1]Consolidado ORG'!N893</f>
        <v>43475</v>
      </c>
      <c r="G896" s="8">
        <f>+'[1]Consolidado ORG'!P893</f>
        <v>4</v>
      </c>
      <c r="H896" s="8">
        <f>+'[1]Consolidado ORG'!AG893</f>
        <v>0</v>
      </c>
      <c r="I896" s="9">
        <f>+'[1]Consolidado ORG'!T893</f>
        <v>10544000</v>
      </c>
      <c r="J896" s="9">
        <f>+'[1]Consolidado ORG'!AE893</f>
        <v>0</v>
      </c>
      <c r="K896" s="7" t="str">
        <f>+'[1]Consolidado ORG'!E893</f>
        <v>5 5. Contratación directa</v>
      </c>
      <c r="L896" s="7" t="str">
        <f>+'[1]Consolidado ORG'!F893</f>
        <v>6 6. Otro</v>
      </c>
    </row>
    <row r="897" spans="1:12" ht="84" x14ac:dyDescent="0.25">
      <c r="A897" s="24" t="str">
        <f>+'[1]Consolidado ORG'!A894</f>
        <v>SCJ-900-2018</v>
      </c>
      <c r="B897" s="7">
        <f>+'[1]Consolidado ORG'!B894</f>
        <v>43350</v>
      </c>
      <c r="C897" s="7" t="str">
        <f>+'[1]Consolidado ORG'!G894</f>
        <v>RICARDO GALVIS SEGURA</v>
      </c>
      <c r="D897" s="7" t="str">
        <f>+'[1]Consolidado ORG'!L894</f>
        <v xml:space="preserve">PRESTAR SERVICIOS DE APOYO A LA GESTIÓN PARA APOYAR EN LA CAPACITACIÓN DEL TALLER DE EBANISTERÍA, EL CUAL VA DIRIGIDO A LAS PERSONAS PRIVADAS DE LA LIBERTAD QUE SE ENCUENTRAN EN LA CÁRCEL DISTRITAL DE VARONES Y ANEXO DE MUJERES DE BOGOTÁ </v>
      </c>
      <c r="E897" s="7">
        <f>+'[1]Consolidado ORG'!M894</f>
        <v>43354</v>
      </c>
      <c r="F897" s="7">
        <f>+'[1]Consolidado ORG'!N894</f>
        <v>43475</v>
      </c>
      <c r="G897" s="8">
        <f>+'[1]Consolidado ORG'!P894</f>
        <v>4</v>
      </c>
      <c r="H897" s="8">
        <f>+'[1]Consolidado ORG'!AG894</f>
        <v>0</v>
      </c>
      <c r="I897" s="9">
        <f>+'[1]Consolidado ORG'!T894</f>
        <v>10548000</v>
      </c>
      <c r="J897" s="9">
        <f>+'[1]Consolidado ORG'!AE894</f>
        <v>0</v>
      </c>
      <c r="K897" s="7" t="str">
        <f>+'[1]Consolidado ORG'!E894</f>
        <v>5 5. Contratación directa</v>
      </c>
      <c r="L897" s="7" t="str">
        <f>+'[1]Consolidado ORG'!F894</f>
        <v>6 6. Otro</v>
      </c>
    </row>
    <row r="898" spans="1:12" ht="84" x14ac:dyDescent="0.25">
      <c r="A898" s="24" t="str">
        <f>+'[1]Consolidado ORG'!A895</f>
        <v>SCJ-901-2018</v>
      </c>
      <c r="B898" s="7">
        <f>+'[1]Consolidado ORG'!B895</f>
        <v>43350</v>
      </c>
      <c r="C898" s="7" t="str">
        <f>+'[1]Consolidado ORG'!G895</f>
        <v>DIEGO FERNANDO ACOSTA DAZA</v>
      </c>
      <c r="D898" s="7" t="str">
        <f>+'[1]Consolidado ORG'!L895</f>
        <v xml:space="preserve">PRESTAR LOS SERVICIOS PROFESIONALES EN LA DIRECCIÓN DE ACCESO A LA JUSTICIA PARA APOYAR EL DISEÑO, SEGUIMIENTO E COMPLEMENTACIÓN DE LAS POLÍTICAS PÚBLICAS DE ACCESO A LA JUSTICIA, EN EL MARCO DEL, SISTEMA DISTRITAL DE JUSTICIA. </v>
      </c>
      <c r="E898" s="7">
        <f>+'[1]Consolidado ORG'!M895</f>
        <v>43354</v>
      </c>
      <c r="F898" s="7">
        <f>+'[1]Consolidado ORG'!N895</f>
        <v>43475</v>
      </c>
      <c r="G898" s="8">
        <f>+'[1]Consolidado ORG'!P895</f>
        <v>4</v>
      </c>
      <c r="H898" s="8">
        <f>+'[1]Consolidado ORG'!AG895</f>
        <v>0</v>
      </c>
      <c r="I898" s="9">
        <f>+'[1]Consolidado ORG'!T895</f>
        <v>20000000</v>
      </c>
      <c r="J898" s="9">
        <f>+'[1]Consolidado ORG'!AE895</f>
        <v>0</v>
      </c>
      <c r="K898" s="7" t="str">
        <f>+'[1]Consolidado ORG'!E895</f>
        <v>5 5. Contratación directa</v>
      </c>
      <c r="L898" s="7" t="str">
        <f>+'[1]Consolidado ORG'!F895</f>
        <v>6 6. Otro</v>
      </c>
    </row>
    <row r="899" spans="1:12" ht="84" x14ac:dyDescent="0.25">
      <c r="A899" s="24" t="str">
        <f>+'[1]Consolidado ORG'!A896</f>
        <v>SCJ-902-2018</v>
      </c>
      <c r="B899" s="7">
        <f>+'[1]Consolidado ORG'!B896</f>
        <v>43350</v>
      </c>
      <c r="C899" s="7" t="str">
        <f>+'[1]Consolidado ORG'!G896</f>
        <v>MARTHA PATRICIA PEREA PALACIOS</v>
      </c>
      <c r="D899" s="7" t="str">
        <f>+'[1]Consolidado ORG'!L896</f>
        <v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v>
      </c>
      <c r="E899" s="7">
        <f>+'[1]Consolidado ORG'!M896</f>
        <v>43354</v>
      </c>
      <c r="F899" s="7">
        <f>+'[1]Consolidado ORG'!N896</f>
        <v>43475</v>
      </c>
      <c r="G899" s="8">
        <f>+'[1]Consolidado ORG'!P896</f>
        <v>4</v>
      </c>
      <c r="H899" s="8">
        <f>+'[1]Consolidado ORG'!AG896</f>
        <v>0</v>
      </c>
      <c r="I899" s="9">
        <f>+'[1]Consolidado ORG'!T896</f>
        <v>19748000</v>
      </c>
      <c r="J899" s="9">
        <f>+'[1]Consolidado ORG'!AE896</f>
        <v>0</v>
      </c>
      <c r="K899" s="7" t="str">
        <f>+'[1]Consolidado ORG'!E896</f>
        <v>5 5. Contratación directa</v>
      </c>
      <c r="L899" s="7" t="str">
        <f>+'[1]Consolidado ORG'!F896</f>
        <v>6 6. Otro</v>
      </c>
    </row>
    <row r="900" spans="1:12" ht="84" x14ac:dyDescent="0.25">
      <c r="A900" s="24" t="str">
        <f>+'[1]Consolidado ORG'!A897</f>
        <v>SCJ-903-2018</v>
      </c>
      <c r="B900" s="7">
        <f>+'[1]Consolidado ORG'!B897</f>
        <v>43350</v>
      </c>
      <c r="C900" s="7" t="str">
        <f>+'[1]Consolidado ORG'!G897</f>
        <v>FONDOS DE DESARROLLO LOCAL Y POLICIA NACIONAL</v>
      </c>
      <c r="D900" s="7" t="str">
        <f>+'[1]Consolidado ORG'!L897</f>
        <v>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v>
      </c>
      <c r="E900" s="7">
        <f>+'[1]Consolidado ORG'!M897</f>
        <v>43368</v>
      </c>
      <c r="F900" s="7">
        <f>+'[1]Consolidado ORG'!N897</f>
        <v>44132</v>
      </c>
      <c r="G900" s="8">
        <f>+'[1]Consolidado ORG'!P897</f>
        <v>12</v>
      </c>
      <c r="H900" s="8">
        <f>+'[1]Consolidado ORG'!AG897</f>
        <v>400</v>
      </c>
      <c r="I900" s="9">
        <f>+'[1]Consolidado ORG'!T897</f>
        <v>0</v>
      </c>
      <c r="J900" s="9">
        <f>+'[1]Consolidado ORG'!AE897</f>
        <v>0</v>
      </c>
      <c r="K900" s="7" t="str">
        <f>+'[1]Consolidado ORG'!E897</f>
        <v>5 5. Contratación directa</v>
      </c>
      <c r="L900" s="7" t="str">
        <f>+'[1]Consolidado ORG'!F897</f>
        <v>6 6. Otro</v>
      </c>
    </row>
    <row r="901" spans="1:12" ht="84" x14ac:dyDescent="0.25">
      <c r="A901" s="24" t="str">
        <f>+'[1]Consolidado ORG'!A898</f>
        <v>SCJ-904-2018</v>
      </c>
      <c r="B901" s="7">
        <f>+'[1]Consolidado ORG'!B898</f>
        <v>43349</v>
      </c>
      <c r="C901" s="7" t="str">
        <f>+'[1]Consolidado ORG'!G898</f>
        <v>NEX COMPUTER S.A.S</v>
      </c>
      <c r="D901" s="7" t="str">
        <f>+'[1]Consolidado ORG'!L898</f>
        <v>ADQUISICIÓN DE EQUIPOS INFORMÁTICOS Y TECNOLÓGICOS PARA LA SECRETARIA DISTRITAL DE SEGURIDAD, CONVIVENCIA Y JUSTICIA PARA FORTALECER LOS ORGANISMOS DE SEGURIDAD Y JUSTICIA DEL DISTRITO CAPITAL.</v>
      </c>
      <c r="E901" s="7">
        <f>+'[1]Consolidado ORG'!M898</f>
        <v>43368</v>
      </c>
      <c r="F901" s="7">
        <f>+'[1]Consolidado ORG'!N898</f>
        <v>43488</v>
      </c>
      <c r="G901" s="8">
        <f>+'[1]Consolidado ORG'!P898</f>
        <v>3</v>
      </c>
      <c r="H901" s="8">
        <f>+'[1]Consolidado ORG'!AG898</f>
        <v>30</v>
      </c>
      <c r="I901" s="9">
        <f>+'[1]Consolidado ORG'!T898</f>
        <v>2233312526</v>
      </c>
      <c r="J901" s="9">
        <f>+'[1]Consolidado ORG'!AE898</f>
        <v>0</v>
      </c>
      <c r="K901" s="7" t="str">
        <f>+'[1]Consolidado ORG'!E898</f>
        <v>2 2. Selección abreviada</v>
      </c>
      <c r="L901" s="7" t="str">
        <f>+'[1]Consolidado ORG'!F898</f>
        <v>1 1. Subasta Inversa</v>
      </c>
    </row>
    <row r="902" spans="1:12" ht="84" x14ac:dyDescent="0.25">
      <c r="A902" s="24" t="str">
        <f>+'[1]Consolidado ORG'!A899</f>
        <v>SCJ-905-2018</v>
      </c>
      <c r="B902" s="7">
        <f>+'[1]Consolidado ORG'!B899</f>
        <v>43354</v>
      </c>
      <c r="C902" s="7" t="str">
        <f>+'[1]Consolidado ORG'!G899</f>
        <v>INTELLIGENT BUSINESSES S A S</v>
      </c>
      <c r="D902" s="7" t="str">
        <f>+'[1]Consolidado ORG'!L899</f>
        <v>ADQUISICIÓN DE EQUIPOS INFORMÁTICOS Y TECNOLÓGICOS PARA LA SECRETARIA DISTRITAL DE SEGURIDAD, CONVIVENCIA Y JUSTICIA PARA FORTALECER LOS ORGANISMOS DE SEGURIDAD Y JUSTICIA DEL DISTRITO CAPITAL.</v>
      </c>
      <c r="E902" s="7">
        <f>+'[1]Consolidado ORG'!M899</f>
        <v>43367</v>
      </c>
      <c r="F902" s="7">
        <f>+'[1]Consolidado ORG'!N899</f>
        <v>43457</v>
      </c>
      <c r="G902" s="8">
        <f>+'[1]Consolidado ORG'!P899</f>
        <v>3</v>
      </c>
      <c r="H902" s="8">
        <f>+'[1]Consolidado ORG'!AG899</f>
        <v>0</v>
      </c>
      <c r="I902" s="9">
        <f>+'[1]Consolidado ORG'!T899</f>
        <v>242665317</v>
      </c>
      <c r="J902" s="9">
        <f>+'[1]Consolidado ORG'!AE899</f>
        <v>0</v>
      </c>
      <c r="K902" s="7" t="str">
        <f>+'[1]Consolidado ORG'!E899</f>
        <v>2 2. Selección abreviada</v>
      </c>
      <c r="L902" s="7" t="str">
        <f>+'[1]Consolidado ORG'!F899</f>
        <v>1 1. Subasta Inversa</v>
      </c>
    </row>
    <row r="903" spans="1:12" ht="84" x14ac:dyDescent="0.25">
      <c r="A903" s="24" t="str">
        <f>+'[1]Consolidado ORG'!A900</f>
        <v>SCJ-906-2018</v>
      </c>
      <c r="B903" s="7">
        <f>+'[1]Consolidado ORG'!B900</f>
        <v>43355</v>
      </c>
      <c r="C903" s="7" t="str">
        <f>+'[1]Consolidado ORG'!G900</f>
        <v>ACTIVA-T S.A.S</v>
      </c>
      <c r="D903" s="7" t="str">
        <f>+'[1]Consolidado ORG'!L900</f>
        <v>ADQUISICIÓN DE EQUIPOS DE GIMNASIO PARA LA ESTACIÓN DE POLICIA DE USAQUÉN.</v>
      </c>
      <c r="E903" s="7">
        <f>+'[1]Consolidado ORG'!M900</f>
        <v>43356</v>
      </c>
      <c r="F903" s="7">
        <f>+'[1]Consolidado ORG'!N900</f>
        <v>43375</v>
      </c>
      <c r="G903" s="8">
        <f>+'[1]Consolidado ORG'!P900</f>
        <v>0.66666666666666663</v>
      </c>
      <c r="H903" s="8">
        <f>+'[1]Consolidado ORG'!AG900</f>
        <v>0</v>
      </c>
      <c r="I903" s="9">
        <f>+'[1]Consolidado ORG'!T900</f>
        <v>95000000</v>
      </c>
      <c r="J903" s="9">
        <f>+'[1]Consolidado ORG'!AE900</f>
        <v>0</v>
      </c>
      <c r="K903" s="7" t="str">
        <f>+'[1]Consolidado ORG'!E900</f>
        <v>2 2. Selección abreviada</v>
      </c>
      <c r="L903" s="7" t="str">
        <f>+'[1]Consolidado ORG'!F900</f>
        <v>1 1. Subasta Inversa</v>
      </c>
    </row>
    <row r="904" spans="1:12" ht="84" x14ac:dyDescent="0.25">
      <c r="A904" s="24" t="str">
        <f>+'[1]Consolidado ORG'!A901</f>
        <v>SCJ-907-2018</v>
      </c>
      <c r="B904" s="7">
        <f>+'[1]Consolidado ORG'!B901</f>
        <v>43354</v>
      </c>
      <c r="C904" s="7" t="str">
        <f>+'[1]Consolidado ORG'!G901</f>
        <v>LAURA MARTÍNEZ APRÁEZ</v>
      </c>
      <c r="D904" s="7" t="str">
        <f>+'[1]Consolidado ORG'!L901</f>
        <v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v>
      </c>
      <c r="E904" s="7">
        <f>+'[1]Consolidado ORG'!M901</f>
        <v>43356</v>
      </c>
      <c r="F904" s="7">
        <f>+'[1]Consolidado ORG'!N901</f>
        <v>43477</v>
      </c>
      <c r="G904" s="8">
        <f>+'[1]Consolidado ORG'!P901</f>
        <v>4</v>
      </c>
      <c r="H904" s="8">
        <f>+'[1]Consolidado ORG'!AG901</f>
        <v>0</v>
      </c>
      <c r="I904" s="9">
        <f>+'[1]Consolidado ORG'!T901</f>
        <v>28000000</v>
      </c>
      <c r="J904" s="9">
        <f>+'[1]Consolidado ORG'!AE901</f>
        <v>0</v>
      </c>
      <c r="K904" s="7" t="str">
        <f>+'[1]Consolidado ORG'!E901</f>
        <v>5 5. Contratación directa</v>
      </c>
      <c r="L904" s="7" t="str">
        <f>+'[1]Consolidado ORG'!F901</f>
        <v>6 6. Otro</v>
      </c>
    </row>
    <row r="905" spans="1:12" ht="84" x14ac:dyDescent="0.25">
      <c r="A905" s="24" t="str">
        <f>+'[1]Consolidado ORG'!A902</f>
        <v>SCJ-908-2018</v>
      </c>
      <c r="B905" s="7">
        <f>+'[1]Consolidado ORG'!B902</f>
        <v>43354</v>
      </c>
      <c r="C905" s="7" t="str">
        <f>+'[1]Consolidado ORG'!G902</f>
        <v>HÉCTOR ENRIQUE FERRER LEAL</v>
      </c>
      <c r="D905" s="7" t="str">
        <f>+'[1]Consolidado ORG'!L902</f>
        <v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v>
      </c>
      <c r="E905" s="7">
        <f>+'[1]Consolidado ORG'!M902</f>
        <v>43356</v>
      </c>
      <c r="F905" s="7">
        <f>+'[1]Consolidado ORG'!N902</f>
        <v>43416</v>
      </c>
      <c r="G905" s="8">
        <f>+'[1]Consolidado ORG'!P902</f>
        <v>2</v>
      </c>
      <c r="H905" s="8">
        <f>+'[1]Consolidado ORG'!AG902</f>
        <v>0</v>
      </c>
      <c r="I905" s="9">
        <f>+'[1]Consolidado ORG'!T902</f>
        <v>12000000</v>
      </c>
      <c r="J905" s="9">
        <f>+'[1]Consolidado ORG'!AE902</f>
        <v>0</v>
      </c>
      <c r="K905" s="7" t="str">
        <f>+'[1]Consolidado ORG'!E902</f>
        <v>5 5. Contratación directa</v>
      </c>
      <c r="L905" s="7" t="str">
        <f>+'[1]Consolidado ORG'!F902</f>
        <v>6 6. Otro</v>
      </c>
    </row>
    <row r="906" spans="1:12" ht="84" x14ac:dyDescent="0.25">
      <c r="A906" s="24" t="str">
        <f>+'[1]Consolidado ORG'!A903</f>
        <v>SCJ-909-2018</v>
      </c>
      <c r="B906" s="7">
        <f>+'[1]Consolidado ORG'!B903</f>
        <v>43354</v>
      </c>
      <c r="C906" s="7" t="str">
        <f>+'[1]Consolidado ORG'!G903</f>
        <v>CAMILO TOUS JÁUREGUI</v>
      </c>
      <c r="D906" s="7" t="str">
        <f>+'[1]Consolidado ORG'!L903</f>
        <v xml:space="preserve">PRESTAR LOS SERVICIOS PROFESIONALES A LA DIRECCIÓN DE PREVENCIÓN Y CULTURA CIUDADANA DE LA SUBSECRETARIA DE SEGURIDAD Y CONVIVENCIA PARA LA IMPLEMENTACIÓN DE LA ESTRATEGIA DE ENTORNOS ESCOLARES Y PARQUES, EN EL MARCO DEL PROGRAMA DE ENTORNOS SEGUROS </v>
      </c>
      <c r="E906" s="7">
        <f>+'[1]Consolidado ORG'!M903</f>
        <v>43355</v>
      </c>
      <c r="F906" s="7">
        <f>+'[1]Consolidado ORG'!N903</f>
        <v>43476</v>
      </c>
      <c r="G906" s="8">
        <f>+'[1]Consolidado ORG'!P903</f>
        <v>4</v>
      </c>
      <c r="H906" s="8">
        <f>+'[1]Consolidado ORG'!AG903</f>
        <v>0</v>
      </c>
      <c r="I906" s="9">
        <f>+'[1]Consolidado ORG'!T903</f>
        <v>22770000</v>
      </c>
      <c r="J906" s="9">
        <f>+'[1]Consolidado ORG'!AE903</f>
        <v>0</v>
      </c>
      <c r="K906" s="7" t="str">
        <f>+'[1]Consolidado ORG'!E903</f>
        <v>5 5. Contratación directa</v>
      </c>
      <c r="L906" s="7" t="str">
        <f>+'[1]Consolidado ORG'!F903</f>
        <v>6 6. Otro</v>
      </c>
    </row>
    <row r="907" spans="1:12" ht="84" x14ac:dyDescent="0.25">
      <c r="A907" s="24" t="str">
        <f>+'[1]Consolidado ORG'!A904</f>
        <v>SCJ-910-2018</v>
      </c>
      <c r="B907" s="7">
        <f>+'[1]Consolidado ORG'!B904</f>
        <v>43354</v>
      </c>
      <c r="C907" s="7" t="str">
        <f>+'[1]Consolidado ORG'!G904</f>
        <v>MARÍA CRISTINA URDANETA SILVA</v>
      </c>
      <c r="D907" s="7" t="str">
        <f>+'[1]Consolidado ORG'!L904</f>
        <v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v>
      </c>
      <c r="E907" s="7">
        <f>+'[1]Consolidado ORG'!M904</f>
        <v>43355</v>
      </c>
      <c r="F907" s="7">
        <f>+'[1]Consolidado ORG'!N904</f>
        <v>43476</v>
      </c>
      <c r="G907" s="8">
        <f>+'[1]Consolidado ORG'!P904</f>
        <v>4</v>
      </c>
      <c r="H907" s="8">
        <f>+'[1]Consolidado ORG'!AG904</f>
        <v>0</v>
      </c>
      <c r="I907" s="9">
        <f>+'[1]Consolidado ORG'!T904</f>
        <v>22770000</v>
      </c>
      <c r="J907" s="9">
        <f>+'[1]Consolidado ORG'!AE904</f>
        <v>0</v>
      </c>
      <c r="K907" s="7" t="str">
        <f>+'[1]Consolidado ORG'!E904</f>
        <v>5 5. Contratación directa</v>
      </c>
      <c r="L907" s="7" t="str">
        <f>+'[1]Consolidado ORG'!F904</f>
        <v>6 6. Otro</v>
      </c>
    </row>
    <row r="908" spans="1:12" ht="84" x14ac:dyDescent="0.25">
      <c r="A908" s="24" t="str">
        <f>+'[1]Consolidado ORG'!A905</f>
        <v>SCJ-911-2018</v>
      </c>
      <c r="B908" s="7">
        <f>+'[1]Consolidado ORG'!B905</f>
        <v>43353</v>
      </c>
      <c r="C908" s="7" t="str">
        <f>+'[1]Consolidado ORG'!G905</f>
        <v>DANILSON GUEVARA VILLABON </v>
      </c>
      <c r="D908" s="7" t="str">
        <f>+'[1]Consolidado ORG'!L905</f>
        <v>PRESTAR SERVICIOS PROFESIONALES A LA SECRETARÍA DISTRITAL DE SEGURIDAD, CONVIVENCIA Y JUSTICIA, BRINDANDO APOYO AL COMANDO DE LA POLICÍA METROPOLITANA DE BOGOTÁ, EN EL FORTALECIMIENTO DE LAS RELACIONES POLÍTICO-ADMINISTRATIVAS CON DIFERENTES ENTIDADES E INSTITUCIONES PÚBLICAS.</v>
      </c>
      <c r="E908" s="7">
        <f>+'[1]Consolidado ORG'!M905</f>
        <v>43360</v>
      </c>
      <c r="F908" s="7">
        <f>+'[1]Consolidado ORG'!N905</f>
        <v>43481</v>
      </c>
      <c r="G908" s="8">
        <f>+'[1]Consolidado ORG'!P905</f>
        <v>4</v>
      </c>
      <c r="H908" s="8">
        <f>+'[1]Consolidado ORG'!AG905</f>
        <v>0</v>
      </c>
      <c r="I908" s="9">
        <f>+'[1]Consolidado ORG'!T905</f>
        <v>36000000</v>
      </c>
      <c r="J908" s="9">
        <f>+'[1]Consolidado ORG'!AE905</f>
        <v>0</v>
      </c>
      <c r="K908" s="7" t="str">
        <f>+'[1]Consolidado ORG'!E905</f>
        <v>5 5. Contratación directa</v>
      </c>
      <c r="L908" s="7" t="str">
        <f>+'[1]Consolidado ORG'!F905</f>
        <v>6 6. Otro</v>
      </c>
    </row>
    <row r="909" spans="1:12" ht="84" x14ac:dyDescent="0.25">
      <c r="A909" s="24" t="str">
        <f>+'[1]Consolidado ORG'!A906</f>
        <v>SCJ-912-2018</v>
      </c>
      <c r="B909" s="7">
        <f>+'[1]Consolidado ORG'!B906</f>
        <v>43354</v>
      </c>
      <c r="C909" s="7" t="str">
        <f>+'[1]Consolidado ORG'!G906</f>
        <v>JEISSON ORLANDO GUTIERREZ SAMBONI</v>
      </c>
      <c r="D909" s="7" t="str">
        <f>+'[1]Consolidado ORG'!L906</f>
        <v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v>
      </c>
      <c r="E909" s="7">
        <f>+'[1]Consolidado ORG'!M906</f>
        <v>43357</v>
      </c>
      <c r="F909" s="7">
        <f>+'[1]Consolidado ORG'!N906</f>
        <v>43478</v>
      </c>
      <c r="G909" s="8">
        <f>+'[1]Consolidado ORG'!P906</f>
        <v>4</v>
      </c>
      <c r="H909" s="8">
        <f>+'[1]Consolidado ORG'!AG906</f>
        <v>0</v>
      </c>
      <c r="I909" s="9">
        <f>+'[1]Consolidado ORG'!T906</f>
        <v>26000000</v>
      </c>
      <c r="J909" s="9">
        <f>+'[1]Consolidado ORG'!AE906</f>
        <v>0</v>
      </c>
      <c r="K909" s="7" t="str">
        <f>+'[1]Consolidado ORG'!E906</f>
        <v>5 5. Contratación directa</v>
      </c>
      <c r="L909" s="7" t="str">
        <f>+'[1]Consolidado ORG'!F906</f>
        <v>6 6. Otro</v>
      </c>
    </row>
    <row r="910" spans="1:12" ht="84" x14ac:dyDescent="0.25">
      <c r="A910" s="24" t="str">
        <f>+'[1]Consolidado ORG'!A907</f>
        <v>SCJ-913-2018</v>
      </c>
      <c r="B910" s="7">
        <f>+'[1]Consolidado ORG'!B907</f>
        <v>43354</v>
      </c>
      <c r="C910" s="7" t="str">
        <f>+'[1]Consolidado ORG'!G907</f>
        <v>CLAUDIA PATRICIA GOMEZ ROJAS</v>
      </c>
      <c r="D910" s="7" t="str">
        <f>+'[1]Consolidado ORG'!L907</f>
        <v xml:space="preserve">PRESTAR LOS SERVICIOS PROFESIONALES A LA DIRECCIÓN DE SEGURIDAD PARA BRINDAR ORIENTACIÓN TÉCNICA EN LA IMPLEMENTACION DEL PROGRAMA “MEJOR POLICÍA” CON EL FIN DE MEJORAR LA CUALIFICACIÓN DE LAS ENTIDADES DE SEGURIDAD EN EL DISTRITO CAPITAL </v>
      </c>
      <c r="E910" s="7">
        <f>+'[1]Consolidado ORG'!M907</f>
        <v>43360</v>
      </c>
      <c r="F910" s="7">
        <f>+'[1]Consolidado ORG'!N907</f>
        <v>43481</v>
      </c>
      <c r="G910" s="8">
        <f>+'[1]Consolidado ORG'!P907</f>
        <v>4</v>
      </c>
      <c r="H910" s="8">
        <f>+'[1]Consolidado ORG'!AG907</f>
        <v>0</v>
      </c>
      <c r="I910" s="9">
        <f>+'[1]Consolidado ORG'!T907</f>
        <v>41200000</v>
      </c>
      <c r="J910" s="9">
        <f>+'[1]Consolidado ORG'!AE907</f>
        <v>0</v>
      </c>
      <c r="K910" s="7" t="str">
        <f>+'[1]Consolidado ORG'!E907</f>
        <v>5 5. Contratación directa</v>
      </c>
      <c r="L910" s="7" t="str">
        <f>+'[1]Consolidado ORG'!F907</f>
        <v>6 6. Otro</v>
      </c>
    </row>
    <row r="911" spans="1:12" ht="84" x14ac:dyDescent="0.25">
      <c r="A911" s="24" t="str">
        <f>+'[1]Consolidado ORG'!A908</f>
        <v>SCJ-914-2018</v>
      </c>
      <c r="B911" s="7">
        <f>+'[1]Consolidado ORG'!B908</f>
        <v>43354</v>
      </c>
      <c r="C911" s="7" t="str">
        <f>+'[1]Consolidado ORG'!G908</f>
        <v>SANDRA PATRICIA MINA</v>
      </c>
      <c r="D911" s="7" t="str">
        <f>+'[1]Consolidado ORG'!L908</f>
        <v xml:space="preserve">PRESTAR SUS SERVICIOS PROFESIONALES A LA DIRECCIÓN DE GESTIÓN HUMANA EN LA EJECUCIÓN Y ACOMPAÑAMIENTO DEL SISTEMA DE SEGURIDAD Y SALUD EN EL TRABAJO DE LA SECRETARÍA DISTRITAL DE SEGURIDAD, CONVIVENCIA Y JUSTICIA </v>
      </c>
      <c r="E911" s="7">
        <f>+'[1]Consolidado ORG'!M908</f>
        <v>43355</v>
      </c>
      <c r="F911" s="7">
        <f>+'[1]Consolidado ORG'!N908</f>
        <v>43493</v>
      </c>
      <c r="G911" s="8">
        <f>+'[1]Consolidado ORG'!P908</f>
        <v>4</v>
      </c>
      <c r="H911" s="8">
        <f>+'[1]Consolidado ORG'!AG908</f>
        <v>17</v>
      </c>
      <c r="I911" s="9">
        <f>+'[1]Consolidado ORG'!T908</f>
        <v>13472000</v>
      </c>
      <c r="J911" s="9">
        <f>+'[1]Consolidado ORG'!AE908</f>
        <v>1908533</v>
      </c>
      <c r="K911" s="7" t="str">
        <f>+'[1]Consolidado ORG'!E908</f>
        <v>5 5. Contratación directa</v>
      </c>
      <c r="L911" s="7" t="str">
        <f>+'[1]Consolidado ORG'!F908</f>
        <v>6 6. Otro</v>
      </c>
    </row>
    <row r="912" spans="1:12" ht="84" x14ac:dyDescent="0.25">
      <c r="A912" s="24" t="str">
        <f>+'[1]Consolidado ORG'!A909</f>
        <v>SCJ-915-2018</v>
      </c>
      <c r="B912" s="7">
        <f>+'[1]Consolidado ORG'!B909</f>
        <v>43354</v>
      </c>
      <c r="C912" s="7" t="str">
        <f>+'[1]Consolidado ORG'!G909</f>
        <v>CLAUDIA MILENA SANCHEZ GARCIA</v>
      </c>
      <c r="D912" s="7" t="str">
        <f>+'[1]Consolidado ORG'!L909</f>
        <v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v>
      </c>
      <c r="E912" s="7">
        <f>+'[1]Consolidado ORG'!M909</f>
        <v>43356</v>
      </c>
      <c r="F912" s="7">
        <f>+'[1]Consolidado ORG'!N909</f>
        <v>43493</v>
      </c>
      <c r="G912" s="8">
        <f>+'[1]Consolidado ORG'!P909</f>
        <v>4</v>
      </c>
      <c r="H912" s="8">
        <f>+'[1]Consolidado ORG'!AG909</f>
        <v>16</v>
      </c>
      <c r="I912" s="9">
        <f>+'[1]Consolidado ORG'!T909</f>
        <v>19748000</v>
      </c>
      <c r="J912" s="9">
        <f>+'[1]Consolidado ORG'!AE909</f>
        <v>2633067</v>
      </c>
      <c r="K912" s="7" t="str">
        <f>+'[1]Consolidado ORG'!E909</f>
        <v>5 5. Contratación directa</v>
      </c>
      <c r="L912" s="7" t="str">
        <f>+'[1]Consolidado ORG'!F909</f>
        <v>6 6. Otro</v>
      </c>
    </row>
    <row r="913" spans="1:12" ht="84" x14ac:dyDescent="0.25">
      <c r="A913" s="24" t="str">
        <f>+'[1]Consolidado ORG'!A910</f>
        <v>SCJ-916-2018</v>
      </c>
      <c r="B913" s="7">
        <f>+'[1]Consolidado ORG'!B910</f>
        <v>43354</v>
      </c>
      <c r="C913" s="7" t="str">
        <f>+'[1]Consolidado ORG'!G910</f>
        <v>JORGE HERNANDO PORRAS GONZALEZ</v>
      </c>
      <c r="D913" s="7" t="str">
        <f>+'[1]Consolidado ORG'!L910</f>
        <v>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v>
      </c>
      <c r="E913" s="7">
        <f>+'[1]Consolidado ORG'!M910</f>
        <v>43356</v>
      </c>
      <c r="F913" s="7">
        <f>+'[1]Consolidado ORG'!N910</f>
        <v>43477</v>
      </c>
      <c r="G913" s="8">
        <f>+'[1]Consolidado ORG'!P910</f>
        <v>4</v>
      </c>
      <c r="H913" s="8">
        <f>+'[1]Consolidado ORG'!AG910</f>
        <v>0</v>
      </c>
      <c r="I913" s="9">
        <f>+'[1]Consolidado ORG'!T910</f>
        <v>32000000</v>
      </c>
      <c r="J913" s="9">
        <f>+'[1]Consolidado ORG'!AE910</f>
        <v>0</v>
      </c>
      <c r="K913" s="7" t="str">
        <f>+'[1]Consolidado ORG'!E910</f>
        <v>5 5. Contratación directa</v>
      </c>
      <c r="L913" s="7" t="str">
        <f>+'[1]Consolidado ORG'!F910</f>
        <v>6 6. Otro</v>
      </c>
    </row>
    <row r="914" spans="1:12" ht="84" x14ac:dyDescent="0.25">
      <c r="A914" s="24" t="str">
        <f>+'[1]Consolidado ORG'!A911</f>
        <v>SCJ-916 A-2018</v>
      </c>
      <c r="B914" s="7">
        <f>+'[1]Consolidado ORG'!B911</f>
        <v>43354</v>
      </c>
      <c r="C914" s="7" t="str">
        <f>+'[1]Consolidado ORG'!G911</f>
        <v>DIEGO FABIAN ALMANZA SANDOVAL</v>
      </c>
      <c r="D914" s="7" t="str">
        <f>+'[1]Consolidado ORG'!L911</f>
        <v xml:space="preserve">PRESTAR SERVICIOS PROFESIONALES A LA SUBSECRETARÍA DE ACCESO A LA JUSTICIA PARA EL APOYAR EL DESARROLLO E IMPLEMENTACIÓN DE ESTRATEGIAS DE RECOLECCIÓN DE DATOS Y DIVULGACIÓN DE INFORMACIÓN COMUNITARIA. </v>
      </c>
      <c r="E914" s="7">
        <f>+'[1]Consolidado ORG'!M911</f>
        <v>43356</v>
      </c>
      <c r="F914" s="7">
        <f>+'[1]Consolidado ORG'!N911</f>
        <v>43477</v>
      </c>
      <c r="G914" s="8">
        <f>+'[1]Consolidado ORG'!P911</f>
        <v>4</v>
      </c>
      <c r="H914" s="8">
        <f>+'[1]Consolidado ORG'!AG911</f>
        <v>0</v>
      </c>
      <c r="I914" s="9">
        <f>+'[1]Consolidado ORG'!T911</f>
        <v>16400000</v>
      </c>
      <c r="J914" s="9">
        <f>+'[1]Consolidado ORG'!AE911</f>
        <v>0</v>
      </c>
      <c r="K914" s="7" t="str">
        <f>+'[1]Consolidado ORG'!E911</f>
        <v>5 5. Contratación directa</v>
      </c>
      <c r="L914" s="7" t="str">
        <f>+'[1]Consolidado ORG'!F911</f>
        <v>6 6. Otro</v>
      </c>
    </row>
    <row r="915" spans="1:12" ht="84" x14ac:dyDescent="0.25">
      <c r="A915" s="24" t="str">
        <f>+'[1]Consolidado ORG'!A912</f>
        <v>SCJ-917-2018</v>
      </c>
      <c r="B915" s="7">
        <f>+'[1]Consolidado ORG'!B912</f>
        <v>43355</v>
      </c>
      <c r="C915" s="7" t="str">
        <f>+'[1]Consolidado ORG'!G912</f>
        <v>JHON ALEXIS PEÑA OROZCO</v>
      </c>
      <c r="D915" s="7" t="str">
        <f>+'[1]Consolidado ORG'!L912</f>
        <v>PRESTAR SERVICIOS PROFESIONALES A LA SUBSECRETARÍA DE ACCESO A LA JUSTICIA PARA REALIZAR SISTEMATIZACIÓN, ANÁLISIS E INTERPRETACIÓN DE LOS DATOS CAPTURADOS A TRAVÉS DE ESTRATEGIAS DE RECOLECCIÓN DE INFORMACIÓN COMUNITARIA.</v>
      </c>
      <c r="E915" s="7">
        <f>+'[1]Consolidado ORG'!M912</f>
        <v>43357</v>
      </c>
      <c r="F915" s="7">
        <f>+'[1]Consolidado ORG'!N912</f>
        <v>43478</v>
      </c>
      <c r="G915" s="8">
        <f>+'[1]Consolidado ORG'!P912</f>
        <v>4</v>
      </c>
      <c r="H915" s="8">
        <f>+'[1]Consolidado ORG'!AG912</f>
        <v>0</v>
      </c>
      <c r="I915" s="9">
        <f>+'[1]Consolidado ORG'!T912</f>
        <v>16400000</v>
      </c>
      <c r="J915" s="9">
        <f>+'[1]Consolidado ORG'!AE912</f>
        <v>0</v>
      </c>
      <c r="K915" s="7" t="str">
        <f>+'[1]Consolidado ORG'!E912</f>
        <v>5 5. Contratación directa</v>
      </c>
      <c r="L915" s="7" t="str">
        <f>+'[1]Consolidado ORG'!F912</f>
        <v>6 6. Otro</v>
      </c>
    </row>
    <row r="916" spans="1:12" ht="84" x14ac:dyDescent="0.25">
      <c r="A916" s="24" t="str">
        <f>+'[1]Consolidado ORG'!A913</f>
        <v>SCJ-918-2018</v>
      </c>
      <c r="B916" s="7">
        <f>+'[1]Consolidado ORG'!B913</f>
        <v>43355</v>
      </c>
      <c r="C916" s="7" t="str">
        <f>+'[1]Consolidado ORG'!G913</f>
        <v>PANAMERICANA LIBRERÍA Y PAPELERIA S.A</v>
      </c>
      <c r="D916" s="7" t="str">
        <f>+'[1]Consolidado ORG'!L913</f>
        <v>COMPRA DE SCANERS DE CODIGOS DE BARRAS PARA LA SECRETARIA DISTRITAL DE SEGURIDAD CONVIENCIA Y JUSTICIA Y LAS SEDES A SU CARGO</v>
      </c>
      <c r="E916" s="7">
        <f>+'[1]Consolidado ORG'!M913</f>
        <v>43355</v>
      </c>
      <c r="F916" s="7">
        <f>+'[1]Consolidado ORG'!N913</f>
        <v>43364</v>
      </c>
      <c r="G916" s="8">
        <f>+'[1]Consolidado ORG'!P913</f>
        <v>0.33333333333333331</v>
      </c>
      <c r="H916" s="8">
        <f>+'[1]Consolidado ORG'!AG913</f>
        <v>0</v>
      </c>
      <c r="I916" s="9">
        <f>+'[1]Consolidado ORG'!T913</f>
        <v>1088688</v>
      </c>
      <c r="J916" s="9">
        <f>+'[1]Consolidado ORG'!AE913</f>
        <v>0</v>
      </c>
      <c r="K916" s="7" t="str">
        <f>+'[1]Consolidado ORG'!E913</f>
        <v>2 2. Selección abreviada</v>
      </c>
      <c r="L916" s="7" t="str">
        <f>+'[1]Consolidado ORG'!F913</f>
        <v>6 6. Otro</v>
      </c>
    </row>
    <row r="917" spans="1:12" ht="84" x14ac:dyDescent="0.25">
      <c r="A917" s="24" t="str">
        <f>+'[1]Consolidado ORG'!A914</f>
        <v>SCJ-919-2018</v>
      </c>
      <c r="B917" s="7">
        <f>+'[1]Consolidado ORG'!B914</f>
        <v>43355</v>
      </c>
      <c r="C917" s="7" t="str">
        <f>+'[1]Consolidado ORG'!G914</f>
        <v>INMOBILIARIA JULIO CASAS S.A.S</v>
      </c>
      <c r="D917" s="7" t="str">
        <f>+'[1]Consolidado ORG'!L914</f>
        <v>ARRENDAMIENTO DE UN BIEN INMUEBLE PARA EL FUNCIONAMIENTO DE LA CASA DE JUSTICIA FONTIBÓN.</v>
      </c>
      <c r="E917" s="7">
        <f>+'[1]Consolidado ORG'!M914</f>
        <v>43356</v>
      </c>
      <c r="F917" s="7">
        <f>+'[1]Consolidado ORG'!N914</f>
        <v>43536</v>
      </c>
      <c r="G917" s="8">
        <f>+'[1]Consolidado ORG'!P914</f>
        <v>6</v>
      </c>
      <c r="H917" s="8">
        <f>+'[1]Consolidado ORG'!AG914</f>
        <v>0</v>
      </c>
      <c r="I917" s="9">
        <f>+'[1]Consolidado ORG'!T914</f>
        <v>133776468</v>
      </c>
      <c r="J917" s="9">
        <f>+'[1]Consolidado ORG'!AE914</f>
        <v>0</v>
      </c>
      <c r="K917" s="7" t="str">
        <f>+'[1]Consolidado ORG'!E914</f>
        <v>5 5. Contratación directa</v>
      </c>
      <c r="L917" s="7" t="str">
        <f>+'[1]Consolidado ORG'!F914</f>
        <v>6 6. Otro</v>
      </c>
    </row>
    <row r="918" spans="1:12" ht="84" x14ac:dyDescent="0.25">
      <c r="A918" s="24" t="str">
        <f>+'[1]Consolidado ORG'!A915</f>
        <v>SCJ-920-2018</v>
      </c>
      <c r="B918" s="7">
        <f>+'[1]Consolidado ORG'!B915</f>
        <v>43355</v>
      </c>
      <c r="C918" s="7" t="str">
        <f>+'[1]Consolidado ORG'!G915</f>
        <v>JOSE FERNANDO BARAJAS NOVA</v>
      </c>
      <c r="D918" s="7" t="str">
        <f>+'[1]Consolidado ORG'!L915</f>
        <v>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v>
      </c>
      <c r="E918" s="7">
        <f>+'[1]Consolidado ORG'!M915</f>
        <v>43370</v>
      </c>
      <c r="F918" s="7">
        <f>+'[1]Consolidado ORG'!N915</f>
        <v>43491</v>
      </c>
      <c r="G918" s="8">
        <f>+'[1]Consolidado ORG'!P915</f>
        <v>4</v>
      </c>
      <c r="H918" s="8">
        <f>+'[1]Consolidado ORG'!AG915</f>
        <v>0</v>
      </c>
      <c r="I918" s="9">
        <f>+'[1]Consolidado ORG'!T915</f>
        <v>32000000</v>
      </c>
      <c r="J918" s="9">
        <f>+'[1]Consolidado ORG'!AE915</f>
        <v>0</v>
      </c>
      <c r="K918" s="7" t="str">
        <f>+'[1]Consolidado ORG'!E915</f>
        <v>5 5. Contratación directa</v>
      </c>
      <c r="L918" s="7" t="str">
        <f>+'[1]Consolidado ORG'!F915</f>
        <v>6 6. Otro</v>
      </c>
    </row>
    <row r="919" spans="1:12" ht="84" x14ac:dyDescent="0.25">
      <c r="A919" s="24" t="str">
        <f>+'[1]Consolidado ORG'!A916</f>
        <v>SCJ-921-2018</v>
      </c>
      <c r="B919" s="7">
        <f>+'[1]Consolidado ORG'!B916</f>
        <v>43356</v>
      </c>
      <c r="C919" s="7" t="str">
        <f>+'[1]Consolidado ORG'!G916</f>
        <v>NELSON RAMIREZ SUAREZ</v>
      </c>
      <c r="D919" s="7" t="str">
        <f>+'[1]Consolidado ORG'!L916</f>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919" s="7">
        <f>+'[1]Consolidado ORG'!M916</f>
        <v>43368</v>
      </c>
      <c r="F919" s="7">
        <f>+'[1]Consolidado ORG'!N916</f>
        <v>43489</v>
      </c>
      <c r="G919" s="8">
        <f>+'[1]Consolidado ORG'!P916</f>
        <v>4</v>
      </c>
      <c r="H919" s="8">
        <f>+'[1]Consolidado ORG'!AG916</f>
        <v>0</v>
      </c>
      <c r="I919" s="9">
        <f>+'[1]Consolidado ORG'!T916</f>
        <v>40000000</v>
      </c>
      <c r="J919" s="9">
        <f>+'[1]Consolidado ORG'!AE916</f>
        <v>0</v>
      </c>
      <c r="K919" s="7" t="str">
        <f>+'[1]Consolidado ORG'!E916</f>
        <v>5 5. Contratación directa</v>
      </c>
      <c r="L919" s="7" t="str">
        <f>+'[1]Consolidado ORG'!F916</f>
        <v>6 6. Otro</v>
      </c>
    </row>
    <row r="920" spans="1:12" ht="84" x14ac:dyDescent="0.25">
      <c r="A920" s="24" t="str">
        <f>+'[1]Consolidado ORG'!A917</f>
        <v>SCJ-922-2018</v>
      </c>
      <c r="B920" s="7">
        <f>+'[1]Consolidado ORG'!B917</f>
        <v>43356</v>
      </c>
      <c r="C920" s="7" t="str">
        <f>+'[1]Consolidado ORG'!G917</f>
        <v>ALVARO ENRIQUE GÓMEZ DELGADO</v>
      </c>
      <c r="D920" s="7" t="str">
        <f>+'[1]Consolidado ORG'!L917</f>
        <v>PRESTAR SERVICIOS PROFESIONALES A LA SECRETARÍA DISTRITAL DE SEGURIDAD, CONVIVENCIA Y JUSTICIA, BRINDANDO APOYO AL COMANDO DE LA POLICÍA METROPOLITANA DE BOGOTÁ, EN LA ESTRUCTURACIÓN DE ESTRATEGIAS DE SEGURIDAD APLICADAS EN LA CIUDAD CAPITAL.</v>
      </c>
      <c r="E920" s="7">
        <f>+'[1]Consolidado ORG'!M917</f>
        <v>43362</v>
      </c>
      <c r="F920" s="7">
        <f>+'[1]Consolidado ORG'!N917</f>
        <v>43483</v>
      </c>
      <c r="G920" s="8">
        <f>+'[1]Consolidado ORG'!P917</f>
        <v>4</v>
      </c>
      <c r="H920" s="8">
        <f>+'[1]Consolidado ORG'!AG917</f>
        <v>0</v>
      </c>
      <c r="I920" s="9">
        <f>+'[1]Consolidado ORG'!T917</f>
        <v>40000000</v>
      </c>
      <c r="J920" s="9">
        <f>+'[1]Consolidado ORG'!AE917</f>
        <v>0</v>
      </c>
      <c r="K920" s="7" t="str">
        <f>+'[1]Consolidado ORG'!E917</f>
        <v>5 5. Contratación directa</v>
      </c>
      <c r="L920" s="7" t="str">
        <f>+'[1]Consolidado ORG'!F917</f>
        <v>6 6. Otro</v>
      </c>
    </row>
    <row r="921" spans="1:12" ht="84" x14ac:dyDescent="0.25">
      <c r="A921" s="24" t="str">
        <f>+'[1]Consolidado ORG'!A918</f>
        <v>SCJ-923-2018</v>
      </c>
      <c r="B921" s="7">
        <f>+'[1]Consolidado ORG'!B918</f>
        <v>43357</v>
      </c>
      <c r="C921" s="7" t="str">
        <f>+'[1]Consolidado ORG'!G918</f>
        <v>JOSE EDELBERTO DUARTE QUITIAN</v>
      </c>
      <c r="D921" s="7" t="str">
        <f>+'[1]Consolidado ORG'!L918</f>
        <v xml:space="preserve">PRESTAR SERVICIOS PROFESIONALES A LA SUBSECRETARÍA DE ACCESO A LA JUSTICIA LA FORMULACIÓN DE ESTRATEGIAS DE RECOLECCIÓN DE DATOS E INFORMACIÓN COMUNITARIA, QUE FOMENTEN LA PARTICIPACIÓN DE LA CIUDADANÍA Y VISIBILICEN LA INFORMACIÓN. </v>
      </c>
      <c r="E921" s="7">
        <f>+'[1]Consolidado ORG'!M918</f>
        <v>43362</v>
      </c>
      <c r="F921" s="7">
        <f>+'[1]Consolidado ORG'!N918</f>
        <v>43483</v>
      </c>
      <c r="G921" s="8">
        <f>+'[1]Consolidado ORG'!P918</f>
        <v>4</v>
      </c>
      <c r="H921" s="8">
        <f>+'[1]Consolidado ORG'!AG918</f>
        <v>0</v>
      </c>
      <c r="I921" s="9">
        <f>+'[1]Consolidado ORG'!T918</f>
        <v>18800000</v>
      </c>
      <c r="J921" s="9">
        <f>+'[1]Consolidado ORG'!AE918</f>
        <v>0</v>
      </c>
      <c r="K921" s="7" t="str">
        <f>+'[1]Consolidado ORG'!E918</f>
        <v>5 5. Contratación directa</v>
      </c>
      <c r="L921" s="7" t="str">
        <f>+'[1]Consolidado ORG'!F918</f>
        <v>6 6. Otro</v>
      </c>
    </row>
    <row r="922" spans="1:12" ht="84" x14ac:dyDescent="0.25">
      <c r="A922" s="24" t="str">
        <f>+'[1]Consolidado ORG'!A919</f>
        <v>SCJ-924-2018</v>
      </c>
      <c r="B922" s="7">
        <f>+'[1]Consolidado ORG'!B919</f>
        <v>43357</v>
      </c>
      <c r="C922" s="7" t="str">
        <f>+'[1]Consolidado ORG'!G919</f>
        <v>TATIANA FORERO TORRES</v>
      </c>
      <c r="D922" s="7" t="str">
        <f>+'[1]Consolidado ORG'!L919</f>
        <v>PRESTAR LOS SERVICIOS PROFESIONALES A LA DIRECCIÓN DE PREVENCIÓN Y CULTURA CIUDADANA DE LA SUBSECRETARÍA DE SEGURIDAD Y CONVIVENCIA PARA LA IMPLEMENTACION DE LA ESTRATEGIA FARRA EN LA BUENA, EN EL MARCO DEL PROGRAMA DE ENTORNOS PROTECTORES</v>
      </c>
      <c r="E922" s="7">
        <f>+'[1]Consolidado ORG'!M919</f>
        <v>43362</v>
      </c>
      <c r="F922" s="7">
        <f>+'[1]Consolidado ORG'!N919</f>
        <v>43483</v>
      </c>
      <c r="G922" s="8">
        <f>+'[1]Consolidado ORG'!P919</f>
        <v>4</v>
      </c>
      <c r="H922" s="8">
        <f>+'[1]Consolidado ORG'!AG919</f>
        <v>0</v>
      </c>
      <c r="I922" s="9">
        <f>+'[1]Consolidado ORG'!T919</f>
        <v>31050000</v>
      </c>
      <c r="J922" s="9">
        <f>+'[1]Consolidado ORG'!AE919</f>
        <v>0</v>
      </c>
      <c r="K922" s="7" t="str">
        <f>+'[1]Consolidado ORG'!E919</f>
        <v>5 5. Contratación directa</v>
      </c>
      <c r="L922" s="7" t="str">
        <f>+'[1]Consolidado ORG'!F919</f>
        <v>6 6. Otro</v>
      </c>
    </row>
    <row r="923" spans="1:12" ht="84" x14ac:dyDescent="0.25">
      <c r="A923" s="24" t="str">
        <f>+'[1]Consolidado ORG'!A920</f>
        <v>SCJ-925-2018</v>
      </c>
      <c r="B923" s="7">
        <f>+'[1]Consolidado ORG'!B920</f>
        <v>43357</v>
      </c>
      <c r="C923" s="7" t="str">
        <f>+'[1]Consolidado ORG'!G920</f>
        <v>CESAR AUGUSTO PINZÓN ARANA</v>
      </c>
      <c r="D923" s="7" t="str">
        <f>+'[1]Consolidado ORG'!L920</f>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923" s="7">
        <f>+'[1]Consolidado ORG'!M920</f>
        <v>43362</v>
      </c>
      <c r="F923" s="7">
        <f>+'[1]Consolidado ORG'!N920</f>
        <v>43483</v>
      </c>
      <c r="G923" s="8">
        <f>+'[1]Consolidado ORG'!P920</f>
        <v>4</v>
      </c>
      <c r="H923" s="8">
        <f>+'[1]Consolidado ORG'!AG920</f>
        <v>0</v>
      </c>
      <c r="I923" s="9">
        <f>+'[1]Consolidado ORG'!T920</f>
        <v>40000000</v>
      </c>
      <c r="J923" s="9">
        <f>+'[1]Consolidado ORG'!AE920</f>
        <v>0</v>
      </c>
      <c r="K923" s="7" t="str">
        <f>+'[1]Consolidado ORG'!E920</f>
        <v>5 5. Contratación directa</v>
      </c>
      <c r="L923" s="7" t="str">
        <f>+'[1]Consolidado ORG'!F920</f>
        <v>6 6. Otro</v>
      </c>
    </row>
    <row r="924" spans="1:12" ht="84" x14ac:dyDescent="0.25">
      <c r="A924" s="24" t="str">
        <f>+'[1]Consolidado ORG'!A921</f>
        <v>SCJ-926-2018</v>
      </c>
      <c r="B924" s="7">
        <f>+'[1]Consolidado ORG'!B921</f>
        <v>43357</v>
      </c>
      <c r="C924" s="7" t="str">
        <f>+'[1]Consolidado ORG'!G921</f>
        <v>SANDRA PATRICIA MORENO IBÁÑEZ</v>
      </c>
      <c r="D924" s="7" t="str">
        <f>+'[1]Consolidado ORG'!L921</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924" s="7">
        <f>+'[1]Consolidado ORG'!M921</f>
        <v>43362</v>
      </c>
      <c r="F924" s="7">
        <f>+'[1]Consolidado ORG'!N921</f>
        <v>43483</v>
      </c>
      <c r="G924" s="8">
        <f>+'[1]Consolidado ORG'!P921</f>
        <v>4</v>
      </c>
      <c r="H924" s="8">
        <f>+'[1]Consolidado ORG'!AG921</f>
        <v>0</v>
      </c>
      <c r="I924" s="9">
        <f>+'[1]Consolidado ORG'!T921</f>
        <v>25600000</v>
      </c>
      <c r="J924" s="9">
        <f>+'[1]Consolidado ORG'!AE921</f>
        <v>0</v>
      </c>
      <c r="K924" s="7" t="str">
        <f>+'[1]Consolidado ORG'!E921</f>
        <v>5 5. Contratación directa</v>
      </c>
      <c r="L924" s="7" t="str">
        <f>+'[1]Consolidado ORG'!F921</f>
        <v>6 6. Otro</v>
      </c>
    </row>
    <row r="925" spans="1:12" ht="84" x14ac:dyDescent="0.25">
      <c r="A925" s="24" t="str">
        <f>+'[1]Consolidado ORG'!A922</f>
        <v>SCJ-927-2018</v>
      </c>
      <c r="B925" s="7">
        <f>+'[1]Consolidado ORG'!B922</f>
        <v>43360</v>
      </c>
      <c r="C925" s="7" t="str">
        <f>+'[1]Consolidado ORG'!G922</f>
        <v>OSCAR DARIO CRISTANCHO IZQUIERDO</v>
      </c>
      <c r="D925" s="7" t="str">
        <f>+'[1]Consolidado ORG'!L922</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v>
      </c>
      <c r="E925" s="7">
        <f>+'[1]Consolidado ORG'!M922</f>
        <v>43360</v>
      </c>
      <c r="F925" s="7">
        <f>+'[1]Consolidado ORG'!N922</f>
        <v>43481</v>
      </c>
      <c r="G925" s="8">
        <f>+'[1]Consolidado ORG'!P922</f>
        <v>4</v>
      </c>
      <c r="H925" s="8">
        <f>+'[1]Consolidado ORG'!AG922</f>
        <v>0</v>
      </c>
      <c r="I925" s="9">
        <f>+'[1]Consolidado ORG'!T922</f>
        <v>20000000</v>
      </c>
      <c r="J925" s="9">
        <f>+'[1]Consolidado ORG'!AE922</f>
        <v>0</v>
      </c>
      <c r="K925" s="7" t="str">
        <f>+'[1]Consolidado ORG'!E922</f>
        <v>5 5. Contratación directa</v>
      </c>
      <c r="L925" s="7" t="str">
        <f>+'[1]Consolidado ORG'!F922</f>
        <v>6 6. Otro</v>
      </c>
    </row>
    <row r="926" spans="1:12" ht="84" x14ac:dyDescent="0.25">
      <c r="A926" s="24" t="str">
        <f>+'[1]Consolidado ORG'!A923</f>
        <v>SCJ-928-2018</v>
      </c>
      <c r="B926" s="7">
        <f>+'[1]Consolidado ORG'!B923</f>
        <v>43360</v>
      </c>
      <c r="C926" s="7" t="str">
        <f>+'[1]Consolidado ORG'!G923</f>
        <v>LEIDY PAOLA RIVERA URIBE</v>
      </c>
      <c r="D926" s="7" t="str">
        <f>+'[1]Consolidado ORG'!L923</f>
        <v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v>
      </c>
      <c r="E926" s="7">
        <f>+'[1]Consolidado ORG'!M923</f>
        <v>43362</v>
      </c>
      <c r="F926" s="7">
        <f>+'[1]Consolidado ORG'!N923</f>
        <v>43483</v>
      </c>
      <c r="G926" s="8">
        <f>+'[1]Consolidado ORG'!P923</f>
        <v>4</v>
      </c>
      <c r="H926" s="8">
        <f>+'[1]Consolidado ORG'!AG923</f>
        <v>0</v>
      </c>
      <c r="I926" s="9">
        <f>+'[1]Consolidado ORG'!T923</f>
        <v>19748000</v>
      </c>
      <c r="J926" s="9">
        <f>+'[1]Consolidado ORG'!AE923</f>
        <v>0</v>
      </c>
      <c r="K926" s="7" t="str">
        <f>+'[1]Consolidado ORG'!E923</f>
        <v>5 5. Contratación directa</v>
      </c>
      <c r="L926" s="7" t="str">
        <f>+'[1]Consolidado ORG'!F923</f>
        <v>6 6. Otro</v>
      </c>
    </row>
    <row r="927" spans="1:12" ht="84" x14ac:dyDescent="0.25">
      <c r="A927" s="24" t="str">
        <f>+'[1]Consolidado ORG'!A924</f>
        <v>SCJ-929-2018</v>
      </c>
      <c r="B927" s="7">
        <f>+'[1]Consolidado ORG'!B924</f>
        <v>43360</v>
      </c>
      <c r="C927" s="7" t="str">
        <f>+'[1]Consolidado ORG'!G924</f>
        <v>SANDRA CATALINA BELLO MONTES</v>
      </c>
      <c r="D927" s="7" t="str">
        <f>+'[1]Consolidado ORG'!L924</f>
        <v>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v>
      </c>
      <c r="E927" s="7">
        <f>+'[1]Consolidado ORG'!M924</f>
        <v>43362</v>
      </c>
      <c r="F927" s="7">
        <f>+'[1]Consolidado ORG'!N924</f>
        <v>43483</v>
      </c>
      <c r="G927" s="8">
        <f>+'[1]Consolidado ORG'!P924</f>
        <v>4</v>
      </c>
      <c r="H927" s="8">
        <f>+'[1]Consolidado ORG'!AG924</f>
        <v>0</v>
      </c>
      <c r="I927" s="9">
        <f>+'[1]Consolidado ORG'!T924</f>
        <v>33948000</v>
      </c>
      <c r="J927" s="9">
        <f>+'[1]Consolidado ORG'!AE924</f>
        <v>0</v>
      </c>
      <c r="K927" s="7" t="str">
        <f>+'[1]Consolidado ORG'!E924</f>
        <v>5 5. Contratación directa</v>
      </c>
      <c r="L927" s="7" t="str">
        <f>+'[1]Consolidado ORG'!F924</f>
        <v>6 6. Otro</v>
      </c>
    </row>
    <row r="928" spans="1:12" ht="84" x14ac:dyDescent="0.25">
      <c r="A928" s="24" t="str">
        <f>+'[1]Consolidado ORG'!A925</f>
        <v>SCJ-930-2018</v>
      </c>
      <c r="B928" s="7">
        <f>+'[1]Consolidado ORG'!B925</f>
        <v>43360</v>
      </c>
      <c r="C928" s="7" t="str">
        <f>+'[1]Consolidado ORG'!G925</f>
        <v>YANHAAS SA</v>
      </c>
      <c r="D928" s="7" t="str">
        <f>+'[1]Consolidado ORG'!L925</f>
        <v>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v>
      </c>
      <c r="E928" s="7">
        <f>+'[1]Consolidado ORG'!M925</f>
        <v>43363</v>
      </c>
      <c r="F928" s="7">
        <f>+'[1]Consolidado ORG'!N925</f>
        <v>43574</v>
      </c>
      <c r="G928" s="8">
        <f>+'[1]Consolidado ORG'!P925</f>
        <v>7</v>
      </c>
      <c r="H928" s="8">
        <f>+'[1]Consolidado ORG'!AG925</f>
        <v>0</v>
      </c>
      <c r="I928" s="9">
        <f>+'[1]Consolidado ORG'!T925</f>
        <v>150189855</v>
      </c>
      <c r="J928" s="9">
        <f>+'[1]Consolidado ORG'!AE925</f>
        <v>0</v>
      </c>
      <c r="K928" s="7" t="str">
        <f>+'[1]Consolidado ORG'!E925</f>
        <v>2 2. Selección abreviada</v>
      </c>
      <c r="L928" s="7" t="str">
        <f>+'[1]Consolidado ORG'!F925</f>
        <v>2 2. Menor cuantía</v>
      </c>
    </row>
    <row r="929" spans="1:12" ht="84" x14ac:dyDescent="0.25">
      <c r="A929" s="24" t="str">
        <f>+'[1]Consolidado ORG'!A926</f>
        <v>SCJ-931-2018</v>
      </c>
      <c r="B929" s="7">
        <f>+'[1]Consolidado ORG'!B926</f>
        <v>43360</v>
      </c>
      <c r="C929" s="7" t="str">
        <f>+'[1]Consolidado ORG'!G926</f>
        <v>CIVILMAQ SAS</v>
      </c>
      <c r="D929" s="7" t="str">
        <f>+'[1]Consolidado ORG'!L926</f>
        <v>MANTENIMIENTO PREVENTIVO Y CORRECTIVO DE INFRAESTRUCTURA FÍSICA DE LA CÁRCEL DISTRITAL DE VARONES Y ANEXO DE MUJERES ADMINISTRADA POR LA SDSCJ</v>
      </c>
      <c r="E929" s="7">
        <f>+'[1]Consolidado ORG'!M926</f>
        <v>43367</v>
      </c>
      <c r="F929" s="7">
        <f>+'[1]Consolidado ORG'!N926</f>
        <v>43687</v>
      </c>
      <c r="G929" s="8">
        <f>+'[1]Consolidado ORG'!P926</f>
        <v>6</v>
      </c>
      <c r="H929" s="8">
        <f>+'[1]Consolidado ORG'!AG926</f>
        <v>140</v>
      </c>
      <c r="I929" s="9">
        <f>+'[1]Consolidado ORG'!T926</f>
        <v>550000000</v>
      </c>
      <c r="J929" s="9">
        <f>+'[1]Consolidado ORG'!AE926</f>
        <v>204693714</v>
      </c>
      <c r="K929" s="7" t="str">
        <f>+'[1]Consolidado ORG'!E926</f>
        <v>1 1. Licitación pública</v>
      </c>
      <c r="L929" s="7" t="str">
        <f>+'[1]Consolidado ORG'!F926</f>
        <v>6 6. Otro</v>
      </c>
    </row>
    <row r="930" spans="1:12" ht="84" x14ac:dyDescent="0.25">
      <c r="A930" s="24" t="str">
        <f>+'[1]Consolidado ORG'!A927</f>
        <v>SCJ-932-2018</v>
      </c>
      <c r="B930" s="7">
        <f>+'[1]Consolidado ORG'!B927</f>
        <v>43360</v>
      </c>
      <c r="C930" s="7" t="str">
        <f>+'[1]Consolidado ORG'!G927</f>
        <v>INCOLMOTOS-YAMAHA S A</v>
      </c>
      <c r="D930" s="7" t="str">
        <f>+'[1]Consolidado ORG'!L927</f>
        <v>ADQUISICIÓN DE MOTOCICLETAS PARA LA SECRETARÍA DISTRITAL DE SEGURIDAD, CONVIVENCIA Y JUSTICIA Y AL SERVICIO DE LOS ORGANISMOS DE SEGURIDAD Y DEFENSA DE BOGOTÁ</v>
      </c>
      <c r="E930" s="7">
        <f>+'[1]Consolidado ORG'!M927</f>
        <v>43363</v>
      </c>
      <c r="F930" s="7">
        <f>+'[1]Consolidado ORG'!N927</f>
        <v>43392</v>
      </c>
      <c r="G930" s="8">
        <f>+'[1]Consolidado ORG'!P927</f>
        <v>1</v>
      </c>
      <c r="H930" s="8">
        <f>+'[1]Consolidado ORG'!AG927</f>
        <v>0</v>
      </c>
      <c r="I930" s="9">
        <f>+'[1]Consolidado ORG'!T927</f>
        <v>314194990</v>
      </c>
      <c r="J930" s="9">
        <f>+'[1]Consolidado ORG'!AE927</f>
        <v>0</v>
      </c>
      <c r="K930" s="7" t="str">
        <f>+'[1]Consolidado ORG'!E927</f>
        <v>2 2. Selección abreviada</v>
      </c>
      <c r="L930" s="7" t="str">
        <f>+'[1]Consolidado ORG'!F927</f>
        <v>6 6. Otro</v>
      </c>
    </row>
    <row r="931" spans="1:12" ht="84" x14ac:dyDescent="0.25">
      <c r="A931" s="24" t="str">
        <f>+'[1]Consolidado ORG'!A928</f>
        <v>SCJ-933-2018</v>
      </c>
      <c r="B931" s="7">
        <f>+'[1]Consolidado ORG'!B928</f>
        <v>43361</v>
      </c>
      <c r="C931" s="7" t="str">
        <f>+'[1]Consolidado ORG'!G928</f>
        <v>PALOMA RUIZ GARCIA</v>
      </c>
      <c r="D931" s="7" t="str">
        <f>+'[1]Consolidado ORG'!L928</f>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
      <c r="E931" s="7">
        <f>+'[1]Consolidado ORG'!M928</f>
        <v>43364</v>
      </c>
      <c r="F931" s="7">
        <f>+'[1]Consolidado ORG'!N928</f>
        <v>43424</v>
      </c>
      <c r="G931" s="8">
        <f>+'[1]Consolidado ORG'!P928</f>
        <v>2</v>
      </c>
      <c r="H931" s="8">
        <f>+'[1]Consolidado ORG'!AG928</f>
        <v>0</v>
      </c>
      <c r="I931" s="9">
        <f>+'[1]Consolidado ORG'!T928</f>
        <v>8720000</v>
      </c>
      <c r="J931" s="9">
        <f>+'[1]Consolidado ORG'!AE928</f>
        <v>0</v>
      </c>
      <c r="K931" s="7" t="str">
        <f>+'[1]Consolidado ORG'!E928</f>
        <v>5 5. Contratación directa</v>
      </c>
      <c r="L931" s="7" t="str">
        <f>+'[1]Consolidado ORG'!F928</f>
        <v>6 6. Otro</v>
      </c>
    </row>
    <row r="932" spans="1:12" ht="84" x14ac:dyDescent="0.25">
      <c r="A932" s="24" t="str">
        <f>+'[1]Consolidado ORG'!A929</f>
        <v>SCJ-934-2018</v>
      </c>
      <c r="B932" s="7">
        <f>+'[1]Consolidado ORG'!B929</f>
        <v>43361</v>
      </c>
      <c r="C932" s="7" t="str">
        <f>+'[1]Consolidado ORG'!G929</f>
        <v>MARIA ANGELICA OSPINA MARTINEZ</v>
      </c>
      <c r="D932" s="7" t="str">
        <f>+'[1]Consolidado ORG'!L929</f>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
      <c r="E932" s="7">
        <f>+'[1]Consolidado ORG'!M929</f>
        <v>43367</v>
      </c>
      <c r="F932" s="7">
        <f>+'[1]Consolidado ORG'!N929</f>
        <v>43427</v>
      </c>
      <c r="G932" s="8">
        <f>+'[1]Consolidado ORG'!P929</f>
        <v>2</v>
      </c>
      <c r="H932" s="8">
        <f>+'[1]Consolidado ORG'!AG929</f>
        <v>0</v>
      </c>
      <c r="I932" s="9">
        <f>+'[1]Consolidado ORG'!T929</f>
        <v>8720000</v>
      </c>
      <c r="J932" s="9">
        <f>+'[1]Consolidado ORG'!AE929</f>
        <v>0</v>
      </c>
      <c r="K932" s="7" t="str">
        <f>+'[1]Consolidado ORG'!E929</f>
        <v>5 5. Contratación directa</v>
      </c>
      <c r="L932" s="7" t="str">
        <f>+'[1]Consolidado ORG'!F929</f>
        <v>6 6. Otro</v>
      </c>
    </row>
    <row r="933" spans="1:12" ht="84" x14ac:dyDescent="0.25">
      <c r="A933" s="24" t="str">
        <f>+'[1]Consolidado ORG'!A930</f>
        <v>SCJ-935-2018</v>
      </c>
      <c r="B933" s="7">
        <f>+'[1]Consolidado ORG'!B930</f>
        <v>43361</v>
      </c>
      <c r="C933" s="7" t="str">
        <f>+'[1]Consolidado ORG'!G930</f>
        <v>STEFAN QUIROGA FAJARDO</v>
      </c>
      <c r="D933" s="7" t="str">
        <f>+'[1]Consolidado ORG'!L930</f>
        <v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v>
      </c>
      <c r="E933" s="7">
        <f>+'[1]Consolidado ORG'!M930</f>
        <v>43363</v>
      </c>
      <c r="F933" s="7">
        <f>+'[1]Consolidado ORG'!N930</f>
        <v>43423</v>
      </c>
      <c r="G933" s="8">
        <f>+'[1]Consolidado ORG'!P930</f>
        <v>2</v>
      </c>
      <c r="H933" s="8">
        <f>+'[1]Consolidado ORG'!AG930</f>
        <v>0</v>
      </c>
      <c r="I933" s="9">
        <f>+'[1]Consolidado ORG'!T930</f>
        <v>8720000</v>
      </c>
      <c r="J933" s="9">
        <f>+'[1]Consolidado ORG'!AE930</f>
        <v>0</v>
      </c>
      <c r="K933" s="7" t="str">
        <f>+'[1]Consolidado ORG'!E930</f>
        <v>5 5. Contratación directa</v>
      </c>
      <c r="L933" s="7" t="str">
        <f>+'[1]Consolidado ORG'!F930</f>
        <v>6 6. Otro</v>
      </c>
    </row>
    <row r="934" spans="1:12" ht="84" x14ac:dyDescent="0.25">
      <c r="A934" s="24" t="str">
        <f>+'[1]Consolidado ORG'!A931</f>
        <v>SCJ-936-2018</v>
      </c>
      <c r="B934" s="7">
        <f>+'[1]Consolidado ORG'!B931</f>
        <v>43361</v>
      </c>
      <c r="C934" s="7" t="str">
        <f>+'[1]Consolidado ORG'!G931</f>
        <v>RAFAEL ALBERTO CENDALES REYES</v>
      </c>
      <c r="D934" s="7" t="str">
        <f>+'[1]Consolidado ORG'!L931</f>
        <v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v>
      </c>
      <c r="E934" s="7">
        <f>+'[1]Consolidado ORG'!M931</f>
        <v>43364</v>
      </c>
      <c r="F934" s="7">
        <f>+'[1]Consolidado ORG'!N931</f>
        <v>43485</v>
      </c>
      <c r="G934" s="8">
        <f>+'[1]Consolidado ORG'!P931</f>
        <v>4</v>
      </c>
      <c r="H934" s="8">
        <f>+'[1]Consolidado ORG'!AG931</f>
        <v>0</v>
      </c>
      <c r="I934" s="9">
        <f>+'[1]Consolidado ORG'!T931</f>
        <v>28000000</v>
      </c>
      <c r="J934" s="9">
        <f>+'[1]Consolidado ORG'!AE931</f>
        <v>0</v>
      </c>
      <c r="K934" s="7" t="str">
        <f>+'[1]Consolidado ORG'!E931</f>
        <v>5 5. Contratación directa</v>
      </c>
      <c r="L934" s="7" t="str">
        <f>+'[1]Consolidado ORG'!F931</f>
        <v>6 6. Otro</v>
      </c>
    </row>
    <row r="935" spans="1:12" ht="84" x14ac:dyDescent="0.25">
      <c r="A935" s="24" t="str">
        <f>+'[1]Consolidado ORG'!A932</f>
        <v>SCJ-937-2018</v>
      </c>
      <c r="B935" s="7">
        <f>+'[1]Consolidado ORG'!B932</f>
        <v>43361</v>
      </c>
      <c r="C935" s="7" t="str">
        <f>+'[1]Consolidado ORG'!G932</f>
        <v>JULI PAULIN CASTAÑEDA</v>
      </c>
      <c r="D935" s="7" t="str">
        <f>+'[1]Consolidado ORG'!L932</f>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
      <c r="E935" s="7">
        <f>+'[1]Consolidado ORG'!M932</f>
        <v>43361</v>
      </c>
      <c r="F935" s="7">
        <f>+'[1]Consolidado ORG'!N932</f>
        <v>43482</v>
      </c>
      <c r="G935" s="8">
        <f>+'[1]Consolidado ORG'!P932</f>
        <v>4</v>
      </c>
      <c r="H935" s="8">
        <f>+'[1]Consolidado ORG'!AG932</f>
        <v>0</v>
      </c>
      <c r="I935" s="9">
        <f>+'[1]Consolidado ORG'!T932</f>
        <v>12800000</v>
      </c>
      <c r="J935" s="9">
        <f>+'[1]Consolidado ORG'!AE932</f>
        <v>0</v>
      </c>
      <c r="K935" s="7" t="str">
        <f>+'[1]Consolidado ORG'!E932</f>
        <v>5 5. Contratación directa</v>
      </c>
      <c r="L935" s="7" t="str">
        <f>+'[1]Consolidado ORG'!F932</f>
        <v>6 6. Otro</v>
      </c>
    </row>
    <row r="936" spans="1:12" ht="84" x14ac:dyDescent="0.25">
      <c r="A936" s="24" t="str">
        <f>+'[1]Consolidado ORG'!A933</f>
        <v>SCJ-938-2018</v>
      </c>
      <c r="B936" s="7">
        <f>+'[1]Consolidado ORG'!B933</f>
        <v>43361</v>
      </c>
      <c r="C936" s="7" t="str">
        <f>+'[1]Consolidado ORG'!G933</f>
        <v>JULIAN EDUARDO NARANJO VASCO</v>
      </c>
      <c r="D936" s="7" t="str">
        <f>+'[1]Consolidado ORG'!L933</f>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
      <c r="E936" s="7">
        <f>+'[1]Consolidado ORG'!M933</f>
        <v>43363</v>
      </c>
      <c r="F936" s="7">
        <f>+'[1]Consolidado ORG'!N933</f>
        <v>43423</v>
      </c>
      <c r="G936" s="8">
        <f>+'[1]Consolidado ORG'!P933</f>
        <v>2</v>
      </c>
      <c r="H936" s="8">
        <f>+'[1]Consolidado ORG'!AG933</f>
        <v>0</v>
      </c>
      <c r="I936" s="9">
        <f>+'[1]Consolidado ORG'!T933</f>
        <v>8720000</v>
      </c>
      <c r="J936" s="9">
        <f>+'[1]Consolidado ORG'!AE933</f>
        <v>0</v>
      </c>
      <c r="K936" s="7" t="str">
        <f>+'[1]Consolidado ORG'!E933</f>
        <v>5 5. Contratación directa</v>
      </c>
      <c r="L936" s="7" t="str">
        <f>+'[1]Consolidado ORG'!F933</f>
        <v>6 6. Otro</v>
      </c>
    </row>
    <row r="937" spans="1:12" ht="84" x14ac:dyDescent="0.25">
      <c r="A937" s="24" t="str">
        <f>+'[1]Consolidado ORG'!A934</f>
        <v>SCJ-939-2018</v>
      </c>
      <c r="B937" s="7">
        <f>+'[1]Consolidado ORG'!B934</f>
        <v>43361</v>
      </c>
      <c r="C937" s="7" t="str">
        <f>+'[1]Consolidado ORG'!G934</f>
        <v>PAULA HOFFMANN PORRAS</v>
      </c>
      <c r="D937" s="7" t="str">
        <f>+'[1]Consolidado ORG'!L934</f>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
      <c r="E937" s="7">
        <f>+'[1]Consolidado ORG'!M934</f>
        <v>43363</v>
      </c>
      <c r="F937" s="7">
        <f>+'[1]Consolidado ORG'!N934</f>
        <v>43423</v>
      </c>
      <c r="G937" s="8">
        <f>+'[1]Consolidado ORG'!P934</f>
        <v>2</v>
      </c>
      <c r="H937" s="8">
        <f>+'[1]Consolidado ORG'!AG934</f>
        <v>0</v>
      </c>
      <c r="I937" s="9">
        <f>+'[1]Consolidado ORG'!T934</f>
        <v>6400000</v>
      </c>
      <c r="J937" s="9">
        <f>+'[1]Consolidado ORG'!AE934</f>
        <v>0</v>
      </c>
      <c r="K937" s="7" t="str">
        <f>+'[1]Consolidado ORG'!E934</f>
        <v>5 5. Contratación directa</v>
      </c>
      <c r="L937" s="7" t="str">
        <f>+'[1]Consolidado ORG'!F934</f>
        <v>6 6. Otro</v>
      </c>
    </row>
    <row r="938" spans="1:12" ht="84" x14ac:dyDescent="0.25">
      <c r="A938" s="24" t="str">
        <f>+'[1]Consolidado ORG'!A935</f>
        <v>SCJ-940-2018</v>
      </c>
      <c r="B938" s="7">
        <f>+'[1]Consolidado ORG'!B935</f>
        <v>43361</v>
      </c>
      <c r="C938" s="7" t="str">
        <f>+'[1]Consolidado ORG'!G935</f>
        <v xml:space="preserve">DIEGO RODRIGO CORTES BALLEN </v>
      </c>
      <c r="D938" s="7" t="str">
        <f>+'[1]Consolidado ORG'!L935</f>
        <v>PRESTAR LOS SERVICIOS PROFESIONALES PARA APOYAR A LA SECRETARÍA DISTRITAL DE SEGURIDAD, CONVIVENCIA Y JUSTICIA, BRINDANDO APOYO JURÍDICO A LAS ESTACIONES DE POLICÍA DE LA CIUDAD CAPITAL Y A LA OFICINA DE ASUNTOS JURÍDICOS DE LA POLICÍA METROPOLITANA DE BOGOTÁ.</v>
      </c>
      <c r="E938" s="7">
        <f>+'[1]Consolidado ORG'!M935</f>
        <v>43364</v>
      </c>
      <c r="F938" s="7">
        <f>+'[1]Consolidado ORG'!N935</f>
        <v>43485</v>
      </c>
      <c r="G938" s="8">
        <f>+'[1]Consolidado ORG'!P935</f>
        <v>4</v>
      </c>
      <c r="H938" s="8">
        <f>+'[1]Consolidado ORG'!AG935</f>
        <v>0</v>
      </c>
      <c r="I938" s="9">
        <f>+'[1]Consolidado ORG'!T935</f>
        <v>21600000</v>
      </c>
      <c r="J938" s="9">
        <f>+'[1]Consolidado ORG'!AE935</f>
        <v>0</v>
      </c>
      <c r="K938" s="7" t="str">
        <f>+'[1]Consolidado ORG'!E935</f>
        <v>5 5. Contratación directa</v>
      </c>
      <c r="L938" s="7" t="str">
        <f>+'[1]Consolidado ORG'!F935</f>
        <v>6 6. Otro</v>
      </c>
    </row>
    <row r="939" spans="1:12" ht="84" x14ac:dyDescent="0.25">
      <c r="A939" s="24" t="str">
        <f>+'[1]Consolidado ORG'!A936</f>
        <v>SCJ-941-2018</v>
      </c>
      <c r="B939" s="7">
        <f>+'[1]Consolidado ORG'!B936</f>
        <v>43362</v>
      </c>
      <c r="C939" s="7" t="str">
        <f>+'[1]Consolidado ORG'!G936</f>
        <v>ZULMA JENNY CASTILLO PACHECO</v>
      </c>
      <c r="D939" s="7" t="str">
        <f>+'[1]Consolidado ORG'!L936</f>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
      <c r="E939" s="7">
        <f>+'[1]Consolidado ORG'!M936</f>
        <v>43368</v>
      </c>
      <c r="F939" s="7">
        <f>+'[1]Consolidado ORG'!N936</f>
        <v>43489</v>
      </c>
      <c r="G939" s="8">
        <f>+'[1]Consolidado ORG'!P936</f>
        <v>4</v>
      </c>
      <c r="H939" s="8">
        <f>+'[1]Consolidado ORG'!AG936</f>
        <v>0</v>
      </c>
      <c r="I939" s="9">
        <f>+'[1]Consolidado ORG'!T936</f>
        <v>22500000</v>
      </c>
      <c r="J939" s="9">
        <f>+'[1]Consolidado ORG'!AE936</f>
        <v>0</v>
      </c>
      <c r="K939" s="7" t="str">
        <f>+'[1]Consolidado ORG'!E936</f>
        <v>5 5. Contratación directa</v>
      </c>
      <c r="L939" s="7" t="str">
        <f>+'[1]Consolidado ORG'!F936</f>
        <v>6 6. Otro</v>
      </c>
    </row>
    <row r="940" spans="1:12" ht="84" x14ac:dyDescent="0.25">
      <c r="A940" s="24" t="str">
        <f>+'[1]Consolidado ORG'!A937</f>
        <v>SCJ-942-2018</v>
      </c>
      <c r="B940" s="7">
        <f>+'[1]Consolidado ORG'!B937</f>
        <v>43362</v>
      </c>
      <c r="C940" s="7" t="str">
        <f>+'[1]Consolidado ORG'!G937</f>
        <v>DAVID LOPEZ TORO</v>
      </c>
      <c r="D940" s="7" t="str">
        <f>+'[1]Consolidado ORG'!L937</f>
        <v>PRESTAR LOS SERVICIOS DE APOYO A LA GESTIÓN EN LA SUBSECRETARIA DE SEGURIDAD Y CONVIVENCIA, PARA ACOMPAÑAR LOS PROCESOS DE MOVILIZACIÓN CIUDADANA Y LA IMPLEMENTACIÓN DE ESTRATEGIAS ENFOCADAS A MEJORAR LAS CONDICIONES DE SEGURIDAD Y CONVIVENCIA EN LA CIUDAD</v>
      </c>
      <c r="E940" s="7">
        <f>+'[1]Consolidado ORG'!M937</f>
        <v>43364</v>
      </c>
      <c r="F940" s="7">
        <f>+'[1]Consolidado ORG'!N937</f>
        <v>43485</v>
      </c>
      <c r="G940" s="8">
        <f>+'[1]Consolidado ORG'!P937</f>
        <v>4</v>
      </c>
      <c r="H940" s="8">
        <f>+'[1]Consolidado ORG'!AG937</f>
        <v>0</v>
      </c>
      <c r="I940" s="9">
        <f>+'[1]Consolidado ORG'!T937</f>
        <v>9200000</v>
      </c>
      <c r="J940" s="9">
        <f>+'[1]Consolidado ORG'!AE937</f>
        <v>0</v>
      </c>
      <c r="K940" s="7" t="str">
        <f>+'[1]Consolidado ORG'!E937</f>
        <v>5 5. Contratación directa</v>
      </c>
      <c r="L940" s="7" t="str">
        <f>+'[1]Consolidado ORG'!F937</f>
        <v>6 6. Otro</v>
      </c>
    </row>
    <row r="941" spans="1:12" ht="84" x14ac:dyDescent="0.25">
      <c r="A941" s="24" t="str">
        <f>+'[1]Consolidado ORG'!A938</f>
        <v>SCJ-943-2018</v>
      </c>
      <c r="B941" s="7">
        <f>+'[1]Consolidado ORG'!B938</f>
        <v>43362</v>
      </c>
      <c r="C941" s="7" t="str">
        <f>+'[1]Consolidado ORG'!G938</f>
        <v>INGRIT YOLIMA NEUTA PALACIOS</v>
      </c>
      <c r="D941" s="7" t="str">
        <f>+'[1]Consolidado ORG'!L938</f>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
      <c r="E941" s="7">
        <f>+'[1]Consolidado ORG'!M938</f>
        <v>43369</v>
      </c>
      <c r="F941" s="7">
        <f>+'[1]Consolidado ORG'!N938</f>
        <v>43429</v>
      </c>
      <c r="G941" s="8">
        <f>+'[1]Consolidado ORG'!P938</f>
        <v>2</v>
      </c>
      <c r="H941" s="8">
        <f>+'[1]Consolidado ORG'!AG938</f>
        <v>0</v>
      </c>
      <c r="I941" s="9">
        <f>+'[1]Consolidado ORG'!T938</f>
        <v>8720000</v>
      </c>
      <c r="J941" s="9">
        <f>+'[1]Consolidado ORG'!AE938</f>
        <v>0</v>
      </c>
      <c r="K941" s="7" t="str">
        <f>+'[1]Consolidado ORG'!E938</f>
        <v>5 5. Contratación directa</v>
      </c>
      <c r="L941" s="7" t="str">
        <f>+'[1]Consolidado ORG'!F938</f>
        <v>6 6. Otro</v>
      </c>
    </row>
    <row r="942" spans="1:12" ht="84" x14ac:dyDescent="0.25">
      <c r="A942" s="24" t="str">
        <f>+'[1]Consolidado ORG'!A939</f>
        <v>SCJ-944-2018</v>
      </c>
      <c r="B942" s="7">
        <f>+'[1]Consolidado ORG'!B939</f>
        <v>43362</v>
      </c>
      <c r="C942" s="7" t="str">
        <f>+'[1]Consolidado ORG'!G939</f>
        <v>LUISA FERNANDA ORDOÑEZ JIMENEZ</v>
      </c>
      <c r="D942" s="7" t="str">
        <f>+'[1]Consolidado ORG'!L939</f>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
      <c r="E942" s="7">
        <f>+'[1]Consolidado ORG'!M939</f>
        <v>43367</v>
      </c>
      <c r="F942" s="7">
        <f>+'[1]Consolidado ORG'!N939</f>
        <v>43427</v>
      </c>
      <c r="G942" s="8">
        <f>+'[1]Consolidado ORG'!P939</f>
        <v>2</v>
      </c>
      <c r="H942" s="8">
        <f>+'[1]Consolidado ORG'!AG939</f>
        <v>0</v>
      </c>
      <c r="I942" s="9">
        <f>+'[1]Consolidado ORG'!T939</f>
        <v>8720000</v>
      </c>
      <c r="J942" s="9">
        <f>+'[1]Consolidado ORG'!AE939</f>
        <v>0</v>
      </c>
      <c r="K942" s="7" t="str">
        <f>+'[1]Consolidado ORG'!E939</f>
        <v>5 5. Contratación directa</v>
      </c>
      <c r="L942" s="7" t="str">
        <f>+'[1]Consolidado ORG'!F939</f>
        <v>6 6. Otro</v>
      </c>
    </row>
    <row r="943" spans="1:12" ht="84" x14ac:dyDescent="0.25">
      <c r="A943" s="24" t="str">
        <f>+'[1]Consolidado ORG'!A940</f>
        <v>SCJ-945-2018</v>
      </c>
      <c r="B943" s="7">
        <f>+'[1]Consolidado ORG'!B940</f>
        <v>43362</v>
      </c>
      <c r="C943" s="7" t="str">
        <f>+'[1]Consolidado ORG'!G940</f>
        <v>ANDREA GOMEZ MORA</v>
      </c>
      <c r="D943" s="7" t="str">
        <f>+'[1]Consolidado ORG'!L940</f>
        <v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v>
      </c>
      <c r="E943" s="7">
        <f>+'[1]Consolidado ORG'!M940</f>
        <v>43363</v>
      </c>
      <c r="F943" s="7">
        <f>+'[1]Consolidado ORG'!N940</f>
        <v>43423</v>
      </c>
      <c r="G943" s="8">
        <f>+'[1]Consolidado ORG'!P940</f>
        <v>2</v>
      </c>
      <c r="H943" s="8">
        <f>+'[1]Consolidado ORG'!AG940</f>
        <v>0</v>
      </c>
      <c r="I943" s="9">
        <f>+'[1]Consolidado ORG'!T940</f>
        <v>8720000</v>
      </c>
      <c r="J943" s="9">
        <f>+'[1]Consolidado ORG'!AE940</f>
        <v>0</v>
      </c>
      <c r="K943" s="7" t="str">
        <f>+'[1]Consolidado ORG'!E940</f>
        <v>5 5. Contratación directa</v>
      </c>
      <c r="L943" s="7" t="str">
        <f>+'[1]Consolidado ORG'!F940</f>
        <v>6 6. Otro</v>
      </c>
    </row>
    <row r="944" spans="1:12" ht="84" x14ac:dyDescent="0.25">
      <c r="A944" s="24" t="str">
        <f>+'[1]Consolidado ORG'!A941</f>
        <v>SCJ-946-2018</v>
      </c>
      <c r="B944" s="7">
        <f>+'[1]Consolidado ORG'!B941</f>
        <v>43362</v>
      </c>
      <c r="C944" s="7" t="str">
        <f>+'[1]Consolidado ORG'!G941</f>
        <v>MARIA ALEJANDRA RODRIGUEZ BUITRAGO</v>
      </c>
      <c r="D944" s="7" t="str">
        <f>+'[1]Consolidado ORG'!L941</f>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
      <c r="E944" s="7">
        <f>+'[1]Consolidado ORG'!M941</f>
        <v>43364</v>
      </c>
      <c r="F944" s="7">
        <f>+'[1]Consolidado ORG'!N941</f>
        <v>43424</v>
      </c>
      <c r="G944" s="8">
        <f>+'[1]Consolidado ORG'!P941</f>
        <v>2</v>
      </c>
      <c r="H944" s="8">
        <f>+'[1]Consolidado ORG'!AG941</f>
        <v>0</v>
      </c>
      <c r="I944" s="9">
        <f>+'[1]Consolidado ORG'!T941</f>
        <v>8720000</v>
      </c>
      <c r="J944" s="9">
        <f>+'[1]Consolidado ORG'!AE941</f>
        <v>0</v>
      </c>
      <c r="K944" s="7" t="str">
        <f>+'[1]Consolidado ORG'!E941</f>
        <v>5 5. Contratación directa</v>
      </c>
      <c r="L944" s="7" t="str">
        <f>+'[1]Consolidado ORG'!F941</f>
        <v>6 6. Otro</v>
      </c>
    </row>
    <row r="945" spans="1:12" ht="84" x14ac:dyDescent="0.25">
      <c r="A945" s="24" t="str">
        <f>+'[1]Consolidado ORG'!A942</f>
        <v>SCJ-947-2018</v>
      </c>
      <c r="B945" s="7">
        <f>+'[1]Consolidado ORG'!B942</f>
        <v>43362</v>
      </c>
      <c r="C945" s="7" t="str">
        <f>+'[1]Consolidado ORG'!G942</f>
        <v>FREDDY FABIÁN VANEGAS LARA</v>
      </c>
      <c r="D945" s="7" t="str">
        <f>+'[1]Consolidado ORG'!L942</f>
        <v>PRESTAR LOS SERVICIOS PROFESIONALES EN LA DIRECCIÓN DE BIENES, BRINDANDO APOYO A LA ADMINISTRACIÓN DE LOS BIENES ASÍ COMO DE LOS SERVICIOS Y OBRAS ADQUIRIDOS PARA EL FORTALECIMIENTO DE LAS CAPACIDADES OPERATIVAS DE LAS AUTORIDADES DE SEGURIDAD, CONVIVENCIA Y JUSTICIA.</v>
      </c>
      <c r="E945" s="7">
        <f>+'[1]Consolidado ORG'!M942</f>
        <v>43367</v>
      </c>
      <c r="F945" s="7">
        <f>+'[1]Consolidado ORG'!N942</f>
        <v>43488</v>
      </c>
      <c r="G945" s="8">
        <f>+'[1]Consolidado ORG'!P942</f>
        <v>4</v>
      </c>
      <c r="H945" s="8">
        <f>+'[1]Consolidado ORG'!AG942</f>
        <v>0</v>
      </c>
      <c r="I945" s="9">
        <f>+'[1]Consolidado ORG'!T942</f>
        <v>19748000</v>
      </c>
      <c r="J945" s="9">
        <f>+'[1]Consolidado ORG'!AE942</f>
        <v>0</v>
      </c>
      <c r="K945" s="7" t="str">
        <f>+'[1]Consolidado ORG'!E942</f>
        <v>5 5. Contratación directa</v>
      </c>
      <c r="L945" s="7" t="str">
        <f>+'[1]Consolidado ORG'!F942</f>
        <v>6 6. Otro</v>
      </c>
    </row>
    <row r="946" spans="1:12" ht="84" x14ac:dyDescent="0.25">
      <c r="A946" s="24" t="str">
        <f>+'[1]Consolidado ORG'!A943</f>
        <v>SCJ-948-2018</v>
      </c>
      <c r="B946" s="7">
        <f>+'[1]Consolidado ORG'!B943</f>
        <v>43362</v>
      </c>
      <c r="C946" s="7" t="str">
        <f>+'[1]Consolidado ORG'!G943</f>
        <v xml:space="preserve">NATALIA ANDREA  CÓRDOBA FLECHAS </v>
      </c>
      <c r="D946" s="7" t="str">
        <f>+'[1]Consolidado ORG'!L943</f>
        <v>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v>
      </c>
      <c r="E946" s="7">
        <f>+'[1]Consolidado ORG'!M943</f>
        <v>43367</v>
      </c>
      <c r="F946" s="7">
        <f>+'[1]Consolidado ORG'!N943</f>
        <v>43488</v>
      </c>
      <c r="G946" s="8">
        <f>+'[1]Consolidado ORG'!P943</f>
        <v>4</v>
      </c>
      <c r="H946" s="8">
        <f>+'[1]Consolidado ORG'!AG943</f>
        <v>0</v>
      </c>
      <c r="I946" s="9">
        <f>+'[1]Consolidado ORG'!T943</f>
        <v>36000000</v>
      </c>
      <c r="J946" s="9">
        <f>+'[1]Consolidado ORG'!AE943</f>
        <v>0</v>
      </c>
      <c r="K946" s="7" t="str">
        <f>+'[1]Consolidado ORG'!E943</f>
        <v>5 5. Contratación directa</v>
      </c>
      <c r="L946" s="7" t="str">
        <f>+'[1]Consolidado ORG'!F943</f>
        <v>6 6. Otro</v>
      </c>
    </row>
    <row r="947" spans="1:12" ht="84" x14ac:dyDescent="0.25">
      <c r="A947" s="24" t="str">
        <f>+'[1]Consolidado ORG'!A944</f>
        <v>SCJ-949-2018</v>
      </c>
      <c r="B947" s="7">
        <f>+'[1]Consolidado ORG'!B944</f>
        <v>43363</v>
      </c>
      <c r="C947" s="7" t="str">
        <f>+'[1]Consolidado ORG'!G944</f>
        <v>ISABEL TERESA CAMPO ELJACH</v>
      </c>
      <c r="D947" s="7" t="str">
        <f>+'[1]Consolidado ORG'!L944</f>
        <v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v>
      </c>
      <c r="E947" s="7">
        <f>+'[1]Consolidado ORG'!M944</f>
        <v>43367</v>
      </c>
      <c r="F947" s="7">
        <f>+'[1]Consolidado ORG'!N944</f>
        <v>43488</v>
      </c>
      <c r="G947" s="8">
        <f>+'[1]Consolidado ORG'!P944</f>
        <v>4</v>
      </c>
      <c r="H947" s="8">
        <f>+'[1]Consolidado ORG'!AG944</f>
        <v>0</v>
      </c>
      <c r="I947" s="9">
        <f>+'[1]Consolidado ORG'!T944</f>
        <v>24652000</v>
      </c>
      <c r="J947" s="9">
        <f>+'[1]Consolidado ORG'!AE944</f>
        <v>0</v>
      </c>
      <c r="K947" s="7" t="str">
        <f>+'[1]Consolidado ORG'!E944</f>
        <v>5 5. Contratación directa</v>
      </c>
      <c r="L947" s="7" t="str">
        <f>+'[1]Consolidado ORG'!F944</f>
        <v>6 6. Otro</v>
      </c>
    </row>
    <row r="948" spans="1:12" ht="84" x14ac:dyDescent="0.25">
      <c r="A948" s="24" t="str">
        <f>+'[1]Consolidado ORG'!A945</f>
        <v>SCJ-950-2018</v>
      </c>
      <c r="B948" s="7">
        <f>+'[1]Consolidado ORG'!B945</f>
        <v>43362</v>
      </c>
      <c r="C948" s="7" t="str">
        <f>+'[1]Consolidado ORG'!G945</f>
        <v>CAMILA SERNA TAPIAS</v>
      </c>
      <c r="D948" s="7" t="str">
        <f>+'[1]Consolidado ORG'!L945</f>
        <v>PRESTAR SERVICIOS PROFESIONALES A LA SECRETARÍA DISTRITAL DE SEGURIDAD, CONVIVENCIA Y JUSTICIA, BRINDANDO APOYO EN LA OFICINA DE COMUNICACIONES ESTRATÉGICAS DE LA POLICÍA METROPOLITANA DE BOGOTÁ, EN LAS ACTIVIDADES DE PRENSA, COMUNICACIÓN E IMAGEN INSTITUCIONAL QUE SE REQUIERAN.</v>
      </c>
      <c r="E948" s="7">
        <f>+'[1]Consolidado ORG'!M945</f>
        <v>43375</v>
      </c>
      <c r="F948" s="7">
        <f>+'[1]Consolidado ORG'!N945</f>
        <v>43497</v>
      </c>
      <c r="G948" s="8">
        <f>+'[1]Consolidado ORG'!P945</f>
        <v>4</v>
      </c>
      <c r="H948" s="8">
        <f>+'[1]Consolidado ORG'!AG945</f>
        <v>0</v>
      </c>
      <c r="I948" s="9">
        <f>+'[1]Consolidado ORG'!T945</f>
        <v>16400000</v>
      </c>
      <c r="J948" s="9">
        <f>+'[1]Consolidado ORG'!AE945</f>
        <v>0</v>
      </c>
      <c r="K948" s="7" t="str">
        <f>+'[1]Consolidado ORG'!E945</f>
        <v>5 5. Contratación directa</v>
      </c>
      <c r="L948" s="7" t="str">
        <f>+'[1]Consolidado ORG'!F945</f>
        <v>6 6. Otro</v>
      </c>
    </row>
    <row r="949" spans="1:12" ht="84" x14ac:dyDescent="0.25">
      <c r="A949" s="24" t="str">
        <f>+'[1]Consolidado ORG'!A946</f>
        <v>SCJ-951-2018</v>
      </c>
      <c r="B949" s="7">
        <f>+'[1]Consolidado ORG'!B946</f>
        <v>43364</v>
      </c>
      <c r="C949" s="7" t="str">
        <f>+'[1]Consolidado ORG'!G946</f>
        <v>LADY JOHANNA SASTOQUE CRUZ</v>
      </c>
      <c r="D949" s="7" t="str">
        <f>+'[1]Consolidado ORG'!L946</f>
        <v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v>
      </c>
      <c r="E949" s="7">
        <f>+'[1]Consolidado ORG'!M946</f>
        <v>43370</v>
      </c>
      <c r="F949" s="7">
        <f>+'[1]Consolidado ORG'!N946</f>
        <v>43480</v>
      </c>
      <c r="G949" s="8">
        <f>+'[1]Consolidado ORG'!P946</f>
        <v>3.6666666666666665</v>
      </c>
      <c r="H949" s="8">
        <f>+'[1]Consolidado ORG'!AG946</f>
        <v>0</v>
      </c>
      <c r="I949" s="9">
        <f>+'[1]Consolidado ORG'!T946</f>
        <v>20166667</v>
      </c>
      <c r="J949" s="9">
        <f>+'[1]Consolidado ORG'!AE946</f>
        <v>0</v>
      </c>
      <c r="K949" s="7" t="str">
        <f>+'[1]Consolidado ORG'!E946</f>
        <v>5 5. Contratación directa</v>
      </c>
      <c r="L949" s="7" t="str">
        <f>+'[1]Consolidado ORG'!F946</f>
        <v>6 6. Otro</v>
      </c>
    </row>
    <row r="950" spans="1:12" ht="84" x14ac:dyDescent="0.25">
      <c r="A950" s="24" t="str">
        <f>+'[1]Consolidado ORG'!A947</f>
        <v>SCJ-953-2018</v>
      </c>
      <c r="B950" s="7">
        <f>+'[1]Consolidado ORG'!B947</f>
        <v>43364</v>
      </c>
      <c r="C950" s="7" t="str">
        <f>+'[1]Consolidado ORG'!G947</f>
        <v>FRANCY LILIANA ABRIL MESA</v>
      </c>
      <c r="D950" s="7" t="str">
        <f>+'[1]Consolidado ORG'!L947</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0" s="7">
        <f>+'[1]Consolidado ORG'!M947</f>
        <v>43368</v>
      </c>
      <c r="F950" s="7">
        <f>+'[1]Consolidado ORG'!N947</f>
        <v>43478</v>
      </c>
      <c r="G950" s="8">
        <f>+'[1]Consolidado ORG'!P947</f>
        <v>3.6666666666666665</v>
      </c>
      <c r="H950" s="8">
        <f>+'[1]Consolidado ORG'!AG947</f>
        <v>0</v>
      </c>
      <c r="I950" s="9">
        <f>+'[1]Consolidado ORG'!T947</f>
        <v>20166667</v>
      </c>
      <c r="J950" s="9">
        <f>+'[1]Consolidado ORG'!AE947</f>
        <v>0</v>
      </c>
      <c r="K950" s="7" t="str">
        <f>+'[1]Consolidado ORG'!E947</f>
        <v>5 5. Contratación directa</v>
      </c>
      <c r="L950" s="7" t="str">
        <f>+'[1]Consolidado ORG'!F947</f>
        <v>6 6. Otro</v>
      </c>
    </row>
    <row r="951" spans="1:12" ht="84" x14ac:dyDescent="0.25">
      <c r="A951" s="24" t="str">
        <f>+'[1]Consolidado ORG'!A948</f>
        <v>SCJ-954-2018</v>
      </c>
      <c r="B951" s="7">
        <f>+'[1]Consolidado ORG'!B948</f>
        <v>43364</v>
      </c>
      <c r="C951" s="7" t="str">
        <f>+'[1]Consolidado ORG'!G948</f>
        <v>MERLY JULIETH GUTIERREZ CRUZ</v>
      </c>
      <c r="D951" s="7" t="str">
        <f>+'[1]Consolidado ORG'!L948</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1" s="7">
        <f>+'[1]Consolidado ORG'!M948</f>
        <v>43368</v>
      </c>
      <c r="F951" s="7">
        <f>+'[1]Consolidado ORG'!N948</f>
        <v>43478</v>
      </c>
      <c r="G951" s="8">
        <f>+'[1]Consolidado ORG'!P948</f>
        <v>3.6666666666666665</v>
      </c>
      <c r="H951" s="8">
        <f>+'[1]Consolidado ORG'!AG948</f>
        <v>0</v>
      </c>
      <c r="I951" s="9">
        <f>+'[1]Consolidado ORG'!T948</f>
        <v>20166667</v>
      </c>
      <c r="J951" s="9">
        <f>+'[1]Consolidado ORG'!AE948</f>
        <v>0</v>
      </c>
      <c r="K951" s="7" t="str">
        <f>+'[1]Consolidado ORG'!E948</f>
        <v>5 5. Contratación directa</v>
      </c>
      <c r="L951" s="7" t="str">
        <f>+'[1]Consolidado ORG'!F948</f>
        <v>6 6. Otro</v>
      </c>
    </row>
    <row r="952" spans="1:12" ht="84" x14ac:dyDescent="0.25">
      <c r="A952" s="24" t="str">
        <f>+'[1]Consolidado ORG'!A949</f>
        <v>SCJ-955-2018</v>
      </c>
      <c r="B952" s="7">
        <f>+'[1]Consolidado ORG'!B949</f>
        <v>43364</v>
      </c>
      <c r="C952" s="7" t="str">
        <f>+'[1]Consolidado ORG'!G949</f>
        <v>HELICENTRO S.A.S</v>
      </c>
      <c r="D952" s="7" t="str">
        <f>+'[1]Consolidado ORG'!L949</f>
        <v>REALIZAR EL SERVICIO DE MANTENIMIENTO PROGRAMADO Y LA SEGUNDA FASE DE MODERNIZACIÓN DEL HELCOPTERO BELL 407 PNC0927 DE LAPOLICIA METROPOLITANA DE BOGOTA.</v>
      </c>
      <c r="E952" s="7">
        <f>+'[1]Consolidado ORG'!M949</f>
        <v>43368</v>
      </c>
      <c r="F952" s="7">
        <f>+'[1]Consolidado ORG'!N949</f>
        <v>43508</v>
      </c>
      <c r="G952" s="8">
        <f>+'[1]Consolidado ORG'!P949</f>
        <v>3</v>
      </c>
      <c r="H952" s="8">
        <f>+'[1]Consolidado ORG'!AG949</f>
        <v>50</v>
      </c>
      <c r="I952" s="9">
        <f>+'[1]Consolidado ORG'!T949</f>
        <v>1127984885</v>
      </c>
      <c r="J952" s="9">
        <f>+'[1]Consolidado ORG'!AE949</f>
        <v>10000000</v>
      </c>
      <c r="K952" s="7" t="str">
        <f>+'[1]Consolidado ORG'!E949</f>
        <v>5 5. Contratación directa</v>
      </c>
      <c r="L952" s="7" t="str">
        <f>+'[1]Consolidado ORG'!F949</f>
        <v>6 6. Otro</v>
      </c>
    </row>
    <row r="953" spans="1:12" ht="84" x14ac:dyDescent="0.25">
      <c r="A953" s="24" t="str">
        <f>+'[1]Consolidado ORG'!A950</f>
        <v>SCJ-956-2018</v>
      </c>
      <c r="B953" s="7">
        <f>+'[1]Consolidado ORG'!B950</f>
        <v>43364</v>
      </c>
      <c r="C953" s="7" t="str">
        <f>+'[1]Consolidado ORG'!G950</f>
        <v>MARCO TULIO ARDILA MURCIA</v>
      </c>
      <c r="D953" s="7" t="str">
        <f>+'[1]Consolidado ORG'!L950</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953" s="7">
        <f>+'[1]Consolidado ORG'!M950</f>
        <v>43367</v>
      </c>
      <c r="F953" s="7">
        <f>+'[1]Consolidado ORG'!N950</f>
        <v>43488</v>
      </c>
      <c r="G953" s="8">
        <f>+'[1]Consolidado ORG'!P950</f>
        <v>4</v>
      </c>
      <c r="H953" s="8">
        <f>+'[1]Consolidado ORG'!AG950</f>
        <v>0</v>
      </c>
      <c r="I953" s="9">
        <f>+'[1]Consolidado ORG'!T950</f>
        <v>9200000</v>
      </c>
      <c r="J953" s="9">
        <f>+'[1]Consolidado ORG'!AE950</f>
        <v>0</v>
      </c>
      <c r="K953" s="7" t="str">
        <f>+'[1]Consolidado ORG'!E950</f>
        <v>5 5. Contratación directa</v>
      </c>
      <c r="L953" s="7" t="str">
        <f>+'[1]Consolidado ORG'!F950</f>
        <v>6 6. Otro</v>
      </c>
    </row>
    <row r="954" spans="1:12" ht="84" x14ac:dyDescent="0.25">
      <c r="A954" s="24" t="str">
        <f>+'[1]Consolidado ORG'!A951</f>
        <v>SCJ-957-2018</v>
      </c>
      <c r="B954" s="7">
        <f>+'[1]Consolidado ORG'!B951</f>
        <v>43364</v>
      </c>
      <c r="C954" s="7" t="str">
        <f>+'[1]Consolidado ORG'!G951</f>
        <v>HECTOR ALFREDO GAMBA COLLAZOS</v>
      </c>
      <c r="D954" s="7" t="str">
        <f>+'[1]Consolidado ORG'!L951</f>
        <v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v>
      </c>
      <c r="E954" s="7">
        <f>+'[1]Consolidado ORG'!M951</f>
        <v>43366</v>
      </c>
      <c r="F954" s="7">
        <f>+'[1]Consolidado ORG'!N951</f>
        <v>43426</v>
      </c>
      <c r="G954" s="8">
        <f>+'[1]Consolidado ORG'!P951</f>
        <v>2</v>
      </c>
      <c r="H954" s="8">
        <f>+'[1]Consolidado ORG'!AG951</f>
        <v>0</v>
      </c>
      <c r="I954" s="9">
        <f>+'[1]Consolidado ORG'!T951</f>
        <v>8720000</v>
      </c>
      <c r="J954" s="9">
        <f>+'[1]Consolidado ORG'!AE951</f>
        <v>0</v>
      </c>
      <c r="K954" s="7" t="str">
        <f>+'[1]Consolidado ORG'!E951</f>
        <v>5 5. Contratación directa</v>
      </c>
      <c r="L954" s="7" t="str">
        <f>+'[1]Consolidado ORG'!F951</f>
        <v>6 6. Otro</v>
      </c>
    </row>
    <row r="955" spans="1:12" ht="84" x14ac:dyDescent="0.25">
      <c r="A955" s="24" t="str">
        <f>+'[1]Consolidado ORG'!A952</f>
        <v>SCJ-958-2018</v>
      </c>
      <c r="B955" s="7">
        <f>+'[1]Consolidado ORG'!B952</f>
        <v>43367</v>
      </c>
      <c r="C955" s="7" t="str">
        <f>+'[1]Consolidado ORG'!G952</f>
        <v>JESICA VANESSA SIERRA BOTERO</v>
      </c>
      <c r="D955" s="7" t="str">
        <f>+'[1]Consolidado ORG'!L952</f>
        <v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v>
      </c>
      <c r="E955" s="7">
        <f>+'[1]Consolidado ORG'!M952</f>
        <v>43370</v>
      </c>
      <c r="F955" s="7">
        <f>+'[1]Consolidado ORG'!N952</f>
        <v>43491</v>
      </c>
      <c r="G955" s="8">
        <f>+'[1]Consolidado ORG'!P952</f>
        <v>4</v>
      </c>
      <c r="H955" s="8">
        <f>+'[1]Consolidado ORG'!AG952</f>
        <v>0</v>
      </c>
      <c r="I955" s="9">
        <f>+'[1]Consolidado ORG'!T952</f>
        <v>22770000</v>
      </c>
      <c r="J955" s="9">
        <f>+'[1]Consolidado ORG'!AE952</f>
        <v>0</v>
      </c>
      <c r="K955" s="7" t="str">
        <f>+'[1]Consolidado ORG'!E952</f>
        <v>5 5. Contratación directa</v>
      </c>
      <c r="L955" s="7" t="str">
        <f>+'[1]Consolidado ORG'!F952</f>
        <v>6 6. Otro</v>
      </c>
    </row>
    <row r="956" spans="1:12" ht="84" x14ac:dyDescent="0.25">
      <c r="A956" s="24" t="str">
        <f>+'[1]Consolidado ORG'!A953</f>
        <v>SCJ-959-2018</v>
      </c>
      <c r="B956" s="7">
        <f>+'[1]Consolidado ORG'!B953</f>
        <v>43367</v>
      </c>
      <c r="C956" s="7" t="str">
        <f>+'[1]Consolidado ORG'!G953</f>
        <v>YOHANA MARCELA MENDEZ GONZALEZ</v>
      </c>
      <c r="D956" s="7" t="str">
        <f>+'[1]Consolidado ORG'!L953</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6" s="7">
        <f>+'[1]Consolidado ORG'!M953</f>
        <v>43369</v>
      </c>
      <c r="F956" s="7">
        <f>+'[1]Consolidado ORG'!N953</f>
        <v>43479</v>
      </c>
      <c r="G956" s="8">
        <f>+'[1]Consolidado ORG'!P953</f>
        <v>3.6666666666666665</v>
      </c>
      <c r="H956" s="8">
        <f>+'[1]Consolidado ORG'!AG953</f>
        <v>0</v>
      </c>
      <c r="I956" s="9">
        <f>+'[1]Consolidado ORG'!T953</f>
        <v>20166667</v>
      </c>
      <c r="J956" s="9">
        <f>+'[1]Consolidado ORG'!AE953</f>
        <v>0</v>
      </c>
      <c r="K956" s="7" t="str">
        <f>+'[1]Consolidado ORG'!E953</f>
        <v>5 5. Contratación directa</v>
      </c>
      <c r="L956" s="7" t="str">
        <f>+'[1]Consolidado ORG'!F953</f>
        <v>6 6. Otro</v>
      </c>
    </row>
    <row r="957" spans="1:12" ht="84" x14ac:dyDescent="0.25">
      <c r="A957" s="24" t="str">
        <f>+'[1]Consolidado ORG'!A954</f>
        <v>SCJ-961-2018</v>
      </c>
      <c r="B957" s="7">
        <f>+'[1]Consolidado ORG'!B954</f>
        <v>43367</v>
      </c>
      <c r="C957" s="7" t="str">
        <f>+'[1]Consolidado ORG'!G954</f>
        <v>MELISSA ARENA LUCIA SIMBAQUEBA GOMEZ</v>
      </c>
      <c r="D957" s="7" t="str">
        <f>+'[1]Consolidado ORG'!L954</f>
        <v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v>
      </c>
      <c r="E957" s="7">
        <f>+'[1]Consolidado ORG'!M954</f>
        <v>43375</v>
      </c>
      <c r="F957" s="7">
        <f>+'[1]Consolidado ORG'!N954</f>
        <v>43435</v>
      </c>
      <c r="G957" s="8">
        <f>+'[1]Consolidado ORG'!P954</f>
        <v>2</v>
      </c>
      <c r="H957" s="8">
        <f>+'[1]Consolidado ORG'!AG954</f>
        <v>0</v>
      </c>
      <c r="I957" s="9">
        <f>+'[1]Consolidado ORG'!T954</f>
        <v>8720000</v>
      </c>
      <c r="J957" s="9">
        <f>+'[1]Consolidado ORG'!AE954</f>
        <v>0</v>
      </c>
      <c r="K957" s="7" t="str">
        <f>+'[1]Consolidado ORG'!E954</f>
        <v>5 5. Contratación directa</v>
      </c>
      <c r="L957" s="7" t="str">
        <f>+'[1]Consolidado ORG'!F954</f>
        <v>6 6. Otro</v>
      </c>
    </row>
    <row r="958" spans="1:12" ht="84" x14ac:dyDescent="0.25">
      <c r="A958" s="24" t="str">
        <f>+'[1]Consolidado ORG'!A955</f>
        <v>SCJ-962-2018</v>
      </c>
      <c r="B958" s="7">
        <f>+'[1]Consolidado ORG'!B955</f>
        <v>43367</v>
      </c>
      <c r="C958" s="7" t="str">
        <f>+'[1]Consolidado ORG'!G955</f>
        <v>JAVIER RODRIGO AGUILAR DULCE</v>
      </c>
      <c r="D958" s="7" t="str">
        <f>+'[1]Consolidado ORG'!L955</f>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
      <c r="E958" s="7">
        <f>+'[1]Consolidado ORG'!M955</f>
        <v>43374</v>
      </c>
      <c r="F958" s="7">
        <f>+'[1]Consolidado ORG'!N955</f>
        <v>43496</v>
      </c>
      <c r="G958" s="8">
        <f>+'[1]Consolidado ORG'!P955</f>
        <v>4</v>
      </c>
      <c r="H958" s="8">
        <f>+'[1]Consolidado ORG'!AG955</f>
        <v>0</v>
      </c>
      <c r="I958" s="9">
        <f>+'[1]Consolidado ORG'!T955</f>
        <v>22500000</v>
      </c>
      <c r="J958" s="9">
        <f>+'[1]Consolidado ORG'!AE955</f>
        <v>0</v>
      </c>
      <c r="K958" s="7" t="str">
        <f>+'[1]Consolidado ORG'!E955</f>
        <v>5 5. Contratación directa</v>
      </c>
      <c r="L958" s="7" t="str">
        <f>+'[1]Consolidado ORG'!F955</f>
        <v>6 6. Otro</v>
      </c>
    </row>
    <row r="959" spans="1:12" ht="84" x14ac:dyDescent="0.25">
      <c r="A959" s="24" t="str">
        <f>+'[1]Consolidado ORG'!A956</f>
        <v>SCJ-963-2018</v>
      </c>
      <c r="B959" s="7">
        <f>+'[1]Consolidado ORG'!B956</f>
        <v>43367</v>
      </c>
      <c r="C959" s="7" t="str">
        <f>+'[1]Consolidado ORG'!G956</f>
        <v>FRANCISCO BERNATE OCHOA</v>
      </c>
      <c r="D959" s="7" t="str">
        <f>+'[1]Consolidado ORG'!L956</f>
        <v xml:space="preserve">PRESTAR SUS SERVICIOS PROFESIONALES ESPECIALIZADOS PARA EJERCER LA DEFENSA JURIDICA DE LOS INTERESES DE LA SECRETARÍA DISTRITAL DE SEGURIDAD, CONVIVENCIA Y JUSTICIA SSSCJ, EN ASUNTOS DE CARÁCTER PENAL </v>
      </c>
      <c r="E959" s="7">
        <f>+'[1]Consolidado ORG'!M956</f>
        <v>43370</v>
      </c>
      <c r="F959" s="7">
        <f>+'[1]Consolidado ORG'!N956</f>
        <v>43491</v>
      </c>
      <c r="G959" s="8">
        <f>+'[1]Consolidado ORG'!P956</f>
        <v>4</v>
      </c>
      <c r="H959" s="8">
        <f>+'[1]Consolidado ORG'!AG956</f>
        <v>0</v>
      </c>
      <c r="I959" s="9">
        <f>+'[1]Consolidado ORG'!T956</f>
        <v>40000000</v>
      </c>
      <c r="J959" s="9">
        <f>+'[1]Consolidado ORG'!AE956</f>
        <v>0</v>
      </c>
      <c r="K959" s="7" t="str">
        <f>+'[1]Consolidado ORG'!E956</f>
        <v>5 5. Contratación directa</v>
      </c>
      <c r="L959" s="7" t="str">
        <f>+'[1]Consolidado ORG'!F956</f>
        <v>6 6. Otro</v>
      </c>
    </row>
    <row r="960" spans="1:12" ht="84" x14ac:dyDescent="0.25">
      <c r="A960" s="24" t="str">
        <f>+'[1]Consolidado ORG'!A957</f>
        <v>SCJ-964-2018</v>
      </c>
      <c r="B960" s="7">
        <f>+'[1]Consolidado ORG'!B957</f>
        <v>43368</v>
      </c>
      <c r="C960" s="7" t="str">
        <f>+'[1]Consolidado ORG'!G957</f>
        <v>NICOLAS YEPES GUTERMILCH</v>
      </c>
      <c r="D960" s="7" t="str">
        <f>+'[1]Consolidado ORG'!L957</f>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
      <c r="E960" s="7">
        <f>+'[1]Consolidado ORG'!M957</f>
        <v>43371</v>
      </c>
      <c r="F960" s="7">
        <f>+'[1]Consolidado ORG'!N957</f>
        <v>43461</v>
      </c>
      <c r="G960" s="8">
        <f>+'[1]Consolidado ORG'!P957</f>
        <v>3</v>
      </c>
      <c r="H960" s="8">
        <f>+'[1]Consolidado ORG'!AG957</f>
        <v>0</v>
      </c>
      <c r="I960" s="9">
        <f>+'[1]Consolidado ORG'!T957</f>
        <v>5295000</v>
      </c>
      <c r="J960" s="9">
        <f>+'[1]Consolidado ORG'!AE957</f>
        <v>0</v>
      </c>
      <c r="K960" s="7" t="str">
        <f>+'[1]Consolidado ORG'!E957</f>
        <v>5 5. Contratación directa</v>
      </c>
      <c r="L960" s="7" t="str">
        <f>+'[1]Consolidado ORG'!F957</f>
        <v>6 6. Otro</v>
      </c>
    </row>
    <row r="961" spans="1:12" ht="84" x14ac:dyDescent="0.25">
      <c r="A961" s="24" t="str">
        <f>+'[1]Consolidado ORG'!A958</f>
        <v>SCJ-965-2018</v>
      </c>
      <c r="B961" s="7">
        <f>+'[1]Consolidado ORG'!B958</f>
        <v>43368</v>
      </c>
      <c r="C961" s="7" t="str">
        <f>+'[1]Consolidado ORG'!G958</f>
        <v>VALENTINA GOMEZ MAHECHA</v>
      </c>
      <c r="D961" s="7" t="str">
        <f>+'[1]Consolidado ORG'!L958</f>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
      <c r="E961" s="7">
        <f>+'[1]Consolidado ORG'!M958</f>
        <v>43371</v>
      </c>
      <c r="F961" s="7">
        <f>+'[1]Consolidado ORG'!N958</f>
        <v>43461</v>
      </c>
      <c r="G961" s="8">
        <f>+'[1]Consolidado ORG'!P958</f>
        <v>3</v>
      </c>
      <c r="H961" s="8">
        <f>+'[1]Consolidado ORG'!AG958</f>
        <v>0</v>
      </c>
      <c r="I961" s="9">
        <f>+'[1]Consolidado ORG'!T958</f>
        <v>5295000</v>
      </c>
      <c r="J961" s="9">
        <f>+'[1]Consolidado ORG'!AE958</f>
        <v>0</v>
      </c>
      <c r="K961" s="7" t="str">
        <f>+'[1]Consolidado ORG'!E958</f>
        <v>5 5. Contratación directa</v>
      </c>
      <c r="L961" s="7" t="str">
        <f>+'[1]Consolidado ORG'!F958</f>
        <v>6 6. Otro</v>
      </c>
    </row>
    <row r="962" spans="1:12" ht="84" x14ac:dyDescent="0.25">
      <c r="A962" s="24" t="str">
        <f>+'[1]Consolidado ORG'!A959</f>
        <v>SCJ-966-2018</v>
      </c>
      <c r="B962" s="7">
        <f>+'[1]Consolidado ORG'!B959</f>
        <v>43368</v>
      </c>
      <c r="C962" s="7" t="str">
        <f>+'[1]Consolidado ORG'!G959</f>
        <v>CENCOSUD COLOMBIA SA</v>
      </c>
      <c r="D962" s="7" t="str">
        <f>+'[1]Consolidado ORG'!L959</f>
        <v>COMPRA DE HERRAMIENTA DE MANO PARA LA SECRETARÍA DISTRITAL DE SEGURIDAD CONVIVENCIA Y JUSTICIA Y LAS SEDES A SU CARGO.</v>
      </c>
      <c r="E962" s="7">
        <f>+'[1]Consolidado ORG'!M959</f>
        <v>43370</v>
      </c>
      <c r="F962" s="7">
        <f>+'[1]Consolidado ORG'!N959</f>
        <v>43384</v>
      </c>
      <c r="G962" s="8">
        <f>+'[1]Consolidado ORG'!P959</f>
        <v>0.5</v>
      </c>
      <c r="H962" s="8">
        <f>+'[1]Consolidado ORG'!AG959</f>
        <v>0</v>
      </c>
      <c r="I962" s="9">
        <f>+'[1]Consolidado ORG'!T959</f>
        <v>5232642</v>
      </c>
      <c r="J962" s="9">
        <f>+'[1]Consolidado ORG'!AE959</f>
        <v>0</v>
      </c>
      <c r="K962" s="7" t="str">
        <f>+'[1]Consolidado ORG'!E959</f>
        <v>2 2. Selección abreviada</v>
      </c>
      <c r="L962" s="7" t="str">
        <f>+'[1]Consolidado ORG'!F959</f>
        <v>6 6. Otro</v>
      </c>
    </row>
    <row r="963" spans="1:12" ht="84" x14ac:dyDescent="0.25">
      <c r="A963" s="24" t="str">
        <f>+'[1]Consolidado ORG'!A960</f>
        <v>SCJ-967-2018</v>
      </c>
      <c r="B963" s="7">
        <f>+'[1]Consolidado ORG'!B960</f>
        <v>43368</v>
      </c>
      <c r="C963" s="7" t="str">
        <f>+'[1]Consolidado ORG'!G960</f>
        <v>WHITNEY KIMBERLY TORRES BENAVIDES</v>
      </c>
      <c r="D963" s="7" t="str">
        <f>+'[1]Consolidado ORG'!L960</f>
        <v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v>
      </c>
      <c r="E963" s="7">
        <f>+'[1]Consolidado ORG'!M960</f>
        <v>43370</v>
      </c>
      <c r="F963" s="7">
        <f>+'[1]Consolidado ORG'!N960</f>
        <v>43491</v>
      </c>
      <c r="G963" s="8">
        <f>+'[1]Consolidado ORG'!P960</f>
        <v>4</v>
      </c>
      <c r="H963" s="8">
        <f>+'[1]Consolidado ORG'!AG960</f>
        <v>0</v>
      </c>
      <c r="I963" s="9">
        <f>+'[1]Consolidado ORG'!T960</f>
        <v>24652000</v>
      </c>
      <c r="J963" s="9">
        <f>+'[1]Consolidado ORG'!AE960</f>
        <v>0</v>
      </c>
      <c r="K963" s="7" t="str">
        <f>+'[1]Consolidado ORG'!E960</f>
        <v>5 5. Contratación directa</v>
      </c>
      <c r="L963" s="7" t="str">
        <f>+'[1]Consolidado ORG'!F960</f>
        <v>6 6. Otro</v>
      </c>
    </row>
    <row r="964" spans="1:12" ht="84" x14ac:dyDescent="0.25">
      <c r="A964" s="24" t="str">
        <f>+'[1]Consolidado ORG'!A961</f>
        <v>SCJ-968-2018</v>
      </c>
      <c r="B964" s="7">
        <f>+'[1]Consolidado ORG'!B961</f>
        <v>43368</v>
      </c>
      <c r="C964" s="7" t="str">
        <f>+'[1]Consolidado ORG'!G961</f>
        <v>ANDRES OBANDO CARO</v>
      </c>
      <c r="D964" s="7" t="str">
        <f>+'[1]Consolidado ORG'!L961</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64" s="7">
        <f>+'[1]Consolidado ORG'!M961</f>
        <v>43369</v>
      </c>
      <c r="F964" s="7">
        <f>+'[1]Consolidado ORG'!N961</f>
        <v>43479</v>
      </c>
      <c r="G964" s="8">
        <f>+'[1]Consolidado ORG'!P961</f>
        <v>3.6666666666666665</v>
      </c>
      <c r="H964" s="8">
        <f>+'[1]Consolidado ORG'!AG961</f>
        <v>0</v>
      </c>
      <c r="I964" s="9">
        <f>+'[1]Consolidado ORG'!T961</f>
        <v>20166667</v>
      </c>
      <c r="J964" s="9">
        <f>+'[1]Consolidado ORG'!AE961</f>
        <v>0</v>
      </c>
      <c r="K964" s="7" t="str">
        <f>+'[1]Consolidado ORG'!E961</f>
        <v>5 5. Contratación directa</v>
      </c>
      <c r="L964" s="7" t="str">
        <f>+'[1]Consolidado ORG'!F961</f>
        <v>6 6. Otro</v>
      </c>
    </row>
    <row r="965" spans="1:12" ht="84" x14ac:dyDescent="0.25">
      <c r="A965" s="24" t="str">
        <f>+'[1]Consolidado ORG'!A962</f>
        <v>SCJ-969-2018</v>
      </c>
      <c r="B965" s="7">
        <f>+'[1]Consolidado ORG'!B962</f>
        <v>43368</v>
      </c>
      <c r="C965" s="7" t="str">
        <f>+'[1]Consolidado ORG'!G962</f>
        <v xml:space="preserve">TERPEL S.A. </v>
      </c>
      <c r="D965" s="7" t="str">
        <f>+'[1]Consolidado ORG'!L962</f>
        <v>SUMINISTRO DE COMBUSTIBLE PARA LOS VEHICULOS, MOTOCICLETAS Y EQUIPOS DE COMBUSTIÓN INTERNA, DE PROPIEDAD Y A CARGO DE LA SECRETARIA DISTRITAL SE SEGURIDAD CONVIVENCIA Y JUSTICIA DE BOGOTÁ D.C.</v>
      </c>
      <c r="E965" s="7">
        <f>+'[1]Consolidado ORG'!M962</f>
        <v>43368</v>
      </c>
      <c r="F965" s="7">
        <f>+'[1]Consolidado ORG'!N962</f>
        <v>43576</v>
      </c>
      <c r="G965" s="8">
        <f>+'[1]Consolidado ORG'!P962</f>
        <v>6.9666666666666668</v>
      </c>
      <c r="H965" s="8">
        <f>+'[1]Consolidado ORG'!AG962</f>
        <v>0</v>
      </c>
      <c r="I965" s="9">
        <f>+'[1]Consolidado ORG'!T962</f>
        <v>7469021633</v>
      </c>
      <c r="J965" s="9">
        <f>+'[1]Consolidado ORG'!AE962</f>
        <v>4272494854</v>
      </c>
      <c r="K965" s="7" t="str">
        <f>+'[1]Consolidado ORG'!E962</f>
        <v>2 2. Selección abreviada</v>
      </c>
      <c r="L965" s="7" t="str">
        <f>+'[1]Consolidado ORG'!F962</f>
        <v>6 6. Otro</v>
      </c>
    </row>
    <row r="966" spans="1:12" ht="84" x14ac:dyDescent="0.25">
      <c r="A966" s="24" t="str">
        <f>+'[1]Consolidado ORG'!A963</f>
        <v>SCJ-970-2018</v>
      </c>
      <c r="B966" s="7">
        <f>+'[1]Consolidado ORG'!B963</f>
        <v>43368</v>
      </c>
      <c r="C966" s="7" t="str">
        <f>+'[1]Consolidado ORG'!G963</f>
        <v>YOKOMOTOR</v>
      </c>
      <c r="D966" s="7" t="str">
        <f>+'[1]Consolidado ORG'!L963</f>
        <v>ADQUISICIÓN DE UNA CAMIONETA STATION WAGON PARA LA SECRETARÍA DISTRITAL DE SEGURIDAD, CONVIVENCIA Y JUSTICIA Y AL SERVICIO DE LOS ORGANISMOS DE SEGURIDAD Y DEFENSA DE BOGOTÁ</v>
      </c>
      <c r="E966" s="7">
        <f>+'[1]Consolidado ORG'!M963</f>
        <v>43372</v>
      </c>
      <c r="F966" s="7">
        <f>+'[1]Consolidado ORG'!N963</f>
        <v>43525</v>
      </c>
      <c r="G966" s="8">
        <f>+'[1]Consolidado ORG'!P963</f>
        <v>5.1333333333333337</v>
      </c>
      <c r="H966" s="8">
        <f>+'[1]Consolidado ORG'!AG963</f>
        <v>0</v>
      </c>
      <c r="I966" s="9">
        <f>+'[1]Consolidado ORG'!T963</f>
        <v>180977215</v>
      </c>
      <c r="J966" s="9">
        <f>+'[1]Consolidado ORG'!AE963</f>
        <v>0</v>
      </c>
      <c r="K966" s="7" t="str">
        <f>+'[1]Consolidado ORG'!E963</f>
        <v>2 2. Selección abreviada</v>
      </c>
      <c r="L966" s="7" t="str">
        <f>+'[1]Consolidado ORG'!F963</f>
        <v>6 6. Otro</v>
      </c>
    </row>
    <row r="967" spans="1:12" ht="84" x14ac:dyDescent="0.25">
      <c r="A967" s="24" t="str">
        <f>+'[1]Consolidado ORG'!A964</f>
        <v>SCJ-971-2018</v>
      </c>
      <c r="B967" s="7">
        <f>+'[1]Consolidado ORG'!B964</f>
        <v>43369</v>
      </c>
      <c r="C967" s="7" t="str">
        <f>+'[1]Consolidado ORG'!G964</f>
        <v>ANGELA MARIA AYALA CHAVEZ</v>
      </c>
      <c r="D967" s="7" t="str">
        <f>+'[1]Consolidado ORG'!L964</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67" s="7">
        <f>+'[1]Consolidado ORG'!M964</f>
        <v>43370</v>
      </c>
      <c r="F967" s="7">
        <f>+'[1]Consolidado ORG'!N964</f>
        <v>43480</v>
      </c>
      <c r="G967" s="8">
        <f>+'[1]Consolidado ORG'!P964</f>
        <v>3.6666666666666665</v>
      </c>
      <c r="H967" s="8">
        <f>+'[1]Consolidado ORG'!AG964</f>
        <v>0</v>
      </c>
      <c r="I967" s="9">
        <f>+'[1]Consolidado ORG'!T964</f>
        <v>20166667</v>
      </c>
      <c r="J967" s="9">
        <f>+'[1]Consolidado ORG'!AE964</f>
        <v>0</v>
      </c>
      <c r="K967" s="7" t="str">
        <f>+'[1]Consolidado ORG'!E964</f>
        <v>5 5. Contratación directa</v>
      </c>
      <c r="L967" s="7" t="str">
        <f>+'[1]Consolidado ORG'!F964</f>
        <v>6 6. Otro</v>
      </c>
    </row>
    <row r="968" spans="1:12" ht="84" x14ac:dyDescent="0.25">
      <c r="A968" s="24" t="str">
        <f>+'[1]Consolidado ORG'!A965</f>
        <v>SCJ-972-2018</v>
      </c>
      <c r="B968" s="7">
        <f>+'[1]Consolidado ORG'!B965</f>
        <v>43369</v>
      </c>
      <c r="C968" s="7" t="str">
        <f>+'[1]Consolidado ORG'!G965</f>
        <v>CONSORCIO CARDI P&amp;J</v>
      </c>
      <c r="D968" s="7" t="str">
        <f>+'[1]Consolidado ORG'!L965</f>
        <v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v>
      </c>
      <c r="E968" s="7">
        <f>+'[1]Consolidado ORG'!M965</f>
        <v>43370</v>
      </c>
      <c r="F968" s="7">
        <f>+'[1]Consolidado ORG'!N965</f>
        <v>43701</v>
      </c>
      <c r="G968" s="8">
        <f>+'[1]Consolidado ORG'!P965</f>
        <v>7</v>
      </c>
      <c r="H968" s="8">
        <f>+'[1]Consolidado ORG'!AG965</f>
        <v>120</v>
      </c>
      <c r="I968" s="9">
        <f>+'[1]Consolidado ORG'!T965</f>
        <v>70951977</v>
      </c>
      <c r="J968" s="9">
        <f>+'[1]Consolidado ORG'!AE965</f>
        <v>26403946</v>
      </c>
      <c r="K968" s="7" t="str">
        <f>+'[1]Consolidado ORG'!E965</f>
        <v>3 3. Concurso de méritos</v>
      </c>
      <c r="L968" s="7" t="str">
        <f>+'[1]Consolidado ORG'!F965</f>
        <v>3 3. Concurso de méritos abiertos</v>
      </c>
    </row>
    <row r="969" spans="1:12" ht="84" x14ac:dyDescent="0.25">
      <c r="A969" s="24" t="str">
        <f>+'[1]Consolidado ORG'!A966</f>
        <v>SCJ-973-2018</v>
      </c>
      <c r="B969" s="7">
        <f>+'[1]Consolidado ORG'!B966</f>
        <v>43369</v>
      </c>
      <c r="C969" s="7" t="str">
        <f>+'[1]Consolidado ORG'!G966</f>
        <v>REDEX SAS</v>
      </c>
      <c r="D969" s="7" t="str">
        <f>+'[1]Consolidado ORG'!L966</f>
        <v xml:space="preserve">CONTRATAR LA PRESTACIÓN DEL SERVICIO DE MENSAJERÍA EXPRESA, EN LA DISTRIBUCIÓN POSTAL GENERADA POR LA SECRETARÍA DISTRITAL DE SEGURIDAD, CONVIVENCIA Y JUSTICIA Y LAS SEDES A SU CARGO </v>
      </c>
      <c r="E969" s="7">
        <f>+'[1]Consolidado ORG'!M966</f>
        <v>43374</v>
      </c>
      <c r="F969" s="7">
        <f>+'[1]Consolidado ORG'!N966</f>
        <v>43516</v>
      </c>
      <c r="G969" s="8">
        <f>+'[1]Consolidado ORG'!P966</f>
        <v>3</v>
      </c>
      <c r="H969" s="8">
        <f>+'[1]Consolidado ORG'!AG966</f>
        <v>51</v>
      </c>
      <c r="I969" s="9">
        <f>+'[1]Consolidado ORG'!T966</f>
        <v>46766820</v>
      </c>
      <c r="J969" s="9">
        <f>+'[1]Consolidado ORG'!AE966</f>
        <v>23383410</v>
      </c>
      <c r="K969" s="7" t="str">
        <f>+'[1]Consolidado ORG'!E966</f>
        <v>4 4. Mínima cuantía</v>
      </c>
      <c r="L969" s="7" t="str">
        <f>+'[1]Consolidado ORG'!F966</f>
        <v>6 6. Otro</v>
      </c>
    </row>
    <row r="970" spans="1:12" ht="84" x14ac:dyDescent="0.25">
      <c r="A970" s="24" t="str">
        <f>+'[1]Consolidado ORG'!A967</f>
        <v>SCJ-974-2018</v>
      </c>
      <c r="B970" s="7">
        <f>+'[1]Consolidado ORG'!B967</f>
        <v>43369</v>
      </c>
      <c r="C970" s="7" t="str">
        <f>+'[1]Consolidado ORG'!G967</f>
        <v>ANGIE LORENA PENAGOS BARBOSA</v>
      </c>
      <c r="D970" s="7" t="str">
        <f>+'[1]Consolidado ORG'!L967</f>
        <v xml:space="preserve">APOYAR A LA DIRECCIÓN DE ACCESO A LA JUSTICIA EN LAS LABORES LOGÍSTICAS, OPERATIVAS Y DE CAPACITACIÓN NECESARIAS PARA LA IMPLEMENTACIÓN DEL CÓDIGO NACIONAL DE POLICIA Y CONVIVENCIA </v>
      </c>
      <c r="E970" s="7">
        <f>+'[1]Consolidado ORG'!M967</f>
        <v>43370</v>
      </c>
      <c r="F970" s="7">
        <f>+'[1]Consolidado ORG'!N967</f>
        <v>43460</v>
      </c>
      <c r="G970" s="8">
        <f>+'[1]Consolidado ORG'!P967</f>
        <v>3</v>
      </c>
      <c r="H970" s="8">
        <f>+'[1]Consolidado ORG'!AG967</f>
        <v>0</v>
      </c>
      <c r="I970" s="9">
        <f>+'[1]Consolidado ORG'!T967</f>
        <v>5589000</v>
      </c>
      <c r="J970" s="9">
        <f>+'[1]Consolidado ORG'!AE967</f>
        <v>0</v>
      </c>
      <c r="K970" s="7" t="str">
        <f>+'[1]Consolidado ORG'!E967</f>
        <v>5 5. Contratación directa</v>
      </c>
      <c r="L970" s="7" t="str">
        <f>+'[1]Consolidado ORG'!F967</f>
        <v>6 6. Otro</v>
      </c>
    </row>
    <row r="971" spans="1:12" ht="84" x14ac:dyDescent="0.25">
      <c r="A971" s="24" t="str">
        <f>+'[1]Consolidado ORG'!A968</f>
        <v>SCJ-975-2018</v>
      </c>
      <c r="B971" s="7">
        <f>+'[1]Consolidado ORG'!B968</f>
        <v>43370</v>
      </c>
      <c r="C971" s="7" t="str">
        <f>+'[1]Consolidado ORG'!G968</f>
        <v>DIANA CAROLINA ACUÑA QUINTERO</v>
      </c>
      <c r="D971" s="7" t="str">
        <f>+'[1]Consolidado ORG'!L968</f>
        <v xml:space="preserve">PRESTAR LOS SERVICIOS PROFESIONALES A LA DIRECCIÓN DE PREVENCIÓN Y CULTURA CIUDADANA DE LA SUBSECRETARIA DE SEGURIDAD Y CONVIVENCIA PARA LA IMPLEMENTACIÓN Y EJECUCIÓN DEL MECANISMO INTERMEDIO DE ATENCIÓN A MUJERES VÍCTIMAS DE VIOLENCIA. </v>
      </c>
      <c r="E971" s="7">
        <f>+'[1]Consolidado ORG'!M968</f>
        <v>43376</v>
      </c>
      <c r="F971" s="7">
        <f>+'[1]Consolidado ORG'!N968</f>
        <v>43467</v>
      </c>
      <c r="G971" s="8">
        <f>+'[1]Consolidado ORG'!P968</f>
        <v>3</v>
      </c>
      <c r="H971" s="8">
        <f>+'[1]Consolidado ORG'!AG968</f>
        <v>0</v>
      </c>
      <c r="I971" s="9">
        <f>+'[1]Consolidado ORG'!T968</f>
        <v>22500000</v>
      </c>
      <c r="J971" s="9">
        <f>+'[1]Consolidado ORG'!AE968</f>
        <v>0</v>
      </c>
      <c r="K971" s="7" t="str">
        <f>+'[1]Consolidado ORG'!E968</f>
        <v>5 5. Contratación directa</v>
      </c>
      <c r="L971" s="7" t="str">
        <f>+'[1]Consolidado ORG'!F968</f>
        <v>6 6. Otro</v>
      </c>
    </row>
    <row r="972" spans="1:12" ht="84" x14ac:dyDescent="0.25">
      <c r="A972" s="24" t="str">
        <f>+'[1]Consolidado ORG'!A969</f>
        <v>SCJ-976-2018</v>
      </c>
      <c r="B972" s="7">
        <f>+'[1]Consolidado ORG'!B969</f>
        <v>43370</v>
      </c>
      <c r="C972" s="7" t="str">
        <f>+'[1]Consolidado ORG'!G969</f>
        <v>GESTIÓN DE SEGURIDAD ELECTRONICA SA</v>
      </c>
      <c r="D972" s="7" t="str">
        <f>+'[1]Consolidado ORG'!L969</f>
        <v xml:space="preserve">ADQUISICIÓN DE CERTIFICADOS PARA FIRMA DIGITAL DE CONFORMIDAD CON LAS CONDICIONES TÉCNICAS EXIGIDAS ESTABLECIDAS EN LA CIRCULAR DDT NRO. 0003 DE 2017 </v>
      </c>
      <c r="E972" s="7">
        <f>+'[1]Consolidado ORG'!M969</f>
        <v>43377</v>
      </c>
      <c r="F972" s="7">
        <f>+'[1]Consolidado ORG'!N969</f>
        <v>43407</v>
      </c>
      <c r="G972" s="8">
        <f>+'[1]Consolidado ORG'!P969</f>
        <v>1</v>
      </c>
      <c r="H972" s="8">
        <f>+'[1]Consolidado ORG'!AG969</f>
        <v>0</v>
      </c>
      <c r="I972" s="9">
        <f>+'[1]Consolidado ORG'!T969</f>
        <v>535500</v>
      </c>
      <c r="J972" s="9">
        <f>+'[1]Consolidado ORG'!AE969</f>
        <v>0</v>
      </c>
      <c r="K972" s="7" t="str">
        <f>+'[1]Consolidado ORG'!E969</f>
        <v>4 4. Mínima cuantía</v>
      </c>
      <c r="L972" s="7" t="str">
        <f>+'[1]Consolidado ORG'!F969</f>
        <v>6 6. Otro</v>
      </c>
    </row>
    <row r="973" spans="1:12" ht="84" x14ac:dyDescent="0.25">
      <c r="A973" s="24" t="str">
        <f>+'[1]Consolidado ORG'!A970</f>
        <v>SCJ-977-2018</v>
      </c>
      <c r="B973" s="7">
        <f>+'[1]Consolidado ORG'!B970</f>
        <v>43371</v>
      </c>
      <c r="C973" s="7" t="str">
        <f>+'[1]Consolidado ORG'!G970</f>
        <v>ASEGURADORA SOLIDARIA DE COLOMBIA. ENTIDAD COOPERATIVA</v>
      </c>
      <c r="D973" s="7" t="str">
        <f>+'[1]Consolidado ORG'!L970</f>
        <v>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v>
      </c>
      <c r="E973" s="7">
        <f>+'[1]Consolidado ORG'!M970</f>
        <v>43372</v>
      </c>
      <c r="F973" s="7">
        <f>+'[1]Consolidado ORG'!N970</f>
        <v>43978</v>
      </c>
      <c r="G973" s="8">
        <f>+'[1]Consolidado ORG'!P970</f>
        <v>17.766666666666666</v>
      </c>
      <c r="H973" s="8">
        <f>+'[1]Consolidado ORG'!AG970</f>
        <v>74</v>
      </c>
      <c r="I973" s="9">
        <f>+'[1]Consolidado ORG'!T970</f>
        <v>2224456771</v>
      </c>
      <c r="J973" s="9">
        <f>+'[1]Consolidado ORG'!AE970</f>
        <v>1106949231</v>
      </c>
      <c r="K973" s="7" t="str">
        <f>+'[1]Consolidado ORG'!E970</f>
        <v>1 1. Licitación pública</v>
      </c>
      <c r="L973" s="7" t="str">
        <f>+'[1]Consolidado ORG'!F970</f>
        <v>6 6. Otro</v>
      </c>
    </row>
    <row r="974" spans="1:12" ht="84" x14ac:dyDescent="0.25">
      <c r="A974" s="24" t="str">
        <f>+'[1]Consolidado ORG'!A971</f>
        <v>SCJ-978-2018</v>
      </c>
      <c r="B974" s="7">
        <f>+'[1]Consolidado ORG'!B971</f>
        <v>43374</v>
      </c>
      <c r="C974" s="7" t="str">
        <f>+'[1]Consolidado ORG'!G971</f>
        <v>ORGANIZACIÓN TERPEL SA</v>
      </c>
      <c r="D974" s="7" t="str">
        <f>+'[1]Consolidado ORG'!L971</f>
        <v>SUMINISTRO DE COMBUSTIBLE PARA LOS VEHICULOS Y EQUIPOS DE COMBUSTION INTERNA DE PROPIEDAD Y A CARGO DE LA SECRETARIA DISTRITAL DE SEGURIDAD CONVIVENCIA Y JUSTICIA</v>
      </c>
      <c r="E974" s="7">
        <f>+'[1]Consolidado ORG'!M971</f>
        <v>43374</v>
      </c>
      <c r="F974" s="7">
        <f>+'[1]Consolidado ORG'!N971</f>
        <v>43496</v>
      </c>
      <c r="G974" s="8">
        <f>+'[1]Consolidado ORG'!P971</f>
        <v>4</v>
      </c>
      <c r="H974" s="8">
        <f>+'[1]Consolidado ORG'!AG971</f>
        <v>0</v>
      </c>
      <c r="I974" s="9">
        <f>+'[1]Consolidado ORG'!T971</f>
        <v>30000000</v>
      </c>
      <c r="J974" s="9">
        <f>+'[1]Consolidado ORG'!AE971</f>
        <v>8000000</v>
      </c>
      <c r="K974" s="7" t="str">
        <f>+'[1]Consolidado ORG'!E971</f>
        <v>2 2. Selección abreviada</v>
      </c>
      <c r="L974" s="7" t="str">
        <f>+'[1]Consolidado ORG'!F971</f>
        <v>6 6. Otro</v>
      </c>
    </row>
    <row r="975" spans="1:12" ht="84" x14ac:dyDescent="0.25">
      <c r="A975" s="24" t="str">
        <f>+'[1]Consolidado ORG'!A972</f>
        <v>SCJ-979-2018</v>
      </c>
      <c r="B975" s="7">
        <f>+'[1]Consolidado ORG'!B972</f>
        <v>43377</v>
      </c>
      <c r="C975" s="7" t="str">
        <f>+'[1]Consolidado ORG'!G972</f>
        <v>AUTOMAYOR SA</v>
      </c>
      <c r="D975" s="7" t="str">
        <f>+'[1]Consolidado ORG'!L972</f>
        <v>ADQUIRIR VEHICULOS DE CARACTERISTICAS ESPECIALES PARA EL SERVICIO DE LOS ORGANISMOS DE SEGURIDAD Y DEFENSA DE BOGOTA.</v>
      </c>
      <c r="E975" s="7">
        <f>+'[1]Consolidado ORG'!M972</f>
        <v>43390</v>
      </c>
      <c r="F975" s="7">
        <f>+'[1]Consolidado ORG'!N972</f>
        <v>43571</v>
      </c>
      <c r="G975" s="8">
        <f>+'[1]Consolidado ORG'!P972</f>
        <v>3</v>
      </c>
      <c r="H975" s="8">
        <f>+'[1]Consolidado ORG'!AG972</f>
        <v>90</v>
      </c>
      <c r="I975" s="9">
        <f>+'[1]Consolidado ORG'!T972</f>
        <v>1203579792</v>
      </c>
      <c r="J975" s="9">
        <f>+'[1]Consolidado ORG'!AE972</f>
        <v>300894948</v>
      </c>
      <c r="K975" s="7" t="str">
        <f>+'[1]Consolidado ORG'!E972</f>
        <v>1 1. Licitación pública</v>
      </c>
      <c r="L975" s="7" t="str">
        <f>+'[1]Consolidado ORG'!F972</f>
        <v>6 6. Otro</v>
      </c>
    </row>
    <row r="976" spans="1:12" ht="84" x14ac:dyDescent="0.25">
      <c r="A976" s="24" t="str">
        <f>+'[1]Consolidado ORG'!A973</f>
        <v>SCJ-980-2018</v>
      </c>
      <c r="B976" s="7">
        <f>+'[1]Consolidado ORG'!B973</f>
        <v>43377</v>
      </c>
      <c r="C976" s="7" t="str">
        <f>+'[1]Consolidado ORG'!G973</f>
        <v>EPIA SAS</v>
      </c>
      <c r="D976" s="7" t="str">
        <f>+'[1]Consolidado ORG'!L973</f>
        <v>ADQUIRIR VEHICULOS DE CARACTERISTICAS ESPECIALES PARA EL SERVICIO DE LOS ORGANISMOS DE SEGURIDAD Y DEFENSA DE BOGOTA.</v>
      </c>
      <c r="E976" s="7">
        <f>+'[1]Consolidado ORG'!M973</f>
        <v>43379</v>
      </c>
      <c r="F976" s="7">
        <f>+'[1]Consolidado ORG'!N973</f>
        <v>43470</v>
      </c>
      <c r="G976" s="8">
        <f>+'[1]Consolidado ORG'!P973</f>
        <v>3</v>
      </c>
      <c r="H976" s="8">
        <f>+'[1]Consolidado ORG'!AG973</f>
        <v>0</v>
      </c>
      <c r="I976" s="9">
        <f>+'[1]Consolidado ORG'!T973</f>
        <v>459996800</v>
      </c>
      <c r="J976" s="9">
        <f>+'[1]Consolidado ORG'!AE973</f>
        <v>0</v>
      </c>
      <c r="K976" s="7" t="str">
        <f>+'[1]Consolidado ORG'!E973</f>
        <v>1 1. Licitación pública</v>
      </c>
      <c r="L976" s="7" t="str">
        <f>+'[1]Consolidado ORG'!F973</f>
        <v>6 6. Otro</v>
      </c>
    </row>
    <row r="977" spans="1:12" ht="84" x14ac:dyDescent="0.25">
      <c r="A977" s="24" t="str">
        <f>+'[1]Consolidado ORG'!A974</f>
        <v>SCJ-981-2018</v>
      </c>
      <c r="B977" s="7">
        <f>+'[1]Consolidado ORG'!B974</f>
        <v>43374</v>
      </c>
      <c r="C977" s="7" t="str">
        <f>+'[1]Consolidado ORG'!G974</f>
        <v>DGERARD MG SAS</v>
      </c>
      <c r="D977" s="7" t="str">
        <f>+'[1]Consolidado ORG'!L974</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
      <c r="E977" s="7">
        <f>+'[1]Consolidado ORG'!M974</f>
        <v>43374</v>
      </c>
      <c r="F977" s="7">
        <f>+'[1]Consolidado ORG'!N974</f>
        <v>43378</v>
      </c>
      <c r="G977" s="8">
        <f>+'[1]Consolidado ORG'!P974</f>
        <v>0.16666666666666666</v>
      </c>
      <c r="H977" s="8">
        <f>+'[1]Consolidado ORG'!AG974</f>
        <v>0</v>
      </c>
      <c r="I977" s="9">
        <f>+'[1]Consolidado ORG'!T974</f>
        <v>219897</v>
      </c>
      <c r="J977" s="9">
        <f>+'[1]Consolidado ORG'!AE974</f>
        <v>0</v>
      </c>
      <c r="K977" s="7" t="str">
        <f>+'[1]Consolidado ORG'!E974</f>
        <v>2 2. Selección abreviada</v>
      </c>
      <c r="L977" s="7" t="str">
        <f>+'[1]Consolidado ORG'!F974</f>
        <v>6 6. Otro</v>
      </c>
    </row>
    <row r="978" spans="1:12" ht="84" x14ac:dyDescent="0.25">
      <c r="A978" s="24" t="str">
        <f>+'[1]Consolidado ORG'!A975</f>
        <v>SCJ-982-2018</v>
      </c>
      <c r="B978" s="7">
        <f>+'[1]Consolidado ORG'!B975</f>
        <v>43374</v>
      </c>
      <c r="C978" s="7" t="str">
        <f>+'[1]Consolidado ORG'!G975</f>
        <v>DGERARD MG SAS</v>
      </c>
      <c r="D978" s="7" t="str">
        <f>+'[1]Consolidado ORG'!L975</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
      <c r="E978" s="7">
        <f>+'[1]Consolidado ORG'!M975</f>
        <v>43374</v>
      </c>
      <c r="F978" s="7">
        <f>+'[1]Consolidado ORG'!N975</f>
        <v>43378</v>
      </c>
      <c r="G978" s="8">
        <f>+'[1]Consolidado ORG'!P975</f>
        <v>0.16666666666666666</v>
      </c>
      <c r="H978" s="8">
        <f>+'[1]Consolidado ORG'!AG975</f>
        <v>0</v>
      </c>
      <c r="I978" s="9">
        <f>+'[1]Consolidado ORG'!T975</f>
        <v>68877</v>
      </c>
      <c r="J978" s="9">
        <f>+'[1]Consolidado ORG'!AE975</f>
        <v>0</v>
      </c>
      <c r="K978" s="7" t="str">
        <f>+'[1]Consolidado ORG'!E975</f>
        <v>2 2. Selección abreviada</v>
      </c>
      <c r="L978" s="7" t="str">
        <f>+'[1]Consolidado ORG'!F975</f>
        <v>6 6. Otro</v>
      </c>
    </row>
    <row r="979" spans="1:12" ht="84" x14ac:dyDescent="0.25">
      <c r="A979" s="24" t="str">
        <f>+'[1]Consolidado ORG'!A976</f>
        <v>SCJ-983-2018</v>
      </c>
      <c r="B979" s="7">
        <f>+'[1]Consolidado ORG'!B976</f>
        <v>43375</v>
      </c>
      <c r="C979" s="7" t="str">
        <f>+'[1]Consolidado ORG'!G976</f>
        <v>JAVIER ALONSO CAÑON SANDOVAL</v>
      </c>
      <c r="D979" s="7" t="str">
        <f>+'[1]Consolidado ORG'!L976</f>
        <v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v>
      </c>
      <c r="E979" s="7">
        <f>+'[1]Consolidado ORG'!M976</f>
        <v>43377</v>
      </c>
      <c r="F979" s="7">
        <f>+'[1]Consolidado ORG'!N976</f>
        <v>43499</v>
      </c>
      <c r="G979" s="8">
        <f>+'[1]Consolidado ORG'!P976</f>
        <v>4</v>
      </c>
      <c r="H979" s="8">
        <f>+'[1]Consolidado ORG'!AG976</f>
        <v>0</v>
      </c>
      <c r="I979" s="9">
        <f>+'[1]Consolidado ORG'!T976</f>
        <v>23800000</v>
      </c>
      <c r="J979" s="9">
        <f>+'[1]Consolidado ORG'!AE976</f>
        <v>0</v>
      </c>
      <c r="K979" s="7" t="str">
        <f>+'[1]Consolidado ORG'!E976</f>
        <v>5 5. Contratación directa</v>
      </c>
      <c r="L979" s="7" t="str">
        <f>+'[1]Consolidado ORG'!F976</f>
        <v>6 6. Otro</v>
      </c>
    </row>
    <row r="980" spans="1:12" ht="84" x14ac:dyDescent="0.25">
      <c r="A980" s="24" t="str">
        <f>+'[1]Consolidado ORG'!A977</f>
        <v>SCJ-984-2018</v>
      </c>
      <c r="B980" s="7">
        <f>+'[1]Consolidado ORG'!B977</f>
        <v>43375</v>
      </c>
      <c r="C980" s="7" t="str">
        <f>+'[1]Consolidado ORG'!G977</f>
        <v>DAR SOLUCIONES SAS</v>
      </c>
      <c r="D980" s="7" t="str">
        <f>+'[1]Consolidado ORG'!L977</f>
        <v>PRESTACIÓN DEL SERVICIO DE MONITOREO SATELITAL, COMPRA E INSTALACIÓN DE DISPOSITIVOS DE RASTREO O LOCALIZACIÓN PARA VEHÍCULOS AUTOMOTORES AL SERVICIO DE LA SECRETARÍA DISTRITAL DE SEGURIDAD, CONVIVENCIA Y JUSTICIA.</v>
      </c>
      <c r="E980" s="7">
        <f>+'[1]Consolidado ORG'!M977</f>
        <v>43377</v>
      </c>
      <c r="F980" s="7">
        <f>+'[1]Consolidado ORG'!N977</f>
        <v>43614</v>
      </c>
      <c r="G980" s="8">
        <f>+'[1]Consolidado ORG'!P977</f>
        <v>5</v>
      </c>
      <c r="H980" s="8">
        <f>+'[1]Consolidado ORG'!AG977</f>
        <v>87</v>
      </c>
      <c r="I980" s="9">
        <f>+'[1]Consolidado ORG'!T977</f>
        <v>4199000</v>
      </c>
      <c r="J980" s="9">
        <f>+'[1]Consolidado ORG'!AE977</f>
        <v>1806496</v>
      </c>
      <c r="K980" s="7" t="str">
        <f>+'[1]Consolidado ORG'!E977</f>
        <v>4 4. Mínima cuantía</v>
      </c>
      <c r="L980" s="7" t="str">
        <f>+'[1]Consolidado ORG'!F977</f>
        <v>6 6. Otro</v>
      </c>
    </row>
    <row r="981" spans="1:12" ht="84" x14ac:dyDescent="0.25">
      <c r="A981" s="24" t="str">
        <f>+'[1]Consolidado ORG'!A978</f>
        <v>SCJ-985-2018</v>
      </c>
      <c r="B981" s="7">
        <f>+'[1]Consolidado ORG'!B978</f>
        <v>43376</v>
      </c>
      <c r="C981" s="7" t="str">
        <f>+'[1]Consolidado ORG'!G978</f>
        <v>ESTHPHANIA CARDENAS GALINDO</v>
      </c>
      <c r="D981" s="7" t="str">
        <f>+'[1]Consolidado ORG'!L978</f>
        <v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v>
      </c>
      <c r="E981" s="7">
        <f>+'[1]Consolidado ORG'!M978</f>
        <v>43381</v>
      </c>
      <c r="F981" s="7">
        <f>+'[1]Consolidado ORG'!N978</f>
        <v>43492</v>
      </c>
      <c r="G981" s="8">
        <f>+'[1]Consolidado ORG'!P978</f>
        <v>3.6666666666666665</v>
      </c>
      <c r="H981" s="8">
        <f>+'[1]Consolidado ORG'!AG978</f>
        <v>0</v>
      </c>
      <c r="I981" s="9">
        <f>+'[1]Consolidado ORG'!T978</f>
        <v>20166667</v>
      </c>
      <c r="J981" s="9">
        <f>+'[1]Consolidado ORG'!AE978</f>
        <v>0</v>
      </c>
      <c r="K981" s="7" t="str">
        <f>+'[1]Consolidado ORG'!E978</f>
        <v>5 5. Contratación directa</v>
      </c>
      <c r="L981" s="7" t="str">
        <f>+'[1]Consolidado ORG'!F978</f>
        <v>6 6. Otro</v>
      </c>
    </row>
    <row r="982" spans="1:12" ht="84" x14ac:dyDescent="0.25">
      <c r="A982" s="24" t="str">
        <f>+'[1]Consolidado ORG'!A979</f>
        <v>SCJ-986-2018</v>
      </c>
      <c r="B982" s="7">
        <f>+'[1]Consolidado ORG'!B979</f>
        <v>43376</v>
      </c>
      <c r="C982" s="7" t="str">
        <f>+'[1]Consolidado ORG'!G979</f>
        <v xml:space="preserve"> DIEGO ANDRES JUNCA PEREZ</v>
      </c>
      <c r="D982" s="7" t="str">
        <f>+'[1]Consolidado ORG'!L979</f>
        <v>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v>
      </c>
      <c r="E982" s="7">
        <f>+'[1]Consolidado ORG'!M979</f>
        <v>43407</v>
      </c>
      <c r="F982" s="7">
        <f>+'[1]Consolidado ORG'!N979</f>
        <v>43526</v>
      </c>
      <c r="G982" s="8">
        <f>+'[1]Consolidado ORG'!P979</f>
        <v>4</v>
      </c>
      <c r="H982" s="8">
        <f>+'[1]Consolidado ORG'!AG979</f>
        <v>0</v>
      </c>
      <c r="I982" s="9">
        <f>+'[1]Consolidado ORG'!T979</f>
        <v>19720000</v>
      </c>
      <c r="J982" s="9">
        <f>+'[1]Consolidado ORG'!AE979</f>
        <v>0</v>
      </c>
      <c r="K982" s="7" t="str">
        <f>+'[1]Consolidado ORG'!E979</f>
        <v>5 5. Contratación directa</v>
      </c>
      <c r="L982" s="7" t="str">
        <f>+'[1]Consolidado ORG'!F979</f>
        <v>6 6. Otro</v>
      </c>
    </row>
    <row r="983" spans="1:12" ht="84" x14ac:dyDescent="0.25">
      <c r="A983" s="24" t="str">
        <f>+'[1]Consolidado ORG'!A980</f>
        <v>SCJ-987-2018</v>
      </c>
      <c r="B983" s="7">
        <f>+'[1]Consolidado ORG'!B980</f>
        <v>43377</v>
      </c>
      <c r="C983" s="7" t="str">
        <f>+'[1]Consolidado ORG'!G980</f>
        <v>LUIS MARIO VARON RAMIREZ
MARIA DUCELA FORERO BELTRAN</v>
      </c>
      <c r="D983" s="7" t="str">
        <f>+'[1]Consolidado ORG'!L980</f>
        <v>ARRENDAMIENTO DE UN BIEN INMUEBLE PARA EL FUNCIONAMIENTO DE LA CASA DE JUSTICIA BARRIOS UNIDOS.</v>
      </c>
      <c r="E983" s="7">
        <f>+'[1]Consolidado ORG'!M980</f>
        <v>43379</v>
      </c>
      <c r="F983" s="7">
        <f>+'[1]Consolidado ORG'!N980</f>
        <v>43560</v>
      </c>
      <c r="G983" s="8">
        <f>+'[1]Consolidado ORG'!P980</f>
        <v>6</v>
      </c>
      <c r="H983" s="8">
        <f>+'[1]Consolidado ORG'!AG980</f>
        <v>0</v>
      </c>
      <c r="I983" s="9">
        <f>+'[1]Consolidado ORG'!T980</f>
        <v>156135000</v>
      </c>
      <c r="J983" s="9">
        <f>+'[1]Consolidado ORG'!AE980</f>
        <v>0</v>
      </c>
      <c r="K983" s="7" t="str">
        <f>+'[1]Consolidado ORG'!E980</f>
        <v>5 5. Contratación directa</v>
      </c>
      <c r="L983" s="7" t="str">
        <f>+'[1]Consolidado ORG'!F980</f>
        <v>6 6. Otro</v>
      </c>
    </row>
    <row r="984" spans="1:12" ht="84" x14ac:dyDescent="0.25">
      <c r="A984" s="24" t="str">
        <f>+'[1]Consolidado ORG'!A981</f>
        <v>SCJ-988-2018</v>
      </c>
      <c r="B984" s="7">
        <f>+'[1]Consolidado ORG'!B981</f>
        <v>43377</v>
      </c>
      <c r="C984" s="7" t="str">
        <f>+'[1]Consolidado ORG'!G981</f>
        <v>INSTITUTO COLOMBIANO DE BIENESTAR FAMILIAR</v>
      </c>
      <c r="D984" s="7" t="str">
        <f>+'[1]Consolidado ORG'!L981</f>
        <v>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v>
      </c>
      <c r="E984" s="7">
        <f>+'[1]Consolidado ORG'!M981</f>
        <v>43378</v>
      </c>
      <c r="F984" s="7">
        <f>+'[1]Consolidado ORG'!N981</f>
        <v>43742</v>
      </c>
      <c r="G984" s="8">
        <f>+'[1]Consolidado ORG'!P981</f>
        <v>12</v>
      </c>
      <c r="H984" s="8">
        <f>+'[1]Consolidado ORG'!AG981</f>
        <v>0</v>
      </c>
      <c r="I984" s="9">
        <f>+'[1]Consolidado ORG'!T981</f>
        <v>0</v>
      </c>
      <c r="J984" s="9">
        <f>+'[1]Consolidado ORG'!AE981</f>
        <v>0</v>
      </c>
      <c r="K984" s="7" t="str">
        <f>+'[1]Consolidado ORG'!E981</f>
        <v>5 5. Contratación directa</v>
      </c>
      <c r="L984" s="7" t="str">
        <f>+'[1]Consolidado ORG'!F981</f>
        <v>6 6. Otro</v>
      </c>
    </row>
    <row r="985" spans="1:12" ht="84" x14ac:dyDescent="0.25">
      <c r="A985" s="24" t="str">
        <f>+'[1]Consolidado ORG'!A982</f>
        <v>SCJ-989-2018</v>
      </c>
      <c r="B985" s="7">
        <f>+'[1]Consolidado ORG'!B982</f>
        <v>43378</v>
      </c>
      <c r="C985" s="7" t="str">
        <f>+'[1]Consolidado ORG'!G982</f>
        <v>LILIA MARGOTH AVILA SERRAMO</v>
      </c>
      <c r="D985" s="7" t="str">
        <f>+'[1]Consolidado ORG'!L982</f>
        <v>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v>
      </c>
      <c r="E985" s="7">
        <f>+'[1]Consolidado ORG'!M982</f>
        <v>43382</v>
      </c>
      <c r="F985" s="7">
        <f>+'[1]Consolidado ORG'!N982</f>
        <v>43493</v>
      </c>
      <c r="G985" s="8">
        <f>+'[1]Consolidado ORG'!P982</f>
        <v>3</v>
      </c>
      <c r="H985" s="8">
        <f>+'[1]Consolidado ORG'!AG982</f>
        <v>20</v>
      </c>
      <c r="I985" s="9">
        <f>+'[1]Consolidado ORG'!T982</f>
        <v>18900000</v>
      </c>
      <c r="J985" s="9">
        <f>+'[1]Consolidado ORG'!AE982</f>
        <v>4200000</v>
      </c>
      <c r="K985" s="7" t="str">
        <f>+'[1]Consolidado ORG'!E982</f>
        <v>5 5. Contratación directa</v>
      </c>
      <c r="L985" s="7" t="str">
        <f>+'[1]Consolidado ORG'!F982</f>
        <v>6 6. Otro</v>
      </c>
    </row>
    <row r="986" spans="1:12" ht="84" x14ac:dyDescent="0.25">
      <c r="A986" s="24" t="str">
        <f>+'[1]Consolidado ORG'!A983</f>
        <v>SCJ-990-2018</v>
      </c>
      <c r="B986" s="7">
        <f>+'[1]Consolidado ORG'!B983</f>
        <v>43378</v>
      </c>
      <c r="C986" s="7" t="str">
        <f>+'[1]Consolidado ORG'!G983</f>
        <v>LOGYS CORP SAS</v>
      </c>
      <c r="D986" s="7" t="str">
        <f>+'[1]Consolidado ORG'!L983</f>
        <v>ADQUISICIÓN DE ELEMENTOS PARA EL APOYO DE ACTIVIDADES LOGÍSTICAS PARA LOS ORGANISMOS DE SEGURIDAD DE LA CIUDAD.</v>
      </c>
      <c r="E986" s="7">
        <f>+'[1]Consolidado ORG'!M983</f>
        <v>43398</v>
      </c>
      <c r="F986" s="7">
        <f>+'[1]Consolidado ORG'!N983</f>
        <v>43427</v>
      </c>
      <c r="G986" s="8">
        <f>+'[1]Consolidado ORG'!P983</f>
        <v>1</v>
      </c>
      <c r="H986" s="8">
        <f>+'[1]Consolidado ORG'!AG983</f>
        <v>0</v>
      </c>
      <c r="I986" s="9">
        <f>+'[1]Consolidado ORG'!T983</f>
        <v>33460000</v>
      </c>
      <c r="J986" s="9">
        <f>+'[1]Consolidado ORG'!AE983</f>
        <v>0</v>
      </c>
      <c r="K986" s="7" t="str">
        <f>+'[1]Consolidado ORG'!E983</f>
        <v>4 4. Mínima cuantía</v>
      </c>
      <c r="L986" s="7" t="str">
        <f>+'[1]Consolidado ORG'!F983</f>
        <v>6 6. Otro</v>
      </c>
    </row>
    <row r="987" spans="1:12" ht="84" x14ac:dyDescent="0.25">
      <c r="A987" s="24" t="str">
        <f>+'[1]Consolidado ORG'!A984</f>
        <v>SCJ-991-2018</v>
      </c>
      <c r="B987" s="7">
        <f>+'[1]Consolidado ORG'!B984</f>
        <v>43382</v>
      </c>
      <c r="C987" s="7" t="str">
        <f>+'[1]Consolidado ORG'!G984</f>
        <v>NORYLY AGUIRRE OTALORA</v>
      </c>
      <c r="D987" s="7" t="str">
        <f>+'[1]Consolidado ORG'!L984</f>
        <v>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
      <c r="E987" s="7">
        <f>+'[1]Consolidado ORG'!M984</f>
        <v>43383</v>
      </c>
      <c r="F987" s="7">
        <f>+'[1]Consolidado ORG'!N984</f>
        <v>43474</v>
      </c>
      <c r="G987" s="8">
        <f>+'[1]Consolidado ORG'!P984</f>
        <v>3</v>
      </c>
      <c r="H987" s="8">
        <f>+'[1]Consolidado ORG'!AG984</f>
        <v>0</v>
      </c>
      <c r="I987" s="9">
        <f>+'[1]Consolidado ORG'!T984</f>
        <v>13344000</v>
      </c>
      <c r="J987" s="9">
        <f>+'[1]Consolidado ORG'!AE984</f>
        <v>0</v>
      </c>
      <c r="K987" s="7" t="str">
        <f>+'[1]Consolidado ORG'!E984</f>
        <v>5 5. Contratación directa</v>
      </c>
      <c r="L987" s="7" t="str">
        <f>+'[1]Consolidado ORG'!F984</f>
        <v>6 6. Otro</v>
      </c>
    </row>
    <row r="988" spans="1:12" ht="84" x14ac:dyDescent="0.25">
      <c r="A988" s="24" t="str">
        <f>+'[1]Consolidado ORG'!A985</f>
        <v>SCJ-992-2018</v>
      </c>
      <c r="B988" s="7">
        <f>+'[1]Consolidado ORG'!B985</f>
        <v>43383</v>
      </c>
      <c r="C988" s="7" t="str">
        <f>+'[1]Consolidado ORG'!G985</f>
        <v>ARQUESOFT S.A.S.</v>
      </c>
      <c r="D988" s="7" t="str">
        <f>+'[1]Consolidado ORG'!L985</f>
        <v>ADQUIRIR SOFTWARE PARA EL MODELAMIENTO, DISEÑO Y ANÁLISIS UML PARA LA SECRETARIA DISTRITAL DE SEGURIDAD, CONVIVENCIA Y JUSTICIA</v>
      </c>
      <c r="E988" s="7">
        <f>+'[1]Consolidado ORG'!M985</f>
        <v>43384</v>
      </c>
      <c r="F988" s="7">
        <f>+'[1]Consolidado ORG'!N985</f>
        <v>43506</v>
      </c>
      <c r="G988" s="8">
        <f>+'[1]Consolidado ORG'!P985</f>
        <v>4</v>
      </c>
      <c r="H988" s="8">
        <f>+'[1]Consolidado ORG'!AG985</f>
        <v>0</v>
      </c>
      <c r="I988" s="9">
        <f>+'[1]Consolidado ORG'!T985</f>
        <v>24002200</v>
      </c>
      <c r="J988" s="9">
        <f>+'[1]Consolidado ORG'!AE985</f>
        <v>0</v>
      </c>
      <c r="K988" s="7" t="str">
        <f>+'[1]Consolidado ORG'!E985</f>
        <v>4 4. Mínima cuantía</v>
      </c>
      <c r="L988" s="7" t="str">
        <f>+'[1]Consolidado ORG'!F985</f>
        <v>6 6. Otro</v>
      </c>
    </row>
    <row r="989" spans="1:12" ht="84" x14ac:dyDescent="0.25">
      <c r="A989" s="24" t="str">
        <f>+'[1]Consolidado ORG'!A986</f>
        <v>SCJ-993-2018</v>
      </c>
      <c r="B989" s="7">
        <f>+'[1]Consolidado ORG'!B986</f>
        <v>43384</v>
      </c>
      <c r="C989" s="7" t="str">
        <f>+'[1]Consolidado ORG'!G986</f>
        <v>DIANA CAROLINA CALLEJAS MANCIPE</v>
      </c>
      <c r="D989" s="7" t="str">
        <f>+'[1]Consolidado ORG'!L986</f>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
      <c r="E989" s="7">
        <f>+'[1]Consolidado ORG'!M986</f>
        <v>43385</v>
      </c>
      <c r="F989" s="7">
        <f>+'[1]Consolidado ORG'!N986</f>
        <v>43476</v>
      </c>
      <c r="G989" s="8">
        <f>+'[1]Consolidado ORG'!P986</f>
        <v>3</v>
      </c>
      <c r="H989" s="8">
        <f>+'[1]Consolidado ORG'!AG986</f>
        <v>0</v>
      </c>
      <c r="I989" s="9">
        <f>+'[1]Consolidado ORG'!T986</f>
        <v>23287500</v>
      </c>
      <c r="J989" s="9">
        <f>+'[1]Consolidado ORG'!AE986</f>
        <v>0</v>
      </c>
      <c r="K989" s="7" t="str">
        <f>+'[1]Consolidado ORG'!E986</f>
        <v>5 5. Contratación directa</v>
      </c>
      <c r="L989" s="7" t="str">
        <f>+'[1]Consolidado ORG'!F986</f>
        <v>6 6. Otro</v>
      </c>
    </row>
    <row r="990" spans="1:12" ht="84" x14ac:dyDescent="0.25">
      <c r="A990" s="24" t="str">
        <f>+'[1]Consolidado ORG'!A987</f>
        <v>SCJ-994-2018</v>
      </c>
      <c r="B990" s="7">
        <f>+'[1]Consolidado ORG'!B987</f>
        <v>43384</v>
      </c>
      <c r="C990" s="7" t="str">
        <f>+'[1]Consolidado ORG'!G987</f>
        <v>DIGITAL CENTER VENTAS E IMPORTACIONES JE SAS</v>
      </c>
      <c r="D990" s="7" t="str">
        <f>+'[1]Consolidado ORG'!L987</f>
        <v>ADQUISICIÓN DE ELEMENTOS DE SONIDO PARA LA POLICÍA METROPOLITANA DE BOGOTÁ.</v>
      </c>
      <c r="E990" s="7">
        <f>+'[1]Consolidado ORG'!M987</f>
        <v>43390</v>
      </c>
      <c r="F990" s="7">
        <f>+'[1]Consolidado ORG'!N987</f>
        <v>43861</v>
      </c>
      <c r="G990" s="8">
        <f>+'[1]Consolidado ORG'!P987</f>
        <v>15.5</v>
      </c>
      <c r="H990" s="8">
        <f>+'[1]Consolidado ORG'!AG987</f>
        <v>0</v>
      </c>
      <c r="I990" s="9">
        <f>+'[1]Consolidado ORG'!T987</f>
        <v>37004240</v>
      </c>
      <c r="J990" s="9">
        <f>+'[1]Consolidado ORG'!AE987</f>
        <v>0</v>
      </c>
      <c r="K990" s="7" t="str">
        <f>+'[1]Consolidado ORG'!E987</f>
        <v>4 4. Mínima cuantía</v>
      </c>
      <c r="L990" s="7" t="str">
        <f>+'[1]Consolidado ORG'!F987</f>
        <v>6 6. Otro</v>
      </c>
    </row>
    <row r="991" spans="1:12" ht="84" x14ac:dyDescent="0.25">
      <c r="A991" s="24" t="str">
        <f>+'[1]Consolidado ORG'!A988</f>
        <v>SCJ-995-2018</v>
      </c>
      <c r="B991" s="7">
        <f>+'[1]Consolidado ORG'!B988</f>
        <v>43384</v>
      </c>
      <c r="C991" s="7" t="str">
        <f>+'[1]Consolidado ORG'!G988</f>
        <v>DANNY WALDIR IBARRA VEGA</v>
      </c>
      <c r="D991" s="7" t="str">
        <f>+'[1]Consolidado ORG'!L988</f>
        <v>PRESTAR LOS SERVICIOS PROFESIONALES Y APOYAR LA GESTIÓN DE LA SECRETARÍA DISTRITAL DE SEGURIDAD, EN LO RELACIONADO CON EL ANÁLISIS DE INFORMACIÓN QUE APOYE EL PROCESO DE PLANEACIÓN ESTRATÉGICA DEL CENTRO DE COMANDO, CONTROL, COMUNICACIONES Y CÓMPUTO.</v>
      </c>
      <c r="E991" s="7">
        <f>+'[1]Consolidado ORG'!M988</f>
        <v>43410</v>
      </c>
      <c r="F991" s="7">
        <f>+'[1]Consolidado ORG'!N988</f>
        <v>43516</v>
      </c>
      <c r="G991" s="8">
        <f>+'[1]Consolidado ORG'!P988</f>
        <v>3.5</v>
      </c>
      <c r="H991" s="8">
        <f>+'[1]Consolidado ORG'!AG988</f>
        <v>0</v>
      </c>
      <c r="I991" s="9">
        <f>+'[1]Consolidado ORG'!T988</f>
        <v>28000000</v>
      </c>
      <c r="J991" s="9">
        <f>+'[1]Consolidado ORG'!AE988</f>
        <v>0</v>
      </c>
      <c r="K991" s="7" t="str">
        <f>+'[1]Consolidado ORG'!E988</f>
        <v>5 5. Contratación directa</v>
      </c>
      <c r="L991" s="7" t="str">
        <f>+'[1]Consolidado ORG'!F988</f>
        <v>6 6. Otro</v>
      </c>
    </row>
    <row r="992" spans="1:12" ht="84" x14ac:dyDescent="0.25">
      <c r="A992" s="24" t="str">
        <f>+'[1]Consolidado ORG'!A989</f>
        <v>SCJ-996-2018</v>
      </c>
      <c r="B992" s="7">
        <f>+'[1]Consolidado ORG'!B989</f>
        <v>43385</v>
      </c>
      <c r="C992" s="7" t="str">
        <f>+'[1]Consolidado ORG'!G989</f>
        <v>PEDRO ANIBAL BUITRAGO RINCON</v>
      </c>
      <c r="D992" s="7" t="str">
        <f>+'[1]Consolidado ORG'!L989</f>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
      <c r="E992" s="7">
        <f>+'[1]Consolidado ORG'!M989</f>
        <v>43390</v>
      </c>
      <c r="F992" s="7">
        <f>+'[1]Consolidado ORG'!N989</f>
        <v>43481</v>
      </c>
      <c r="G992" s="8">
        <f>+'[1]Consolidado ORG'!P989</f>
        <v>3</v>
      </c>
      <c r="H992" s="8">
        <f>+'[1]Consolidado ORG'!AG989</f>
        <v>0</v>
      </c>
      <c r="I992" s="9">
        <f>+'[1]Consolidado ORG'!T989</f>
        <v>14814000</v>
      </c>
      <c r="J992" s="9">
        <f>+'[1]Consolidado ORG'!AE989</f>
        <v>0</v>
      </c>
      <c r="K992" s="7" t="str">
        <f>+'[1]Consolidado ORG'!E989</f>
        <v>5 5. Contratación directa</v>
      </c>
      <c r="L992" s="7" t="str">
        <f>+'[1]Consolidado ORG'!F989</f>
        <v>6 6. Otro</v>
      </c>
    </row>
    <row r="993" spans="1:12" ht="84" x14ac:dyDescent="0.25">
      <c r="A993" s="24" t="str">
        <f>+'[1]Consolidado ORG'!A990</f>
        <v>SCJ-997-2018</v>
      </c>
      <c r="B993" s="7">
        <f>+'[1]Consolidado ORG'!B990</f>
        <v>43389</v>
      </c>
      <c r="C993" s="7" t="str">
        <f>+'[1]Consolidado ORG'!G990</f>
        <v>INVERSIONES TODOS LOS SANTOS SAS</v>
      </c>
      <c r="D993" s="7" t="str">
        <f>+'[1]Consolidado ORG'!L990</f>
        <v>ARRENDAMIENTO DE UN BIEN INMUEBLE PARA EL FUNCIONAMIENTO DE LA CASA DE JUSTICIA DE USAQUEN.</v>
      </c>
      <c r="E993" s="7">
        <f>+'[1]Consolidado ORG'!M990</f>
        <v>43413</v>
      </c>
      <c r="F993" s="7">
        <f>+'[1]Consolidado ORG'!N990</f>
        <v>43867</v>
      </c>
      <c r="G993" s="8">
        <f>+'[1]Consolidado ORG'!P990</f>
        <v>12</v>
      </c>
      <c r="H993" s="8">
        <f>+'[1]Consolidado ORG'!AG990</f>
        <v>90</v>
      </c>
      <c r="I993" s="9">
        <f>+'[1]Consolidado ORG'!T990</f>
        <v>571200000</v>
      </c>
      <c r="J993" s="9">
        <f>+'[1]Consolidado ORG'!AE990</f>
        <v>142800000</v>
      </c>
      <c r="K993" s="7" t="str">
        <f>+'[1]Consolidado ORG'!E990</f>
        <v>5 5. Contratación directa</v>
      </c>
      <c r="L993" s="7" t="str">
        <f>+'[1]Consolidado ORG'!F990</f>
        <v>6 6. Otro</v>
      </c>
    </row>
    <row r="994" spans="1:12" ht="84" x14ac:dyDescent="0.25">
      <c r="A994" s="24" t="str">
        <f>+'[1]Consolidado ORG'!A991</f>
        <v>SCJ-998-2018</v>
      </c>
      <c r="B994" s="7">
        <f>+'[1]Consolidado ORG'!B991</f>
        <v>43385</v>
      </c>
      <c r="C994" s="7" t="str">
        <f>+'[1]Consolidado ORG'!G991</f>
        <v>ADRIANA LUCIA GUERRA NUÑEZ</v>
      </c>
      <c r="D994" s="7" t="str">
        <f>+'[1]Consolidado ORG'!L991</f>
        <v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v>
      </c>
      <c r="E994" s="7">
        <f>+'[1]Consolidado ORG'!M991</f>
        <v>43385</v>
      </c>
      <c r="F994" s="7">
        <f>+'[1]Consolidado ORG'!N991</f>
        <v>43476</v>
      </c>
      <c r="G994" s="8">
        <f>+'[1]Consolidado ORG'!P991</f>
        <v>3</v>
      </c>
      <c r="H994" s="8">
        <f>+'[1]Consolidado ORG'!AG991</f>
        <v>0</v>
      </c>
      <c r="I994" s="9">
        <f>+'[1]Consolidado ORG'!T991</f>
        <v>23287500</v>
      </c>
      <c r="J994" s="9">
        <f>+'[1]Consolidado ORG'!AE991</f>
        <v>0</v>
      </c>
      <c r="K994" s="7" t="str">
        <f>+'[1]Consolidado ORG'!E991</f>
        <v>5 5. Contratación directa</v>
      </c>
      <c r="L994" s="7" t="str">
        <f>+'[1]Consolidado ORG'!F991</f>
        <v>6 6. Otro</v>
      </c>
    </row>
    <row r="995" spans="1:12" ht="84" x14ac:dyDescent="0.25">
      <c r="A995" s="24" t="str">
        <f>+'[1]Consolidado ORG'!A992</f>
        <v>SCJ-1001-2018</v>
      </c>
      <c r="B995" s="7">
        <f>+'[1]Consolidado ORG'!B992</f>
        <v>43385</v>
      </c>
      <c r="C995" s="7" t="str">
        <f>+'[1]Consolidado ORG'!G992</f>
        <v>ERIKA ANDREA SAN MARTIN DELGADO</v>
      </c>
      <c r="D995" s="7" t="str">
        <f>+'[1]Consolidado ORG'!L992</f>
        <v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v>
      </c>
      <c r="E995" s="7">
        <f>+'[1]Consolidado ORG'!M992</f>
        <v>43392</v>
      </c>
      <c r="F995" s="7">
        <f>+'[1]Consolidado ORG'!N992</f>
        <v>43483</v>
      </c>
      <c r="G995" s="8">
        <f>+'[1]Consolidado ORG'!P992</f>
        <v>3</v>
      </c>
      <c r="H995" s="8">
        <f>+'[1]Consolidado ORG'!AG992</f>
        <v>0</v>
      </c>
      <c r="I995" s="9">
        <f>+'[1]Consolidado ORG'!T992</f>
        <v>17077500</v>
      </c>
      <c r="J995" s="9">
        <f>+'[1]Consolidado ORG'!AE992</f>
        <v>0</v>
      </c>
      <c r="K995" s="7" t="str">
        <f>+'[1]Consolidado ORG'!E992</f>
        <v>5 5. Contratación directa</v>
      </c>
      <c r="L995" s="7" t="str">
        <f>+'[1]Consolidado ORG'!F992</f>
        <v>6 6. Otro</v>
      </c>
    </row>
    <row r="996" spans="1:12" ht="84" x14ac:dyDescent="0.25">
      <c r="A996" s="24" t="str">
        <f>+'[1]Consolidado ORG'!A993</f>
        <v>SCJ-1002-2018</v>
      </c>
      <c r="B996" s="7">
        <f>+'[1]Consolidado ORG'!B993</f>
        <v>43389</v>
      </c>
      <c r="C996" s="7" t="str">
        <f>+'[1]Consolidado ORG'!G993</f>
        <v>SANITAS SAS</v>
      </c>
      <c r="D996" s="7" t="str">
        <f>+'[1]Consolidado ORG'!L993</f>
        <v>ADQUISICIÓN E INSTALACIÓN DE UN (1) ESTEREOMICROSCOPIO TRIOCULAR PARA ANÁLISIS E INVESTIGACIÓN, PARA EL LABORATORIO DE LOFOSCOPIA DE LA FISCALIA GENERAL DE LA NACIÓN - SECCIONAL BOGOTÁ</v>
      </c>
      <c r="E996" s="7">
        <f>+'[1]Consolidado ORG'!M993</f>
        <v>43405</v>
      </c>
      <c r="F996" s="7">
        <f>+'[1]Consolidado ORG'!N993</f>
        <v>43511</v>
      </c>
      <c r="G996" s="8">
        <f>+'[1]Consolidado ORG'!P993</f>
        <v>3</v>
      </c>
      <c r="H996" s="8">
        <f>+'[1]Consolidado ORG'!AG993</f>
        <v>15</v>
      </c>
      <c r="I996" s="9">
        <f>+'[1]Consolidado ORG'!T993</f>
        <v>372500940</v>
      </c>
      <c r="J996" s="9">
        <f>+'[1]Consolidado ORG'!AE993</f>
        <v>0</v>
      </c>
      <c r="K996" s="7" t="str">
        <f>+'[1]Consolidado ORG'!E993</f>
        <v>5 5. Contratación directa</v>
      </c>
      <c r="L996" s="7" t="str">
        <f>+'[1]Consolidado ORG'!F993</f>
        <v>6 6. Otro</v>
      </c>
    </row>
    <row r="997" spans="1:12" ht="84" x14ac:dyDescent="0.25">
      <c r="A997" s="24" t="str">
        <f>+'[1]Consolidado ORG'!A994</f>
        <v>SCJ-1003-2018</v>
      </c>
      <c r="B997" s="7">
        <f>+'[1]Consolidado ORG'!B994</f>
        <v>43389</v>
      </c>
      <c r="C997" s="7" t="str">
        <f>+'[1]Consolidado ORG'!G994</f>
        <v xml:space="preserve">AGENCIA PUBLICITARIA ALEJANDRO DUQUE </v>
      </c>
      <c r="D997" s="7" t="str">
        <f>+'[1]Consolidado ORG'!L994</f>
        <v>COMPRA DE BUZONES ACRÍLICOS PARA LA SECRETARÍA DISTRITAL DE SEGURIDAD, CONVIVENCIA Y JUSTICIA DE BOGOTÁ D.C.</v>
      </c>
      <c r="E997" s="7">
        <f>+'[1]Consolidado ORG'!M994</f>
        <v>43390</v>
      </c>
      <c r="F997" s="7">
        <f>+'[1]Consolidado ORG'!N994</f>
        <v>43399</v>
      </c>
      <c r="G997" s="8">
        <f>+'[1]Consolidado ORG'!P994</f>
        <v>0.33333333333333331</v>
      </c>
      <c r="H997" s="8">
        <f>+'[1]Consolidado ORG'!AG994</f>
        <v>0</v>
      </c>
      <c r="I997" s="9">
        <f>+'[1]Consolidado ORG'!T994</f>
        <v>1140000</v>
      </c>
      <c r="J997" s="9">
        <f>+'[1]Consolidado ORG'!AE994</f>
        <v>0</v>
      </c>
      <c r="K997" s="7" t="str">
        <f>+'[1]Consolidado ORG'!E994</f>
        <v>4 4. Mínima cuantía</v>
      </c>
      <c r="L997" s="7" t="str">
        <f>+'[1]Consolidado ORG'!F994</f>
        <v>6 6. Otro</v>
      </c>
    </row>
    <row r="998" spans="1:12" ht="84" x14ac:dyDescent="0.25">
      <c r="A998" s="24" t="str">
        <f>+'[1]Consolidado ORG'!A995</f>
        <v>SCJ-1004-2018</v>
      </c>
      <c r="B998" s="7">
        <f>+'[1]Consolidado ORG'!B995</f>
        <v>43389</v>
      </c>
      <c r="C998" s="7" t="str">
        <f>+'[1]Consolidado ORG'!G995</f>
        <v>DIESINY NATALY ROZO NIÑO</v>
      </c>
      <c r="D998" s="7" t="str">
        <f>+'[1]Consolidado ORG'!L995</f>
        <v>PRESTAR LOS SERVICIOS DE APOYO A LA GESTIÓN EN LA SUBSECRETARÍA DE SEGURIDAD Y CONVIVENCIA, PARA ACOMPAÑAR LOS PROCESOS DE MOVILIZACIÓN CIUDADANA Y LA IMPLEMENTACIÓN DE ESTRATEGIAS ENFOCADAS A MEJORAR LAS CONDICIONES DE SEGURIDAD Y CONVIVENCIA EN LA CIUDAD.</v>
      </c>
      <c r="E998" s="7">
        <f>+'[1]Consolidado ORG'!M995</f>
        <v>43390</v>
      </c>
      <c r="F998" s="7">
        <f>+'[1]Consolidado ORG'!N995</f>
        <v>43481</v>
      </c>
      <c r="G998" s="8">
        <f>+'[1]Consolidado ORG'!P995</f>
        <v>3</v>
      </c>
      <c r="H998" s="8">
        <f>+'[1]Consolidado ORG'!AG995</f>
        <v>0</v>
      </c>
      <c r="I998" s="9">
        <f>+'[1]Consolidado ORG'!T995</f>
        <v>6900000</v>
      </c>
      <c r="J998" s="9">
        <f>+'[1]Consolidado ORG'!AE995</f>
        <v>0</v>
      </c>
      <c r="K998" s="7" t="str">
        <f>+'[1]Consolidado ORG'!E995</f>
        <v>5 5. Contratación directa</v>
      </c>
      <c r="L998" s="7" t="str">
        <f>+'[1]Consolidado ORG'!F995</f>
        <v>6 6. Otro</v>
      </c>
    </row>
    <row r="999" spans="1:12" ht="84" x14ac:dyDescent="0.25">
      <c r="A999" s="24" t="str">
        <f>+'[1]Consolidado ORG'!A996</f>
        <v>SCJ-1005-2018</v>
      </c>
      <c r="B999" s="7">
        <f>+'[1]Consolidado ORG'!B996</f>
        <v>43389</v>
      </c>
      <c r="C999" s="7" t="str">
        <f>+'[1]Consolidado ORG'!G996</f>
        <v>MARTHA CATALINA RODRIGUEZ CAICEDO</v>
      </c>
      <c r="D999" s="7" t="str">
        <f>+'[1]Consolidado ORG'!L996</f>
        <v xml:space="preserve">PRESTAR SERVICIOS PROFESIONALES QUE CONTRIBUYAN A LA SOCIALIZACIÓN DEL PROGRAMA DISTRITAL DE JUSTICIA JUVENIL RESTAURATIVA ASÍ COMO LA IMPLEMENTACIÓN DEL MODELO PEDAGÓGICO DISTRITAL DE ATENCIÓN PARA ADOLESCENTES Y JÓVENES DE SRPA PRIVATIVO DE LA LIBERTAD. </v>
      </c>
      <c r="E999" s="7">
        <f>+'[1]Consolidado ORG'!M996</f>
        <v>43391</v>
      </c>
      <c r="F999" s="7">
        <f>+'[1]Consolidado ORG'!N996</f>
        <v>43497</v>
      </c>
      <c r="G999" s="8">
        <f>+'[1]Consolidado ORG'!P996</f>
        <v>3.5</v>
      </c>
      <c r="H999" s="8">
        <f>+'[1]Consolidado ORG'!AG996</f>
        <v>0</v>
      </c>
      <c r="I999" s="9">
        <f>+'[1]Consolidado ORG'!T996</f>
        <v>15750000</v>
      </c>
      <c r="J999" s="9">
        <f>+'[1]Consolidado ORG'!AE996</f>
        <v>0</v>
      </c>
      <c r="K999" s="7" t="str">
        <f>+'[1]Consolidado ORG'!E996</f>
        <v>5 5. Contratación directa</v>
      </c>
      <c r="L999" s="7" t="str">
        <f>+'[1]Consolidado ORG'!F996</f>
        <v>6 6. Otro</v>
      </c>
    </row>
    <row r="1000" spans="1:12" ht="84" x14ac:dyDescent="0.25">
      <c r="A1000" s="24" t="str">
        <f>+'[1]Consolidado ORG'!A997</f>
        <v>SCJ-1006-2018</v>
      </c>
      <c r="B1000" s="7">
        <f>+'[1]Consolidado ORG'!B997</f>
        <v>43389</v>
      </c>
      <c r="C1000" s="7" t="str">
        <f>+'[1]Consolidado ORG'!G997</f>
        <v>DAVID ALEJANDRO MONTEJO ROA</v>
      </c>
      <c r="D1000" s="7" t="str">
        <f>+'[1]Consolidado ORG'!L997</f>
        <v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v>
      </c>
      <c r="E1000" s="7">
        <f>+'[1]Consolidado ORG'!M997</f>
        <v>43390</v>
      </c>
      <c r="F1000" s="7">
        <f>+'[1]Consolidado ORG'!N997</f>
        <v>43481</v>
      </c>
      <c r="G1000" s="8">
        <f>+'[1]Consolidado ORG'!P997</f>
        <v>3</v>
      </c>
      <c r="H1000" s="8">
        <f>+'[1]Consolidado ORG'!AG997</f>
        <v>0</v>
      </c>
      <c r="I1000" s="9">
        <f>+'[1]Consolidado ORG'!T997</f>
        <v>17077500</v>
      </c>
      <c r="J1000" s="9">
        <f>+'[1]Consolidado ORG'!AE997</f>
        <v>0</v>
      </c>
      <c r="K1000" s="7" t="str">
        <f>+'[1]Consolidado ORG'!E997</f>
        <v>5 5. Contratación directa</v>
      </c>
      <c r="L1000" s="7" t="str">
        <f>+'[1]Consolidado ORG'!F997</f>
        <v>6 6. Otro</v>
      </c>
    </row>
    <row r="1001" spans="1:12" ht="84" x14ac:dyDescent="0.25">
      <c r="A1001" s="24" t="str">
        <f>+'[1]Consolidado ORG'!A998</f>
        <v>SCJ-1007-2018</v>
      </c>
      <c r="B1001" s="7">
        <f>+'[1]Consolidado ORG'!B998</f>
        <v>43389</v>
      </c>
      <c r="C1001" s="7" t="str">
        <f>+'[1]Consolidado ORG'!G998</f>
        <v>GUSTAVO MOJICA BRAN</v>
      </c>
      <c r="D1001" s="7" t="str">
        <f>+'[1]Consolidado ORG'!L998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01" s="7">
        <f>+'[1]Consolidado ORG'!M998</f>
        <v>43390</v>
      </c>
      <c r="F1001" s="7">
        <f>+'[1]Consolidado ORG'!N998</f>
        <v>43481</v>
      </c>
      <c r="G1001" s="8">
        <f>+'[1]Consolidado ORG'!P998</f>
        <v>3</v>
      </c>
      <c r="H1001" s="8">
        <f>+'[1]Consolidado ORG'!AG998</f>
        <v>0</v>
      </c>
      <c r="I1001" s="9">
        <f>+'[1]Consolidado ORG'!T998</f>
        <v>6900000</v>
      </c>
      <c r="J1001" s="9">
        <f>+'[1]Consolidado ORG'!AE998</f>
        <v>0</v>
      </c>
      <c r="K1001" s="7" t="str">
        <f>+'[1]Consolidado ORG'!E998</f>
        <v>5 5. Contratación directa</v>
      </c>
      <c r="L1001" s="7" t="str">
        <f>+'[1]Consolidado ORG'!F998</f>
        <v>6 6. Otro</v>
      </c>
    </row>
    <row r="1002" spans="1:12" ht="84" x14ac:dyDescent="0.25">
      <c r="A1002" s="24" t="str">
        <f>+'[1]Consolidado ORG'!A999</f>
        <v>SCJ-1008-2018</v>
      </c>
      <c r="B1002" s="7">
        <f>+'[1]Consolidado ORG'!B999</f>
        <v>43389</v>
      </c>
      <c r="C1002" s="7" t="str">
        <f>+'[1]Consolidado ORG'!G999</f>
        <v>DIANA PATRICIA MAYA OCHOA</v>
      </c>
      <c r="D1002" s="7" t="str">
        <f>+'[1]Consolidado ORG'!L999</f>
        <v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v>
      </c>
      <c r="E1002" s="7">
        <f>+'[1]Consolidado ORG'!M999</f>
        <v>43411</v>
      </c>
      <c r="F1002" s="7">
        <f>+'[1]Consolidado ORG'!N999</f>
        <v>43517</v>
      </c>
      <c r="G1002" s="8">
        <f>+'[1]Consolidado ORG'!P999</f>
        <v>3.5</v>
      </c>
      <c r="H1002" s="8">
        <f>+'[1]Consolidado ORG'!AG999</f>
        <v>0</v>
      </c>
      <c r="I1002" s="9">
        <f>+'[1]Consolidado ORG'!T999</f>
        <v>15750000</v>
      </c>
      <c r="J1002" s="9">
        <f>+'[1]Consolidado ORG'!AE999</f>
        <v>0</v>
      </c>
      <c r="K1002" s="7" t="str">
        <f>+'[1]Consolidado ORG'!E999</f>
        <v>5 5. Contratación directa</v>
      </c>
      <c r="L1002" s="7" t="str">
        <f>+'[1]Consolidado ORG'!F999</f>
        <v>6 6. Otro</v>
      </c>
    </row>
    <row r="1003" spans="1:12" ht="84" x14ac:dyDescent="0.25">
      <c r="A1003" s="24" t="str">
        <f>+'[1]Consolidado ORG'!A1000</f>
        <v>SCJ-1009-2018</v>
      </c>
      <c r="B1003" s="7">
        <f>+'[1]Consolidado ORG'!B1000</f>
        <v>43390</v>
      </c>
      <c r="C1003" s="7" t="str">
        <f>+'[1]Consolidado ORG'!G1000</f>
        <v>ELKIN MAURICIO LOPEZ ANTOLINEZ</v>
      </c>
      <c r="D1003" s="7" t="str">
        <f>+'[1]Consolidado ORG'!L1000</f>
        <v>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v>
      </c>
      <c r="E1003" s="7">
        <f>+'[1]Consolidado ORG'!M1000</f>
        <v>43392</v>
      </c>
      <c r="F1003" s="7">
        <f>+'[1]Consolidado ORG'!N1000</f>
        <v>43498</v>
      </c>
      <c r="G1003" s="8">
        <f>+'[1]Consolidado ORG'!P1000</f>
        <v>3.5</v>
      </c>
      <c r="H1003" s="8">
        <f>+'[1]Consolidado ORG'!AG1000</f>
        <v>0</v>
      </c>
      <c r="I1003" s="9">
        <f>+'[1]Consolidado ORG'!T1000</f>
        <v>15750000</v>
      </c>
      <c r="J1003" s="9">
        <f>+'[1]Consolidado ORG'!AE1000</f>
        <v>0</v>
      </c>
      <c r="K1003" s="7" t="str">
        <f>+'[1]Consolidado ORG'!E1000</f>
        <v>5 5. Contratación directa</v>
      </c>
      <c r="L1003" s="7" t="str">
        <f>+'[1]Consolidado ORG'!F1000</f>
        <v>6 6. Otro</v>
      </c>
    </row>
    <row r="1004" spans="1:12" ht="84" x14ac:dyDescent="0.25">
      <c r="A1004" s="24" t="str">
        <f>+'[1]Consolidado ORG'!A1001</f>
        <v>SCJ-1010-2018</v>
      </c>
      <c r="B1004" s="7">
        <f>+'[1]Consolidado ORG'!B1001</f>
        <v>43390</v>
      </c>
      <c r="C1004" s="7" t="str">
        <f>+'[1]Consolidado ORG'!G1001</f>
        <v>INGRID BEATRIZ ACOSTA VELASQUEZ</v>
      </c>
      <c r="D1004" s="7" t="str">
        <f>+'[1]Consolidado ORG'!L1001</f>
        <v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v>
      </c>
      <c r="E1004" s="7">
        <f>+'[1]Consolidado ORG'!M1001</f>
        <v>43391</v>
      </c>
      <c r="F1004" s="7">
        <f>+'[1]Consolidado ORG'!N1001</f>
        <v>43466</v>
      </c>
      <c r="G1004" s="8">
        <f>+'[1]Consolidado ORG'!P1001</f>
        <v>2.5</v>
      </c>
      <c r="H1004" s="8">
        <f>+'[1]Consolidado ORG'!AG1001</f>
        <v>0</v>
      </c>
      <c r="I1004" s="9">
        <f>+'[1]Consolidado ORG'!T1001</f>
        <v>17500000</v>
      </c>
      <c r="J1004" s="9">
        <f>+'[1]Consolidado ORG'!AE1001</f>
        <v>0</v>
      </c>
      <c r="K1004" s="7" t="str">
        <f>+'[1]Consolidado ORG'!E1001</f>
        <v>5 5. Contratación directa</v>
      </c>
      <c r="L1004" s="7" t="str">
        <f>+'[1]Consolidado ORG'!F1001</f>
        <v>6 6. Otro</v>
      </c>
    </row>
    <row r="1005" spans="1:12" ht="84" x14ac:dyDescent="0.25">
      <c r="A1005" s="24" t="str">
        <f>+'[1]Consolidado ORG'!A1002</f>
        <v>SCJ-1011-2018</v>
      </c>
      <c r="B1005" s="7">
        <f>+'[1]Consolidado ORG'!B1002</f>
        <v>43391</v>
      </c>
      <c r="C1005" s="7" t="str">
        <f>+'[1]Consolidado ORG'!G1002</f>
        <v>ADRIANA MARIBETH FEDULLO RUMBO</v>
      </c>
      <c r="D1005" s="7" t="str">
        <f>+'[1]Consolidado ORG'!L1002</f>
        <v>PRESTAR SERVICIOS PROFESIONALES PARA APOYAR LA REVISIÓN Y CARGUE DE INFORMES DE SUPERVISIÓN GENERADOS EN LAS DEPENDENCIAS DE LA SUBSECRETARÍA DE INVERSIONES Y FORTALECIMIENTO DE CAPACIDADES OPERATIVAS.</v>
      </c>
      <c r="E1005" s="7">
        <f>+'[1]Consolidado ORG'!M1002</f>
        <v>43392</v>
      </c>
      <c r="F1005" s="7">
        <f>+'[1]Consolidado ORG'!N1002</f>
        <v>43483</v>
      </c>
      <c r="G1005" s="8">
        <f>+'[1]Consolidado ORG'!P1002</f>
        <v>3</v>
      </c>
      <c r="H1005" s="8">
        <f>+'[1]Consolidado ORG'!AG1002</f>
        <v>0</v>
      </c>
      <c r="I1005" s="9">
        <f>+'[1]Consolidado ORG'!T1002</f>
        <v>15000000</v>
      </c>
      <c r="J1005" s="9">
        <f>+'[1]Consolidado ORG'!AE1002</f>
        <v>0</v>
      </c>
      <c r="K1005" s="7" t="str">
        <f>+'[1]Consolidado ORG'!E1002</f>
        <v>5 5. Contratación directa</v>
      </c>
      <c r="L1005" s="7" t="str">
        <f>+'[1]Consolidado ORG'!F1002</f>
        <v>6 6. Otro</v>
      </c>
    </row>
    <row r="1006" spans="1:12" ht="84" x14ac:dyDescent="0.25">
      <c r="A1006" s="24" t="str">
        <f>+'[1]Consolidado ORG'!A1003</f>
        <v>SCJ-1012-2018</v>
      </c>
      <c r="B1006" s="7">
        <f>+'[1]Consolidado ORG'!B1003</f>
        <v>43391</v>
      </c>
      <c r="C1006" s="7" t="str">
        <f>+'[1]Consolidado ORG'!G1003</f>
        <v>RUTH ESPERANZA PINZON PEREZ</v>
      </c>
      <c r="D1006" s="7" t="str">
        <f>+'[1]Consolidado ORG'!L1003</f>
        <v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v>
      </c>
      <c r="E1006" s="7">
        <f>+'[1]Consolidado ORG'!M1003</f>
        <v>43395</v>
      </c>
      <c r="F1006" s="7">
        <f>+'[1]Consolidado ORG'!N1003</f>
        <v>43486</v>
      </c>
      <c r="G1006" s="8">
        <f>+'[1]Consolidado ORG'!P1003</f>
        <v>3</v>
      </c>
      <c r="H1006" s="8">
        <f>+'[1]Consolidado ORG'!AG1003</f>
        <v>0</v>
      </c>
      <c r="I1006" s="9">
        <f>+'[1]Consolidado ORG'!T1003</f>
        <v>18000000</v>
      </c>
      <c r="J1006" s="9">
        <f>+'[1]Consolidado ORG'!AE1003</f>
        <v>0</v>
      </c>
      <c r="K1006" s="7" t="str">
        <f>+'[1]Consolidado ORG'!E1003</f>
        <v>5 5. Contratación directa</v>
      </c>
      <c r="L1006" s="7" t="str">
        <f>+'[1]Consolidado ORG'!F1003</f>
        <v>6 6. Otro</v>
      </c>
    </row>
    <row r="1007" spans="1:12" ht="84" x14ac:dyDescent="0.25">
      <c r="A1007" s="24" t="str">
        <f>+'[1]Consolidado ORG'!A1004</f>
        <v>SCJ-1013-2018</v>
      </c>
      <c r="B1007" s="7">
        <f>+'[1]Consolidado ORG'!B1004</f>
        <v>43391</v>
      </c>
      <c r="C1007" s="7" t="str">
        <f>+'[1]Consolidado ORG'!G1004</f>
        <v>VIRGILIO CASTELLANOS PAEZ</v>
      </c>
      <c r="D1007" s="7" t="str">
        <f>+'[1]Consolidado ORG'!L1004</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1007" s="7">
        <f>+'[1]Consolidado ORG'!M1004</f>
        <v>43397</v>
      </c>
      <c r="F1007" s="7">
        <f>+'[1]Consolidado ORG'!N1004</f>
        <v>43488</v>
      </c>
      <c r="G1007" s="8">
        <f>+'[1]Consolidado ORG'!P1004</f>
        <v>3</v>
      </c>
      <c r="H1007" s="8">
        <f>+'[1]Consolidado ORG'!AG1004</f>
        <v>0</v>
      </c>
      <c r="I1007" s="9">
        <f>+'[1]Consolidado ORG'!T1004</f>
        <v>7301670</v>
      </c>
      <c r="J1007" s="9">
        <f>+'[1]Consolidado ORG'!AE1004</f>
        <v>0</v>
      </c>
      <c r="K1007" s="7" t="str">
        <f>+'[1]Consolidado ORG'!E1004</f>
        <v>5 5. Contratación directa</v>
      </c>
      <c r="L1007" s="7" t="str">
        <f>+'[1]Consolidado ORG'!F1004</f>
        <v>6 6. Otro</v>
      </c>
    </row>
    <row r="1008" spans="1:12" ht="84" x14ac:dyDescent="0.25">
      <c r="A1008" s="24" t="str">
        <f>+'[1]Consolidado ORG'!A1005</f>
        <v>SCJ-1014-2018</v>
      </c>
      <c r="B1008" s="7">
        <f>+'[1]Consolidado ORG'!B1005</f>
        <v>43391</v>
      </c>
      <c r="C1008" s="7" t="str">
        <f>+'[1]Consolidado ORG'!G1005</f>
        <v>MARIA DEL PILAR VARGAS GUARÍN</v>
      </c>
      <c r="D1008" s="7" t="str">
        <f>+'[1]Consolidado ORG'!L1005</f>
        <v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v>
      </c>
      <c r="E1008" s="7">
        <f>+'[1]Consolidado ORG'!M1005</f>
        <v>43395</v>
      </c>
      <c r="F1008" s="7">
        <f>+'[1]Consolidado ORG'!N1005</f>
        <v>43486</v>
      </c>
      <c r="G1008" s="8">
        <f>+'[1]Consolidado ORG'!P1005</f>
        <v>3</v>
      </c>
      <c r="H1008" s="8">
        <f>+'[1]Consolidado ORG'!AG1005</f>
        <v>0</v>
      </c>
      <c r="I1008" s="9">
        <f>+'[1]Consolidado ORG'!T1005</f>
        <v>17077500</v>
      </c>
      <c r="J1008" s="9">
        <f>+'[1]Consolidado ORG'!AE1005</f>
        <v>0</v>
      </c>
      <c r="K1008" s="7" t="str">
        <f>+'[1]Consolidado ORG'!E1005</f>
        <v>5 5. Contratación directa</v>
      </c>
      <c r="L1008" s="7" t="str">
        <f>+'[1]Consolidado ORG'!F1005</f>
        <v>6 6. Otro</v>
      </c>
    </row>
    <row r="1009" spans="1:12" ht="84" x14ac:dyDescent="0.25">
      <c r="A1009" s="24" t="str">
        <f>+'[1]Consolidado ORG'!A1006</f>
        <v>SCJ-1015-2018</v>
      </c>
      <c r="B1009" s="7">
        <f>+'[1]Consolidado ORG'!B1006</f>
        <v>43391</v>
      </c>
      <c r="C1009" s="7" t="str">
        <f>+'[1]Consolidado ORG'!G1006</f>
        <v>CESAR ANDRES TORO ORTIZ</v>
      </c>
      <c r="D1009" s="7" t="str">
        <f>+'[1]Consolidado ORG'!L1006</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1009" s="7">
        <f>+'[1]Consolidado ORG'!M1006</f>
        <v>43402</v>
      </c>
      <c r="F1009" s="7">
        <f>+'[1]Consolidado ORG'!N1006</f>
        <v>43508</v>
      </c>
      <c r="G1009" s="8">
        <f>+'[1]Consolidado ORG'!P1006</f>
        <v>3.5</v>
      </c>
      <c r="H1009" s="8">
        <f>+'[1]Consolidado ORG'!AG1006</f>
        <v>0</v>
      </c>
      <c r="I1009" s="9">
        <f>+'[1]Consolidado ORG'!T1006</f>
        <v>24000000</v>
      </c>
      <c r="J1009" s="9">
        <f>+'[1]Consolidado ORG'!AE1006</f>
        <v>0</v>
      </c>
      <c r="K1009" s="7" t="str">
        <f>+'[1]Consolidado ORG'!E1006</f>
        <v>5 5. Contratación directa</v>
      </c>
      <c r="L1009" s="7" t="str">
        <f>+'[1]Consolidado ORG'!F1006</f>
        <v>6 6. Otro</v>
      </c>
    </row>
    <row r="1010" spans="1:12" ht="84" x14ac:dyDescent="0.25">
      <c r="A1010" s="24" t="str">
        <f>+'[1]Consolidado ORG'!A1007</f>
        <v>SCJ-1016-2018</v>
      </c>
      <c r="B1010" s="7">
        <f>+'[1]Consolidado ORG'!B1007</f>
        <v>43391</v>
      </c>
      <c r="C1010" s="7" t="str">
        <f>+'[1]Consolidado ORG'!G1007</f>
        <v>ROBERTO DELGADILLO RUIZ</v>
      </c>
      <c r="D1010" s="7" t="str">
        <f>+'[1]Consolidado ORG'!L1007</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0" s="7">
        <f>+'[1]Consolidado ORG'!M1007</f>
        <v>43395</v>
      </c>
      <c r="F1010" s="7">
        <f>+'[1]Consolidado ORG'!N1007</f>
        <v>43486</v>
      </c>
      <c r="G1010" s="8">
        <f>+'[1]Consolidado ORG'!P1007</f>
        <v>3</v>
      </c>
      <c r="H1010" s="8">
        <f>+'[1]Consolidado ORG'!AG1007</f>
        <v>0</v>
      </c>
      <c r="I1010" s="9">
        <f>+'[1]Consolidado ORG'!T1007</f>
        <v>6900000</v>
      </c>
      <c r="J1010" s="9">
        <f>+'[1]Consolidado ORG'!AE1007</f>
        <v>0</v>
      </c>
      <c r="K1010" s="7" t="str">
        <f>+'[1]Consolidado ORG'!E1007</f>
        <v>5 5. Contratación directa</v>
      </c>
      <c r="L1010" s="7" t="str">
        <f>+'[1]Consolidado ORG'!F1007</f>
        <v>6 6. Otro</v>
      </c>
    </row>
    <row r="1011" spans="1:12" ht="84" x14ac:dyDescent="0.25">
      <c r="A1011" s="24" t="str">
        <f>+'[1]Consolidado ORG'!A1008</f>
        <v>SCJ-1017-2018</v>
      </c>
      <c r="B1011" s="7">
        <f>+'[1]Consolidado ORG'!B1008</f>
        <v>43391</v>
      </c>
      <c r="C1011" s="7" t="str">
        <f>+'[1]Consolidado ORG'!G1008</f>
        <v>CESAR AUGUSTO CELLA GARZON</v>
      </c>
      <c r="D1011" s="7" t="str">
        <f>+'[1]Consolidado ORG'!L1008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1" s="7">
        <f>+'[1]Consolidado ORG'!M1008</f>
        <v>43392</v>
      </c>
      <c r="F1011" s="7">
        <f>+'[1]Consolidado ORG'!N1008</f>
        <v>43483</v>
      </c>
      <c r="G1011" s="8">
        <f>+'[1]Consolidado ORG'!P1008</f>
        <v>3</v>
      </c>
      <c r="H1011" s="8">
        <f>+'[1]Consolidado ORG'!AG1008</f>
        <v>0</v>
      </c>
      <c r="I1011" s="9">
        <f>+'[1]Consolidado ORG'!T1008</f>
        <v>6900000</v>
      </c>
      <c r="J1011" s="9">
        <f>+'[1]Consolidado ORG'!AE1008</f>
        <v>0</v>
      </c>
      <c r="K1011" s="7" t="str">
        <f>+'[1]Consolidado ORG'!E1008</f>
        <v>5 5. Contratación directa</v>
      </c>
      <c r="L1011" s="7" t="str">
        <f>+'[1]Consolidado ORG'!F1008</f>
        <v>6 6. Otro</v>
      </c>
    </row>
    <row r="1012" spans="1:12" ht="84" x14ac:dyDescent="0.25">
      <c r="A1012" s="24" t="str">
        <f>+'[1]Consolidado ORG'!A1009</f>
        <v>SCJ-1018-2018</v>
      </c>
      <c r="B1012" s="7">
        <f>+'[1]Consolidado ORG'!B1009</f>
        <v>43391</v>
      </c>
      <c r="C1012" s="7" t="str">
        <f>+'[1]Consolidado ORG'!G1009</f>
        <v>JORGE ALBERTO GUTIERREZ AGUDELO</v>
      </c>
      <c r="D1012" s="7" t="str">
        <f>+'[1]Consolidado ORG'!L1009</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2" s="7">
        <f>+'[1]Consolidado ORG'!M1009</f>
        <v>43395</v>
      </c>
      <c r="F1012" s="7">
        <f>+'[1]Consolidado ORG'!N1009</f>
        <v>43486</v>
      </c>
      <c r="G1012" s="8">
        <f>+'[1]Consolidado ORG'!P1009</f>
        <v>3</v>
      </c>
      <c r="H1012" s="8">
        <f>+'[1]Consolidado ORG'!AG1009</f>
        <v>0</v>
      </c>
      <c r="I1012" s="9">
        <f>+'[1]Consolidado ORG'!T1009</f>
        <v>6900000</v>
      </c>
      <c r="J1012" s="9">
        <f>+'[1]Consolidado ORG'!AE1009</f>
        <v>0</v>
      </c>
      <c r="K1012" s="7" t="str">
        <f>+'[1]Consolidado ORG'!E1009</f>
        <v>5 5. Contratación directa</v>
      </c>
      <c r="L1012" s="7" t="str">
        <f>+'[1]Consolidado ORG'!F1009</f>
        <v>6 6. Otro</v>
      </c>
    </row>
    <row r="1013" spans="1:12" ht="84" x14ac:dyDescent="0.25">
      <c r="A1013" s="24" t="str">
        <f>+'[1]Consolidado ORG'!A1010</f>
        <v>SCJ-1019-2018</v>
      </c>
      <c r="B1013" s="7">
        <f>+'[1]Consolidado ORG'!B1010</f>
        <v>43392</v>
      </c>
      <c r="C1013" s="7" t="str">
        <f>+'[1]Consolidado ORG'!G1010</f>
        <v>NINI JOHANNA GUTIERREZ TORRES</v>
      </c>
      <c r="D1013" s="7" t="str">
        <f>+'[1]Consolidado ORG'!L1010</f>
        <v>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v>
      </c>
      <c r="E1013" s="7">
        <f>+'[1]Consolidado ORG'!M1010</f>
        <v>43395</v>
      </c>
      <c r="F1013" s="7">
        <f>+'[1]Consolidado ORG'!N1010</f>
        <v>43501</v>
      </c>
      <c r="G1013" s="8">
        <f>+'[1]Consolidado ORG'!P1010</f>
        <v>3.5</v>
      </c>
      <c r="H1013" s="8">
        <f>+'[1]Consolidado ORG'!AG1010</f>
        <v>0</v>
      </c>
      <c r="I1013" s="9">
        <f>+'[1]Consolidado ORG'!T1010</f>
        <v>15750000</v>
      </c>
      <c r="J1013" s="9">
        <f>+'[1]Consolidado ORG'!AE1010</f>
        <v>0</v>
      </c>
      <c r="K1013" s="7" t="str">
        <f>+'[1]Consolidado ORG'!E1010</f>
        <v>5 5. Contratación directa</v>
      </c>
      <c r="L1013" s="7" t="str">
        <f>+'[1]Consolidado ORG'!F1010</f>
        <v>6 6. Otro</v>
      </c>
    </row>
    <row r="1014" spans="1:12" ht="84" x14ac:dyDescent="0.25">
      <c r="A1014" s="24" t="str">
        <f>+'[1]Consolidado ORG'!A1011</f>
        <v>SCJ-1020-2018</v>
      </c>
      <c r="B1014" s="7">
        <f>+'[1]Consolidado ORG'!B1011</f>
        <v>43392</v>
      </c>
      <c r="C1014" s="7" t="str">
        <f>+'[1]Consolidado ORG'!G1011</f>
        <v>MOTOROLA SOLUTIONS INC</v>
      </c>
      <c r="D1014" s="7" t="str">
        <f>+'[1]Consolidado ORG'!L1011</f>
        <v>AMPLIACIÓN DEL SISTEMA DE RADIO TRONCALIZADO ASTRO 25 IP, AL SERVICIO DE LAS AGENCIAS DE SEGURIDAD, OPERACIONES Y EMERGENCIAS DEL DISTRITO CAPITAL</v>
      </c>
      <c r="E1014" s="7">
        <f>+'[1]Consolidado ORG'!M1011</f>
        <v>43402</v>
      </c>
      <c r="F1014" s="7">
        <f>+'[1]Consolidado ORG'!N1011</f>
        <v>43503</v>
      </c>
      <c r="G1014" s="8">
        <f>+'[1]Consolidado ORG'!P1011</f>
        <v>2.4</v>
      </c>
      <c r="H1014" s="8">
        <f>+'[1]Consolidado ORG'!AG1011</f>
        <v>30</v>
      </c>
      <c r="I1014" s="9">
        <f>+'[1]Consolidado ORG'!T1011</f>
        <v>20404406701</v>
      </c>
      <c r="J1014" s="9">
        <f>+'[1]Consolidado ORG'!AE1011</f>
        <v>1216964929</v>
      </c>
      <c r="K1014" s="7" t="str">
        <f>+'[1]Consolidado ORG'!E1011</f>
        <v>5 5. Contratación directa</v>
      </c>
      <c r="L1014" s="7" t="str">
        <f>+'[1]Consolidado ORG'!F1011</f>
        <v>6 6. Otro</v>
      </c>
    </row>
    <row r="1015" spans="1:12" ht="84" x14ac:dyDescent="0.25">
      <c r="A1015" s="24" t="str">
        <f>+'[1]Consolidado ORG'!A1012</f>
        <v>SCJ-1021-2018</v>
      </c>
      <c r="B1015" s="7">
        <f>+'[1]Consolidado ORG'!B1012</f>
        <v>43392</v>
      </c>
      <c r="C1015" s="7" t="str">
        <f>+'[1]Consolidado ORG'!G1012</f>
        <v>EMPRESA DE TELECOMUNICACIONES DE BOGOTA SA ESP</v>
      </c>
      <c r="D1015" s="7" t="str">
        <f>+'[1]Consolidado ORG'!L1012</f>
        <v>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v>
      </c>
      <c r="E1015" s="7">
        <f>+'[1]Consolidado ORG'!M1012</f>
        <v>43393</v>
      </c>
      <c r="F1015" s="7">
        <f>+'[1]Consolidado ORG'!N1012</f>
        <v>43634</v>
      </c>
      <c r="G1015" s="8">
        <f>+'[1]Consolidado ORG'!P1012</f>
        <v>6.3666666666666663</v>
      </c>
      <c r="H1015" s="8">
        <f>+'[1]Consolidado ORG'!AG1012</f>
        <v>49</v>
      </c>
      <c r="I1015" s="9">
        <f>+'[1]Consolidado ORG'!T1012</f>
        <v>13194586190</v>
      </c>
      <c r="J1015" s="9">
        <f>+'[1]Consolidado ORG'!AE1012</f>
        <v>0</v>
      </c>
      <c r="K1015" s="7" t="str">
        <f>+'[1]Consolidado ORG'!E1012</f>
        <v>5 5. Contratación directa</v>
      </c>
      <c r="L1015" s="7" t="str">
        <f>+'[1]Consolidado ORG'!F1012</f>
        <v>6 6. Otro</v>
      </c>
    </row>
    <row r="1016" spans="1:12" ht="84" x14ac:dyDescent="0.25">
      <c r="A1016" s="24" t="str">
        <f>+'[1]Consolidado ORG'!A1013</f>
        <v>SCJ-1022-2018</v>
      </c>
      <c r="B1016" s="7">
        <f>+'[1]Consolidado ORG'!B1013</f>
        <v>43392</v>
      </c>
      <c r="C1016" s="7" t="str">
        <f>+'[1]Consolidado ORG'!G1013</f>
        <v>UNION TEMPORAL IVECO -7M</v>
      </c>
      <c r="D1016" s="7" t="str">
        <f>+'[1]Consolidado ORG'!L1013</f>
        <v>ADQUIRIR VEHÍCULOS ADAPTADOS COMO UNIDADES MÓVILES PARA LA EJECUCIÓN DE ACTIVIDADES A CARGO DE LA SECRETARÍA DISTRITAL DE SEGURIDAD, CONVIVENCIA Y JUSTICIA.</v>
      </c>
      <c r="E1016" s="7">
        <f>+'[1]Consolidado ORG'!M1013</f>
        <v>43410</v>
      </c>
      <c r="F1016" s="7">
        <f>+'[1]Consolidado ORG'!N1013</f>
        <v>43531</v>
      </c>
      <c r="G1016" s="8">
        <f>+'[1]Consolidado ORG'!P1013</f>
        <v>3</v>
      </c>
      <c r="H1016" s="8">
        <f>+'[1]Consolidado ORG'!AG1013</f>
        <v>30</v>
      </c>
      <c r="I1016" s="9">
        <f>+'[1]Consolidado ORG'!T1013</f>
        <v>1249578800</v>
      </c>
      <c r="J1016" s="9">
        <f>+'[1]Consolidado ORG'!AE1013</f>
        <v>0</v>
      </c>
      <c r="K1016" s="7" t="str">
        <f>+'[1]Consolidado ORG'!E1013</f>
        <v>1 1. Licitación pública</v>
      </c>
      <c r="L1016" s="7" t="str">
        <f>+'[1]Consolidado ORG'!F1013</f>
        <v>6 6. Otro</v>
      </c>
    </row>
    <row r="1017" spans="1:12" ht="84" x14ac:dyDescent="0.25">
      <c r="A1017" s="24" t="str">
        <f>+'[1]Consolidado ORG'!A1014</f>
        <v>SCJ-1023-2018</v>
      </c>
      <c r="B1017" s="7">
        <f>+'[1]Consolidado ORG'!B1014</f>
        <v>43395</v>
      </c>
      <c r="C1017" s="7" t="str">
        <f>+'[1]Consolidado ORG'!G1014</f>
        <v>ICADEL INGENIERIA SAS</v>
      </c>
      <c r="D1017" s="7" t="str">
        <f>+'[1]Consolidado ORG'!L1014</f>
        <v>ARRENDAMIENTO DE UN BIEN INMUEBLE PARA EL FUNCIONAMIENTO DE LA CASA DE JUSTICIA DE SUBA PONTEVEDRA.</v>
      </c>
      <c r="E1017" s="7">
        <f>+'[1]Consolidado ORG'!M1014</f>
        <v>43399</v>
      </c>
      <c r="F1017" s="7">
        <f>+'[1]Consolidado ORG'!N1014</f>
        <v>43580</v>
      </c>
      <c r="G1017" s="8">
        <f>+'[1]Consolidado ORG'!P1014</f>
        <v>6</v>
      </c>
      <c r="H1017" s="8">
        <f>+'[1]Consolidado ORG'!AG1014</f>
        <v>0</v>
      </c>
      <c r="I1017" s="9">
        <f>+'[1]Consolidado ORG'!T1014</f>
        <v>136833600</v>
      </c>
      <c r="J1017" s="9">
        <f>+'[1]Consolidado ORG'!AE1014</f>
        <v>0</v>
      </c>
      <c r="K1017" s="7" t="str">
        <f>+'[1]Consolidado ORG'!E1014</f>
        <v>5 5. Contratación directa</v>
      </c>
      <c r="L1017" s="7" t="str">
        <f>+'[1]Consolidado ORG'!F1014</f>
        <v>6 6. Otro</v>
      </c>
    </row>
    <row r="1018" spans="1:12" ht="84" x14ac:dyDescent="0.25">
      <c r="A1018" s="24" t="str">
        <f>+'[1]Consolidado ORG'!A1015</f>
        <v>SCJ-1024-2018</v>
      </c>
      <c r="B1018" s="7">
        <f>+'[1]Consolidado ORG'!B1015</f>
        <v>43395</v>
      </c>
      <c r="C1018" s="7" t="str">
        <f>+'[1]Consolidado ORG'!G1015</f>
        <v>PAOLA ANDREA ROA MORA</v>
      </c>
      <c r="D1018" s="7" t="str">
        <f>+'[1]Consolidado ORG'!L1015</f>
        <v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v>
      </c>
      <c r="E1018" s="7">
        <f>+'[1]Consolidado ORG'!M1015</f>
        <v>43398</v>
      </c>
      <c r="F1018" s="7">
        <f>+'[1]Consolidado ORG'!N1015</f>
        <v>43473</v>
      </c>
      <c r="G1018" s="8">
        <f>+'[1]Consolidado ORG'!P1015</f>
        <v>2.5</v>
      </c>
      <c r="H1018" s="8">
        <f>+'[1]Consolidado ORG'!AG1015</f>
        <v>0</v>
      </c>
      <c r="I1018" s="9">
        <f>+'[1]Consolidado ORG'!T1015</f>
        <v>17500000</v>
      </c>
      <c r="J1018" s="9">
        <f>+'[1]Consolidado ORG'!AE1015</f>
        <v>0</v>
      </c>
      <c r="K1018" s="7" t="str">
        <f>+'[1]Consolidado ORG'!E1015</f>
        <v>5 5. Contratación directa</v>
      </c>
      <c r="L1018" s="7" t="str">
        <f>+'[1]Consolidado ORG'!F1015</f>
        <v>6 6. Otro</v>
      </c>
    </row>
    <row r="1019" spans="1:12" ht="84" x14ac:dyDescent="0.25">
      <c r="A1019" s="24" t="str">
        <f>+'[1]Consolidado ORG'!A1016</f>
        <v>SCJ-1025-2018</v>
      </c>
      <c r="B1019" s="7">
        <f>+'[1]Consolidado ORG'!B1016</f>
        <v>43395</v>
      </c>
      <c r="C1019" s="7" t="str">
        <f>+'[1]Consolidado ORG'!G1016</f>
        <v>ANGIE JOHANA LIZARAZO DUARTE</v>
      </c>
      <c r="D1019" s="7" t="str">
        <f>+'[1]Consolidado ORG'!L1016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9" s="7">
        <f>+'[1]Consolidado ORG'!M1016</f>
        <v>43397</v>
      </c>
      <c r="F1019" s="7">
        <f>+'[1]Consolidado ORG'!N1016</f>
        <v>43488</v>
      </c>
      <c r="G1019" s="8">
        <f>+'[1]Consolidado ORG'!P1016</f>
        <v>3</v>
      </c>
      <c r="H1019" s="8">
        <f>+'[1]Consolidado ORG'!AG1016</f>
        <v>0</v>
      </c>
      <c r="I1019" s="9">
        <f>+'[1]Consolidado ORG'!T1016</f>
        <v>6900000</v>
      </c>
      <c r="J1019" s="9">
        <f>+'[1]Consolidado ORG'!AE1016</f>
        <v>0</v>
      </c>
      <c r="K1019" s="7" t="str">
        <f>+'[1]Consolidado ORG'!E1016</f>
        <v>5 5. Contratación directa</v>
      </c>
      <c r="L1019" s="7" t="str">
        <f>+'[1]Consolidado ORG'!F1016</f>
        <v>6 6. Otro</v>
      </c>
    </row>
    <row r="1020" spans="1:12" ht="84" x14ac:dyDescent="0.25">
      <c r="A1020" s="24" t="str">
        <f>+'[1]Consolidado ORG'!A1017</f>
        <v>SCJ-1026-2018</v>
      </c>
      <c r="B1020" s="7">
        <f>+'[1]Consolidado ORG'!B1017</f>
        <v>43396</v>
      </c>
      <c r="C1020" s="7" t="str">
        <f>+'[1]Consolidado ORG'!G1017</f>
        <v>MOTORES Y MAQUINAS SA</v>
      </c>
      <c r="D1020" s="7" t="str">
        <f>+'[1]Consolidado ORG'!L1017</f>
        <v>ADQUISICIÓN DE DOS VEHÍCULOS ADAPTADOS COMO UNIDAD DE SEGURIDAD TURÍSTICA PARA LA SECRETARÍA DISTRITAL DE SEGURIDAD, CONVIVENCIA Y JUSTICIA Y AL SERVICIO DE LOS ORGANISMOS DE SEGURIDAD Y DEFENSA DE BOGOTÁ</v>
      </c>
      <c r="E1020" s="7">
        <f>+'[1]Consolidado ORG'!M1017</f>
        <v>43396</v>
      </c>
      <c r="F1020" s="7">
        <f>+'[1]Consolidado ORG'!N1017</f>
        <v>43547</v>
      </c>
      <c r="G1020" s="8">
        <f>+'[1]Consolidado ORG'!P1017</f>
        <v>5.0666666666666664</v>
      </c>
      <c r="H1020" s="8">
        <f>+'[1]Consolidado ORG'!AG1017</f>
        <v>0</v>
      </c>
      <c r="I1020" s="9">
        <f>+'[1]Consolidado ORG'!T1017</f>
        <v>866252063</v>
      </c>
      <c r="J1020" s="9">
        <f>+'[1]Consolidado ORG'!AE1017</f>
        <v>0</v>
      </c>
      <c r="K1020" s="7" t="str">
        <f>+'[1]Consolidado ORG'!E1017</f>
        <v>2 2. Selección abreviada</v>
      </c>
      <c r="L1020" s="7" t="str">
        <f>+'[1]Consolidado ORG'!F1017</f>
        <v>6 6. Otro</v>
      </c>
    </row>
    <row r="1021" spans="1:12" ht="84" x14ac:dyDescent="0.25">
      <c r="A1021" s="24" t="str">
        <f>+'[1]Consolidado ORG'!A1018</f>
        <v>SCJ-1027-2018</v>
      </c>
      <c r="B1021" s="7">
        <f>+'[1]Consolidado ORG'!B1018</f>
        <v>43396</v>
      </c>
      <c r="C1021" s="7" t="str">
        <f>+'[1]Consolidado ORG'!G1018</f>
        <v>RENAULT SOFASA S.A.S.</v>
      </c>
      <c r="D1021" s="7" t="str">
        <f>+'[1]Consolidado ORG'!L1018</f>
        <v>ADQUIRIR VEHÍCULOS PARA EL SERVICIO DE LOS ORGANISMOS DE SEGURIDAD Y DEFENSA DE BOGOTÁ</v>
      </c>
      <c r="E1021" s="7">
        <f>+'[1]Consolidado ORG'!M1018</f>
        <v>43396</v>
      </c>
      <c r="F1021" s="7">
        <f>+'[1]Consolidado ORG'!N1018</f>
        <v>43546</v>
      </c>
      <c r="G1021" s="8">
        <f>+'[1]Consolidado ORG'!P1018</f>
        <v>5</v>
      </c>
      <c r="H1021" s="8">
        <f>+'[1]Consolidado ORG'!AG1018</f>
        <v>0</v>
      </c>
      <c r="I1021" s="9">
        <f>+'[1]Consolidado ORG'!T1018</f>
        <v>295530792</v>
      </c>
      <c r="J1021" s="9">
        <f>+'[1]Consolidado ORG'!AE1018</f>
        <v>0</v>
      </c>
      <c r="K1021" s="7" t="str">
        <f>+'[1]Consolidado ORG'!E1018</f>
        <v>2 2. Selección abreviada</v>
      </c>
      <c r="L1021" s="7" t="str">
        <f>+'[1]Consolidado ORG'!F1018</f>
        <v>6 6. Otro</v>
      </c>
    </row>
    <row r="1022" spans="1:12" ht="84" x14ac:dyDescent="0.25">
      <c r="A1022" s="24" t="str">
        <f>+'[1]Consolidado ORG'!A1019</f>
        <v>SCJ-1028-2018</v>
      </c>
      <c r="B1022" s="7">
        <f>+'[1]Consolidado ORG'!B1019</f>
        <v>43396</v>
      </c>
      <c r="C1022" s="7" t="str">
        <f>+'[1]Consolidado ORG'!G1019</f>
        <v>AUTOMAYOR SA</v>
      </c>
      <c r="D1022" s="7" t="str">
        <f>+'[1]Consolidado ORG'!L1019</f>
        <v>ADQUIRIR VEHÍCULOS PARA EL SERVICIO DE LOS ORGANISMOS DE SEGURIDAD Y DEFENSA DE BOGOTÁ</v>
      </c>
      <c r="E1022" s="7">
        <f>+'[1]Consolidado ORG'!M1019</f>
        <v>43398</v>
      </c>
      <c r="F1022" s="7">
        <f>+'[1]Consolidado ORG'!N1019</f>
        <v>43548</v>
      </c>
      <c r="G1022" s="8">
        <f>+'[1]Consolidado ORG'!P1019</f>
        <v>5</v>
      </c>
      <c r="H1022" s="8">
        <f>+'[1]Consolidado ORG'!AG1019</f>
        <v>0</v>
      </c>
      <c r="I1022" s="9">
        <f>+'[1]Consolidado ORG'!T1019</f>
        <v>160856520</v>
      </c>
      <c r="J1022" s="9">
        <f>+'[1]Consolidado ORG'!AE1019</f>
        <v>0</v>
      </c>
      <c r="K1022" s="7" t="str">
        <f>+'[1]Consolidado ORG'!E1019</f>
        <v>2 2. Selección abreviada</v>
      </c>
      <c r="L1022" s="7" t="str">
        <f>+'[1]Consolidado ORG'!F1019</f>
        <v>6 6. Otro</v>
      </c>
    </row>
    <row r="1023" spans="1:12" ht="84" x14ac:dyDescent="0.25">
      <c r="A1023" s="24" t="str">
        <f>+'[1]Consolidado ORG'!A1020</f>
        <v>SCJ-1029-2018</v>
      </c>
      <c r="B1023" s="7">
        <f>+'[1]Consolidado ORG'!B1020</f>
        <v>43397</v>
      </c>
      <c r="C1023" s="7" t="str">
        <f>+'[1]Consolidado ORG'!G1020</f>
        <v>SECRETARÍA DISTRITAL DE LA MUJER</v>
      </c>
      <c r="D1023" s="7" t="str">
        <f>+'[1]Consolidado ORG'!L1020</f>
        <v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v>
      </c>
      <c r="E1023" s="7">
        <f>+'[1]Consolidado ORG'!M1020</f>
        <v>43398</v>
      </c>
      <c r="F1023" s="7">
        <f>+'[1]Consolidado ORG'!N1020</f>
        <v>43465</v>
      </c>
      <c r="G1023" s="8">
        <f>+'[1]Consolidado ORG'!P1020</f>
        <v>2.2333333333333334</v>
      </c>
      <c r="H1023" s="8">
        <f>+'[1]Consolidado ORG'!AG1020</f>
        <v>0</v>
      </c>
      <c r="I1023" s="9">
        <f>+'[1]Consolidado ORG'!T1020</f>
        <v>0</v>
      </c>
      <c r="J1023" s="9">
        <f>+'[1]Consolidado ORG'!AE1020</f>
        <v>0</v>
      </c>
      <c r="K1023" s="7" t="str">
        <f>+'[1]Consolidado ORG'!E1020</f>
        <v>5 5. Contratación directa</v>
      </c>
      <c r="L1023" s="7" t="str">
        <f>+'[1]Consolidado ORG'!F1020</f>
        <v>6 6. Otro</v>
      </c>
    </row>
    <row r="1024" spans="1:12" ht="84" x14ac:dyDescent="0.25">
      <c r="A1024" s="24" t="str">
        <f>+'[1]Consolidado ORG'!A1021</f>
        <v>SCJ-1030-2018</v>
      </c>
      <c r="B1024" s="7">
        <f>+'[1]Consolidado ORG'!B1021</f>
        <v>43397</v>
      </c>
      <c r="C1024" s="7" t="str">
        <f>+'[1]Consolidado ORG'!G1021</f>
        <v>MARIA SOLANO GOMEZ</v>
      </c>
      <c r="D1024" s="7" t="str">
        <f>+'[1]Consolidado ORG'!L1021</f>
        <v>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v>
      </c>
      <c r="E1024" s="7">
        <f>+'[1]Consolidado ORG'!M1021</f>
        <v>43403</v>
      </c>
      <c r="F1024" s="7">
        <f>+'[1]Consolidado ORG'!N1021</f>
        <v>43494</v>
      </c>
      <c r="G1024" s="8">
        <f>+'[1]Consolidado ORG'!P1021</f>
        <v>3</v>
      </c>
      <c r="H1024" s="8">
        <f>+'[1]Consolidado ORG'!AG1021</f>
        <v>0</v>
      </c>
      <c r="I1024" s="9">
        <f>+'[1]Consolidado ORG'!T1021</f>
        <v>15000000</v>
      </c>
      <c r="J1024" s="9">
        <f>+'[1]Consolidado ORG'!AE1021</f>
        <v>0</v>
      </c>
      <c r="K1024" s="7" t="str">
        <f>+'[1]Consolidado ORG'!E1021</f>
        <v>5 5. Contratación directa</v>
      </c>
      <c r="L1024" s="7" t="str">
        <f>+'[1]Consolidado ORG'!F1021</f>
        <v>6 6. Otro</v>
      </c>
    </row>
    <row r="1025" spans="1:12" ht="84" x14ac:dyDescent="0.25">
      <c r="A1025" s="24" t="str">
        <f>+'[1]Consolidado ORG'!A1022</f>
        <v>SCJ-1031-2018</v>
      </c>
      <c r="B1025" s="7">
        <f>+'[1]Consolidado ORG'!B1022</f>
        <v>43397</v>
      </c>
      <c r="C1025" s="7" t="str">
        <f>+'[1]Consolidado ORG'!G1022</f>
        <v>YANERIS BEATRIZ COTES COTES</v>
      </c>
      <c r="D1025" s="7" t="str">
        <f>+'[1]Consolidado ORG'!L1022</f>
        <v xml:space="preserve">PRESTAR LOS SERVICIOS PROFESIONALES A LA DIRECCIÓN DE ACCESO A LA JUSTICIA, EN EL MARCO DEL MODELO DE ATENCIÓN RESTAURATIVA EN EL CENTRO DE TRASLADO POR PROTECCIÓN. </v>
      </c>
      <c r="E1025" s="7">
        <f>+'[1]Consolidado ORG'!M1022</f>
        <v>43399</v>
      </c>
      <c r="F1025" s="7">
        <f>+'[1]Consolidado ORG'!N1022</f>
        <v>43490</v>
      </c>
      <c r="G1025" s="8">
        <f>+'[1]Consolidado ORG'!P1022</f>
        <v>3</v>
      </c>
      <c r="H1025" s="8">
        <f>+'[1]Consolidado ORG'!AG1022</f>
        <v>0</v>
      </c>
      <c r="I1025" s="9">
        <f>+'[1]Consolidado ORG'!T1022</f>
        <v>10800000</v>
      </c>
      <c r="J1025" s="9">
        <f>+'[1]Consolidado ORG'!AE1022</f>
        <v>0</v>
      </c>
      <c r="K1025" s="7" t="str">
        <f>+'[1]Consolidado ORG'!E1022</f>
        <v>5 5. Contratación directa</v>
      </c>
      <c r="L1025" s="7" t="str">
        <f>+'[1]Consolidado ORG'!F1022</f>
        <v>6 6. Otro</v>
      </c>
    </row>
    <row r="1026" spans="1:12" ht="84" x14ac:dyDescent="0.25">
      <c r="A1026" s="24" t="str">
        <f>+'[1]Consolidado ORG'!A1023</f>
        <v>SCJ-1032-2018</v>
      </c>
      <c r="B1026" s="7">
        <f>+'[1]Consolidado ORG'!B1023</f>
        <v>43397</v>
      </c>
      <c r="C1026" s="7" t="str">
        <f>+'[1]Consolidado ORG'!G1023</f>
        <v>JORGE ERNESTO CASTELLANOS ROMERO</v>
      </c>
      <c r="D1026" s="7" t="str">
        <f>+'[1]Consolidado ORG'!L1023</f>
        <v>PRESTAR LOS SERVICIOS PROFESIONALES EN LA DIRECCIÓN DE BIENES, BRINDANDO APOYO EN LA ADMINISTRACIÓN DE LOS BIENES, SERVICIOS Y OBRAS ADQUIRIDAS PARA EL FORTALECIMIENTO DE LAS CAPACIDADES OPERATIVAS DE LAS AUTORIDADES DE SEGURIDAD, CONVIVENCIA Y JUSTICIA.</v>
      </c>
      <c r="E1026" s="7">
        <f>+'[1]Consolidado ORG'!M1023</f>
        <v>43403</v>
      </c>
      <c r="F1026" s="7">
        <f>+'[1]Consolidado ORG'!N1023</f>
        <v>43508</v>
      </c>
      <c r="G1026" s="8">
        <f>+'[1]Consolidado ORG'!P1023</f>
        <v>2.5</v>
      </c>
      <c r="H1026" s="8">
        <f>+'[1]Consolidado ORG'!AG1023</f>
        <v>30</v>
      </c>
      <c r="I1026" s="9">
        <f>+'[1]Consolidado ORG'!T1023</f>
        <v>13750000</v>
      </c>
      <c r="J1026" s="9">
        <f>+'[1]Consolidado ORG'!AE1023</f>
        <v>5500000</v>
      </c>
      <c r="K1026" s="7" t="str">
        <f>+'[1]Consolidado ORG'!E1023</f>
        <v>5 5. Contratación directa</v>
      </c>
      <c r="L1026" s="7" t="str">
        <f>+'[1]Consolidado ORG'!F1023</f>
        <v>6 6. Otro</v>
      </c>
    </row>
    <row r="1027" spans="1:12" ht="84" x14ac:dyDescent="0.25">
      <c r="A1027" s="24" t="str">
        <f>+'[1]Consolidado ORG'!A1024</f>
        <v>SCJ-1034-2018</v>
      </c>
      <c r="B1027" s="7">
        <f>+'[1]Consolidado ORG'!B1024</f>
        <v>43397</v>
      </c>
      <c r="C1027" s="7" t="str">
        <f>+'[1]Consolidado ORG'!G1024</f>
        <v>PANAMERICANA LIBRERÍA Y PAPELERIA S.A</v>
      </c>
      <c r="D1027" s="7" t="str">
        <f>+'[1]Consolidado ORG'!L1024</f>
        <v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v>
      </c>
      <c r="E1027" s="7">
        <f>+'[1]Consolidado ORG'!M1024</f>
        <v>43398</v>
      </c>
      <c r="F1027" s="7">
        <f>+'[1]Consolidado ORG'!N1024</f>
        <v>43458</v>
      </c>
      <c r="G1027" s="8">
        <f>+'[1]Consolidado ORG'!P1024</f>
        <v>2</v>
      </c>
      <c r="H1027" s="8">
        <f>+'[1]Consolidado ORG'!AG1024</f>
        <v>0</v>
      </c>
      <c r="I1027" s="9">
        <f>+'[1]Consolidado ORG'!T1024</f>
        <v>20002926</v>
      </c>
      <c r="J1027" s="9">
        <f>+'[1]Consolidado ORG'!AE1024</f>
        <v>1951547</v>
      </c>
      <c r="K1027" s="7" t="str">
        <f>+'[1]Consolidado ORG'!E1024</f>
        <v>2 2. Selección abreviada</v>
      </c>
      <c r="L1027" s="7" t="str">
        <f>+'[1]Consolidado ORG'!F1024</f>
        <v>6 6. Otro</v>
      </c>
    </row>
    <row r="1028" spans="1:12" ht="84" x14ac:dyDescent="0.25">
      <c r="A1028" s="24" t="str">
        <f>+'[1]Consolidado ORG'!A1025</f>
        <v>SCJ-1035-2018</v>
      </c>
      <c r="B1028" s="7">
        <f>+'[1]Consolidado ORG'!B1025</f>
        <v>43398</v>
      </c>
      <c r="C1028" s="7" t="str">
        <f>+'[1]Consolidado ORG'!G1025</f>
        <v>NEWSAT SAS</v>
      </c>
      <c r="D1028" s="7" t="str">
        <f>+'[1]Consolidado ORG'!L1025</f>
        <v>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v>
      </c>
      <c r="E1028" s="7">
        <f>+'[1]Consolidado ORG'!M1025</f>
        <v>43403</v>
      </c>
      <c r="F1028" s="7">
        <f>+'[1]Consolidado ORG'!N1025</f>
        <v>43584</v>
      </c>
      <c r="G1028" s="8">
        <f>+'[1]Consolidado ORG'!P1025</f>
        <v>6</v>
      </c>
      <c r="H1028" s="8">
        <f>+'[1]Consolidado ORG'!AG1025</f>
        <v>0</v>
      </c>
      <c r="I1028" s="9">
        <f>+'[1]Consolidado ORG'!T1025</f>
        <v>6569176637</v>
      </c>
      <c r="J1028" s="9">
        <f>+'[1]Consolidado ORG'!AE1025</f>
        <v>0</v>
      </c>
      <c r="K1028" s="7" t="str">
        <f>+'[1]Consolidado ORG'!E1025</f>
        <v>5 5. Contratación directa</v>
      </c>
      <c r="L1028" s="7" t="str">
        <f>+'[1]Consolidado ORG'!F1025</f>
        <v>6 6. Otro</v>
      </c>
    </row>
    <row r="1029" spans="1:12" ht="84" x14ac:dyDescent="0.25">
      <c r="A1029" s="24" t="str">
        <f>+'[1]Consolidado ORG'!A1026</f>
        <v>SCJ-1036-2018</v>
      </c>
      <c r="B1029" s="7">
        <f>+'[1]Consolidado ORG'!B1026</f>
        <v>43403</v>
      </c>
      <c r="C1029" s="7" t="str">
        <f>+'[1]Consolidado ORG'!G1026</f>
        <v>POLICIA METROPOLITANA DE BOGOTA</v>
      </c>
      <c r="D1029" s="7" t="str">
        <f>+'[1]Consolidado ORG'!L1026</f>
        <v>ENTREGAR EN COMODATO BIENES DE TELEMÁTICA Y COMUNICACIONES A LA POLICÍA METROPOLITANA DE BOGOTÁ.</v>
      </c>
      <c r="E1029" s="7">
        <f>+'[1]Consolidado ORG'!M1026</f>
        <v>43425</v>
      </c>
      <c r="F1029" s="7">
        <f>+'[1]Consolidado ORG'!N1026</f>
        <v>45250</v>
      </c>
      <c r="G1029" s="8">
        <f>+'[1]Consolidado ORG'!P1026</f>
        <v>60</v>
      </c>
      <c r="H1029" s="8">
        <f>+'[1]Consolidado ORG'!AG1026</f>
        <v>0</v>
      </c>
      <c r="I1029" s="9">
        <f>+'[1]Consolidado ORG'!T1026</f>
        <v>0</v>
      </c>
      <c r="J1029" s="9">
        <f>+'[1]Consolidado ORG'!AE1026</f>
        <v>0</v>
      </c>
      <c r="K1029" s="7" t="str">
        <f>+'[1]Consolidado ORG'!E1026</f>
        <v>5 5. Contratación directa</v>
      </c>
      <c r="L1029" s="7" t="str">
        <f>+'[1]Consolidado ORG'!F1026</f>
        <v>6 6. Otro</v>
      </c>
    </row>
    <row r="1030" spans="1:12" ht="84" x14ac:dyDescent="0.25">
      <c r="A1030" s="24" t="str">
        <f>+'[1]Consolidado ORG'!A1027</f>
        <v>SCJ-1037-2018</v>
      </c>
      <c r="B1030" s="7">
        <f>+'[1]Consolidado ORG'!B1027</f>
        <v>43402</v>
      </c>
      <c r="C1030" s="7" t="str">
        <f>+'[1]Consolidado ORG'!G1027</f>
        <v>BRAJAM ALBERTO RODRIGUEZ CELIS</v>
      </c>
      <c r="D1030" s="7" t="str">
        <f>+'[1]Consolidado ORG'!L1027</f>
        <v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v>
      </c>
      <c r="E1030" s="7">
        <f>+'[1]Consolidado ORG'!M1027</f>
        <v>43403</v>
      </c>
      <c r="F1030" s="7">
        <f>+'[1]Consolidado ORG'!N1027</f>
        <v>43463</v>
      </c>
      <c r="G1030" s="8">
        <f>+'[1]Consolidado ORG'!P1027</f>
        <v>2</v>
      </c>
      <c r="H1030" s="8">
        <f>+'[1]Consolidado ORG'!AG1027</f>
        <v>0</v>
      </c>
      <c r="I1030" s="9">
        <f>+'[1]Consolidado ORG'!T1027</f>
        <v>11385000</v>
      </c>
      <c r="J1030" s="9">
        <f>+'[1]Consolidado ORG'!AE1027</f>
        <v>0</v>
      </c>
      <c r="K1030" s="7" t="str">
        <f>+'[1]Consolidado ORG'!E1027</f>
        <v>5 5. Contratación directa</v>
      </c>
      <c r="L1030" s="7" t="str">
        <f>+'[1]Consolidado ORG'!F1027</f>
        <v>6 6. Otro</v>
      </c>
    </row>
    <row r="1031" spans="1:12" ht="84" x14ac:dyDescent="0.25">
      <c r="A1031" s="24" t="str">
        <f>+'[1]Consolidado ORG'!A1028</f>
        <v>SCJ-1038-2018</v>
      </c>
      <c r="B1031" s="7">
        <f>+'[1]Consolidado ORG'!B1028</f>
        <v>43402</v>
      </c>
      <c r="C1031" s="7" t="str">
        <f>+'[1]Consolidado ORG'!G1028</f>
        <v>JEFFERSON JOSE CRUZ MEDINA</v>
      </c>
      <c r="D1031" s="7" t="str">
        <f>+'[1]Consolidado ORG'!L1028</f>
        <v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v>
      </c>
      <c r="E1031" s="7">
        <f>+'[1]Consolidado ORG'!M1028</f>
        <v>43403</v>
      </c>
      <c r="F1031" s="7">
        <f>+'[1]Consolidado ORG'!N1028</f>
        <v>43494</v>
      </c>
      <c r="G1031" s="8">
        <f>+'[1]Consolidado ORG'!P1028</f>
        <v>3</v>
      </c>
      <c r="H1031" s="8">
        <f>+'[1]Consolidado ORG'!AG1028</f>
        <v>0</v>
      </c>
      <c r="I1031" s="9">
        <f>+'[1]Consolidado ORG'!T1028</f>
        <v>12960000</v>
      </c>
      <c r="J1031" s="9">
        <f>+'[1]Consolidado ORG'!AE1028</f>
        <v>0</v>
      </c>
      <c r="K1031" s="7" t="str">
        <f>+'[1]Consolidado ORG'!E1028</f>
        <v>5 5. Contratación directa</v>
      </c>
      <c r="L1031" s="7" t="str">
        <f>+'[1]Consolidado ORG'!F1028</f>
        <v>6 6. Otro</v>
      </c>
    </row>
    <row r="1032" spans="1:12" ht="84" x14ac:dyDescent="0.25">
      <c r="A1032" s="24" t="str">
        <f>+'[1]Consolidado ORG'!A1029</f>
        <v>SCJ-1039-2018</v>
      </c>
      <c r="B1032" s="7">
        <f>+'[1]Consolidado ORG'!B1029</f>
        <v>43403</v>
      </c>
      <c r="C1032" s="7" t="str">
        <f>+'[1]Consolidado ORG'!G1029</f>
        <v>EUPHORIANET SAS</v>
      </c>
      <c r="D1032" s="7" t="str">
        <f>+'[1]Consolidado ORG'!L1029</f>
        <v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v>
      </c>
      <c r="E1032" s="7">
        <f>+'[1]Consolidado ORG'!M1029</f>
        <v>43406</v>
      </c>
      <c r="F1032" s="7">
        <f>+'[1]Consolidado ORG'!N1029</f>
        <v>43616</v>
      </c>
      <c r="G1032" s="8">
        <f>+'[1]Consolidado ORG'!P1029</f>
        <v>2</v>
      </c>
      <c r="H1032" s="8">
        <f>+'[1]Consolidado ORG'!AG1029</f>
        <v>150</v>
      </c>
      <c r="I1032" s="9">
        <f>+'[1]Consolidado ORG'!T1029</f>
        <v>324500000</v>
      </c>
      <c r="J1032" s="9">
        <f>+'[1]Consolidado ORG'!AE1029</f>
        <v>0</v>
      </c>
      <c r="K1032" s="7" t="str">
        <f>+'[1]Consolidado ORG'!E1029</f>
        <v>2 2. Selección abreviada</v>
      </c>
      <c r="L1032" s="7" t="str">
        <f>+'[1]Consolidado ORG'!F1029</f>
        <v>1 1. Subasta Inversa</v>
      </c>
    </row>
    <row r="1033" spans="1:12" ht="84" x14ac:dyDescent="0.25">
      <c r="A1033" s="24" t="str">
        <f>+'[1]Consolidado ORG'!A1030</f>
        <v>SCJ-1040-2018</v>
      </c>
      <c r="B1033" s="7">
        <f>+'[1]Consolidado ORG'!B1030</f>
        <v>43403</v>
      </c>
      <c r="C1033" s="7" t="str">
        <f>+'[1]Consolidado ORG'!G1030</f>
        <v>OMAR DAVID GARZON OSPINA</v>
      </c>
      <c r="D1033" s="7" t="str">
        <f>+'[1]Consolidado ORG'!L1030</f>
        <v>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v>
      </c>
      <c r="E1033" s="7">
        <f>+'[1]Consolidado ORG'!M1030</f>
        <v>43405</v>
      </c>
      <c r="F1033" s="7">
        <f>+'[1]Consolidado ORG'!N1030</f>
        <v>43496</v>
      </c>
      <c r="G1033" s="8">
        <f>+'[1]Consolidado ORG'!P1030</f>
        <v>3</v>
      </c>
      <c r="H1033" s="8">
        <f>+'[1]Consolidado ORG'!AG1030</f>
        <v>0</v>
      </c>
      <c r="I1033" s="9">
        <f>+'[1]Consolidado ORG'!T1030</f>
        <v>12960000</v>
      </c>
      <c r="J1033" s="9">
        <f>+'[1]Consolidado ORG'!AE1030</f>
        <v>0</v>
      </c>
      <c r="K1033" s="7" t="str">
        <f>+'[1]Consolidado ORG'!E1030</f>
        <v>5 5. Contratación directa</v>
      </c>
      <c r="L1033" s="7" t="str">
        <f>+'[1]Consolidado ORG'!F1030</f>
        <v>6 6. Otro</v>
      </c>
    </row>
    <row r="1034" spans="1:12" ht="84" x14ac:dyDescent="0.25">
      <c r="A1034" s="24" t="str">
        <f>+'[1]Consolidado ORG'!A1031</f>
        <v>SCJ-1041-2018</v>
      </c>
      <c r="B1034" s="7">
        <f>+'[1]Consolidado ORG'!B1031</f>
        <v>43403</v>
      </c>
      <c r="C1034" s="7" t="str">
        <f>+'[1]Consolidado ORG'!G1031</f>
        <v>INTELLIGENT BUSINESSES SAS</v>
      </c>
      <c r="D1034" s="7" t="str">
        <f>+'[1]Consolidado ORG'!L1031</f>
        <v>ADQUISICIÓN DE EQUIPOS Y ELEMENTOS AUDIOVISUALES PARA LA SECRETARÍA DISTRITAL DE SEGURIDAD, CONVIVENCIA Y JUSTICIA</v>
      </c>
      <c r="E1034" s="7">
        <f>+'[1]Consolidado ORG'!M1031</f>
        <v>43406</v>
      </c>
      <c r="F1034" s="7">
        <f>+'[1]Consolidado ORG'!N1031</f>
        <v>43480</v>
      </c>
      <c r="G1034" s="8">
        <f>+'[1]Consolidado ORG'!P1031</f>
        <v>1</v>
      </c>
      <c r="H1034" s="8">
        <f>+'[1]Consolidado ORG'!AG1031</f>
        <v>45</v>
      </c>
      <c r="I1034" s="9">
        <f>+'[1]Consolidado ORG'!T1031</f>
        <v>35849000</v>
      </c>
      <c r="J1034" s="9">
        <f>+'[1]Consolidado ORG'!AE1031</f>
        <v>0</v>
      </c>
      <c r="K1034" s="7" t="str">
        <f>+'[1]Consolidado ORG'!E1031</f>
        <v>4 4. Mínima cuantía</v>
      </c>
      <c r="L1034" s="7" t="str">
        <f>+'[1]Consolidado ORG'!F1031</f>
        <v>6 6. Otro</v>
      </c>
    </row>
    <row r="1035" spans="1:12" ht="84" x14ac:dyDescent="0.25">
      <c r="A1035" s="24" t="str">
        <f>+'[1]Consolidado ORG'!A1032</f>
        <v>SCJ-1042-2018</v>
      </c>
      <c r="B1035" s="7">
        <f>+'[1]Consolidado ORG'!B1032</f>
        <v>43403</v>
      </c>
      <c r="C1035" s="7" t="str">
        <f>+'[1]Consolidado ORG'!G1032</f>
        <v>IMAGE QUALITY OUTSOURSING SAS</v>
      </c>
      <c r="D1035" s="7" t="str">
        <f>+'[1]Consolidado ORG'!L1032</f>
        <v>CONTRATAR LOS SERVICIOS DE CONTACT CENTER Y DESARROLLO DE CHAT VIRTUAL PARA LA SECRETARÍA DISTRITAL DE SEGURIDAD, CONVIVENCIA Y JUSTICIA – SD-SCJ, AMPARADO EN EL ACUERDO MARCO DE PRECIOS (SERVICIOS BPO- LP-AMP-150-2017)</v>
      </c>
      <c r="E1035" s="7">
        <f>+'[1]Consolidado ORG'!M1032</f>
        <v>43404</v>
      </c>
      <c r="F1035" s="7">
        <f>+'[1]Consolidado ORG'!N1032</f>
        <v>43555</v>
      </c>
      <c r="G1035" s="8">
        <f>+'[1]Consolidado ORG'!P1032</f>
        <v>3</v>
      </c>
      <c r="H1035" s="8">
        <f>+'[1]Consolidado ORG'!AG1032</f>
        <v>60</v>
      </c>
      <c r="I1035" s="9">
        <f>+'[1]Consolidado ORG'!T1032</f>
        <v>56120500</v>
      </c>
      <c r="J1035" s="9">
        <f>+'[1]Consolidado ORG'!AE1032</f>
        <v>21001563</v>
      </c>
      <c r="K1035" s="7" t="str">
        <f>+'[1]Consolidado ORG'!E1032</f>
        <v>2 2. Selección abreviada</v>
      </c>
      <c r="L1035" s="7" t="str">
        <f>+'[1]Consolidado ORG'!F1032</f>
        <v>6 6. Otro</v>
      </c>
    </row>
    <row r="1036" spans="1:12" ht="84" x14ac:dyDescent="0.25">
      <c r="A1036" s="24" t="str">
        <f>+'[1]Consolidado ORG'!A1033</f>
        <v>SCJ-1043-2018</v>
      </c>
      <c r="B1036" s="7">
        <f>+'[1]Consolidado ORG'!B1033</f>
        <v>43404</v>
      </c>
      <c r="C1036" s="7" t="str">
        <f>+'[1]Consolidado ORG'!G1033</f>
        <v>GIAN CARLO MAZZANTI SIERRA</v>
      </c>
      <c r="D1036" s="7" t="str">
        <f>+'[1]Consolidado ORG'!L1033</f>
        <v>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v>
      </c>
      <c r="E1036" s="7">
        <f>+'[1]Consolidado ORG'!M1033</f>
        <v>43454</v>
      </c>
      <c r="F1036" s="7">
        <f>+'[1]Consolidado ORG'!N1033</f>
        <v>43543</v>
      </c>
      <c r="G1036" s="8">
        <f>+'[1]Consolidado ORG'!P1033</f>
        <v>3</v>
      </c>
      <c r="H1036" s="8">
        <f>+'[1]Consolidado ORG'!AG1033</f>
        <v>0</v>
      </c>
      <c r="I1036" s="9">
        <f>+'[1]Consolidado ORG'!T1033</f>
        <v>24990000</v>
      </c>
      <c r="J1036" s="9">
        <f>+'[1]Consolidado ORG'!AE1033</f>
        <v>0</v>
      </c>
      <c r="K1036" s="7" t="str">
        <f>+'[1]Consolidado ORG'!E1033</f>
        <v>5 5. Contratación directa</v>
      </c>
      <c r="L1036" s="7" t="str">
        <f>+'[1]Consolidado ORG'!F1033</f>
        <v>6 6. Otro</v>
      </c>
    </row>
    <row r="1037" spans="1:12" ht="84" x14ac:dyDescent="0.25">
      <c r="A1037" s="24" t="str">
        <f>+'[1]Consolidado ORG'!A1034</f>
        <v>SCJ-1044-2018</v>
      </c>
      <c r="B1037" s="7">
        <f>+'[1]Consolidado ORG'!B1034</f>
        <v>43404</v>
      </c>
      <c r="C1037" s="7" t="str">
        <f>+'[1]Consolidado ORG'!G1034</f>
        <v>ETIBARRAS LTDA</v>
      </c>
      <c r="D1037" s="7" t="str">
        <f>+'[1]Consolidado ORG'!L1034</f>
        <v>COMPRA DE STICKERS DE ALTA ADHERENCIA PARA MARCACIÓN DE BICICLETAS EN LA CIUDAD DE BOGOTÁ D.C</v>
      </c>
      <c r="E1037" s="7">
        <f>+'[1]Consolidado ORG'!M1034</f>
        <v>43406</v>
      </c>
      <c r="F1037" s="7">
        <f>+'[1]Consolidado ORG'!N1034</f>
        <v>43420</v>
      </c>
      <c r="G1037" s="8">
        <f>+'[1]Consolidado ORG'!P1034</f>
        <v>0.5</v>
      </c>
      <c r="H1037" s="8">
        <f>+'[1]Consolidado ORG'!AG1034</f>
        <v>0</v>
      </c>
      <c r="I1037" s="9">
        <f>+'[1]Consolidado ORG'!T1034</f>
        <v>4800000</v>
      </c>
      <c r="J1037" s="9">
        <f>+'[1]Consolidado ORG'!AE1034</f>
        <v>0</v>
      </c>
      <c r="K1037" s="7" t="str">
        <f>+'[1]Consolidado ORG'!E1034</f>
        <v>4 4. Mínima cuantía</v>
      </c>
      <c r="L1037" s="7" t="str">
        <f>+'[1]Consolidado ORG'!F1034</f>
        <v>6 6. Otro</v>
      </c>
    </row>
    <row r="1038" spans="1:12" ht="84" x14ac:dyDescent="0.25">
      <c r="A1038" s="24" t="str">
        <f>+'[1]Consolidado ORG'!A1035</f>
        <v>SCJ-1045-2018</v>
      </c>
      <c r="B1038" s="7">
        <f>+'[1]Consolidado ORG'!B1035</f>
        <v>43405</v>
      </c>
      <c r="C1038" s="7" t="str">
        <f>+'[1]Consolidado ORG'!G1035</f>
        <v>JOHN FREDY FRANCO MARTINEZ</v>
      </c>
      <c r="D1038" s="7" t="str">
        <f>+'[1]Consolidado ORG'!L1035</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38" s="7">
        <f>+'[1]Consolidado ORG'!M1035</f>
        <v>43406</v>
      </c>
      <c r="F1038" s="7">
        <f>+'[1]Consolidado ORG'!N1035</f>
        <v>43481</v>
      </c>
      <c r="G1038" s="8">
        <f>+'[1]Consolidado ORG'!P1035</f>
        <v>2.5</v>
      </c>
      <c r="H1038" s="8">
        <f>+'[1]Consolidado ORG'!AG1035</f>
        <v>0</v>
      </c>
      <c r="I1038" s="9">
        <f>+'[1]Consolidado ORG'!T1035</f>
        <v>5750000</v>
      </c>
      <c r="J1038" s="9">
        <f>+'[1]Consolidado ORG'!AE1035</f>
        <v>0</v>
      </c>
      <c r="K1038" s="7" t="str">
        <f>+'[1]Consolidado ORG'!E1035</f>
        <v>5 5. Contratación directa</v>
      </c>
      <c r="L1038" s="7" t="str">
        <f>+'[1]Consolidado ORG'!F1035</f>
        <v>6 6. Otro</v>
      </c>
    </row>
    <row r="1039" spans="1:12" ht="84" x14ac:dyDescent="0.25">
      <c r="A1039" s="24" t="str">
        <f>+'[1]Consolidado ORG'!A1036</f>
        <v>SCJ-1046-2018</v>
      </c>
      <c r="B1039" s="7">
        <f>+'[1]Consolidado ORG'!B1036</f>
        <v>43405</v>
      </c>
      <c r="C1039" s="7" t="str">
        <f>+'[1]Consolidado ORG'!G1036</f>
        <v>ELAINE CONSTANZA ORTIZ DIAZ</v>
      </c>
      <c r="D1039" s="7" t="str">
        <f>+'[1]Consolidado ORG'!L1036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39" s="7">
        <f>+'[1]Consolidado ORG'!M1036</f>
        <v>43406</v>
      </c>
      <c r="F1039" s="7">
        <f>+'[1]Consolidado ORG'!N1036</f>
        <v>43481</v>
      </c>
      <c r="G1039" s="8">
        <f>+'[1]Consolidado ORG'!P1036</f>
        <v>2.5</v>
      </c>
      <c r="H1039" s="8">
        <f>+'[1]Consolidado ORG'!AG1036</f>
        <v>0</v>
      </c>
      <c r="I1039" s="9">
        <f>+'[1]Consolidado ORG'!T1036</f>
        <v>5750000</v>
      </c>
      <c r="J1039" s="9">
        <f>+'[1]Consolidado ORG'!AE1036</f>
        <v>0</v>
      </c>
      <c r="K1039" s="7" t="str">
        <f>+'[1]Consolidado ORG'!E1036</f>
        <v>5 5. Contratación directa</v>
      </c>
      <c r="L1039" s="7" t="str">
        <f>+'[1]Consolidado ORG'!F1036</f>
        <v>6 6. Otro</v>
      </c>
    </row>
    <row r="1040" spans="1:12" ht="84" x14ac:dyDescent="0.25">
      <c r="A1040" s="24" t="str">
        <f>+'[1]Consolidado ORG'!A1037</f>
        <v>SCJ-1047-2018</v>
      </c>
      <c r="B1040" s="7">
        <f>+'[1]Consolidado ORG'!B1037</f>
        <v>43406</v>
      </c>
      <c r="C1040" s="7" t="str">
        <f>+'[1]Consolidado ORG'!G1037</f>
        <v>ELKIS ZAMBRANO RANGEL</v>
      </c>
      <c r="D1040" s="7" t="str">
        <f>+'[1]Consolidado ORG'!L1037</f>
        <v>PRESTAR SERVICIOS DE APOYO EN ACTIVIDADES DE ADECUACIONES Y MEJORAS FÍSICAS REQUERIDAS POR LA ENTIDAD, CON EL FIN DE CONSERVAR LOS RECURSOS FÍSICOS NECESARIOS QUE CONTRIBUYEN AL DESARROLLO DE LAS LABORES DE LA SECRETARÍA DISTRITAL DE SEGURIDAD, CONVIVENCIA Y JUSTICIA</v>
      </c>
      <c r="E1040" s="7">
        <f>+'[1]Consolidado ORG'!M1037</f>
        <v>43411</v>
      </c>
      <c r="F1040" s="7">
        <f>+'[1]Consolidado ORG'!N1037</f>
        <v>43486</v>
      </c>
      <c r="G1040" s="8">
        <f>+'[1]Consolidado ORG'!P1037</f>
        <v>2.5</v>
      </c>
      <c r="H1040" s="8">
        <f>+'[1]Consolidado ORG'!AG1037</f>
        <v>0</v>
      </c>
      <c r="I1040" s="9">
        <f>+'[1]Consolidado ORG'!T1037</f>
        <v>5292500</v>
      </c>
      <c r="J1040" s="9">
        <f>+'[1]Consolidado ORG'!AE1037</f>
        <v>0</v>
      </c>
      <c r="K1040" s="7" t="str">
        <f>+'[1]Consolidado ORG'!E1037</f>
        <v>5 5. Contratación directa</v>
      </c>
      <c r="L1040" s="7" t="str">
        <f>+'[1]Consolidado ORG'!F1037</f>
        <v>6 6. Otro</v>
      </c>
    </row>
    <row r="1041" spans="1:12" ht="84" x14ac:dyDescent="0.25">
      <c r="A1041" s="24" t="str">
        <f>+'[1]Consolidado ORG'!A1038</f>
        <v>SCJ-1048-2018</v>
      </c>
      <c r="B1041" s="7">
        <f>+'[1]Consolidado ORG'!B1038</f>
        <v>43406</v>
      </c>
      <c r="C1041" s="7" t="str">
        <f>+'[1]Consolidado ORG'!G1038</f>
        <v>MONICA ELIZABETH CASTIBLANCO MONROY</v>
      </c>
      <c r="D1041" s="7" t="str">
        <f>+'[1]Consolidado ORG'!L1038</f>
        <v>PRESTAR SERVICIOS PROFESIONALES BRINDANDO APOYO JURÍDICO EN MATERIA CONTRACTUAL Y LEGAL EN LOS TEMAS QUE SEAN COMPETENCIA DE LA DIRECCIÓN DE RECURSOS FÍSICOS Y GESTIÓN DOCUMENTAL DE LA SECRETARÍA DE SEGURIDAD, CONVIVENCIA Y JUSTICIA</v>
      </c>
      <c r="E1041" s="7">
        <f>+'[1]Consolidado ORG'!M1038</f>
        <v>43411</v>
      </c>
      <c r="F1041" s="7">
        <f>+'[1]Consolidado ORG'!N1038</f>
        <v>43502</v>
      </c>
      <c r="G1041" s="8">
        <f>+'[1]Consolidado ORG'!P1038</f>
        <v>3</v>
      </c>
      <c r="H1041" s="8">
        <f>+'[1]Consolidado ORG'!AG1038</f>
        <v>0</v>
      </c>
      <c r="I1041" s="9">
        <f>+'[1]Consolidado ORG'!T1038</f>
        <v>30000000</v>
      </c>
      <c r="J1041" s="9">
        <f>+'[1]Consolidado ORG'!AE1038</f>
        <v>0</v>
      </c>
      <c r="K1041" s="7" t="str">
        <f>+'[1]Consolidado ORG'!E1038</f>
        <v>5 5. Contratación directa</v>
      </c>
      <c r="L1041" s="7" t="str">
        <f>+'[1]Consolidado ORG'!F1038</f>
        <v>6 6. Otro</v>
      </c>
    </row>
    <row r="1042" spans="1:12" ht="84" x14ac:dyDescent="0.25">
      <c r="A1042" s="24" t="str">
        <f>+'[1]Consolidado ORG'!A1039</f>
        <v>SCJ-1049-2018</v>
      </c>
      <c r="B1042" s="7">
        <f>+'[1]Consolidado ORG'!B1039</f>
        <v>43406</v>
      </c>
      <c r="C1042" s="7" t="str">
        <f>+'[1]Consolidado ORG'!G1039</f>
        <v>MILTON DARIO GARAVITO HORTUA</v>
      </c>
      <c r="D1042" s="7" t="str">
        <f>+'[1]Consolidado ORG'!L1039</f>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
      <c r="E1042" s="7">
        <f>+'[1]Consolidado ORG'!M1039</f>
        <v>43407</v>
      </c>
      <c r="F1042" s="7">
        <f>+'[1]Consolidado ORG'!N1039</f>
        <v>43467</v>
      </c>
      <c r="G1042" s="8">
        <f>+'[1]Consolidado ORG'!P1039</f>
        <v>2</v>
      </c>
      <c r="H1042" s="8">
        <f>+'[1]Consolidado ORG'!AG1039</f>
        <v>0</v>
      </c>
      <c r="I1042" s="9">
        <f>+'[1]Consolidado ORG'!T1039</f>
        <v>4600000</v>
      </c>
      <c r="J1042" s="9">
        <f>+'[1]Consolidado ORG'!AE1039</f>
        <v>0</v>
      </c>
      <c r="K1042" s="7" t="str">
        <f>+'[1]Consolidado ORG'!E1039</f>
        <v>5 5. Contratación directa</v>
      </c>
      <c r="L1042" s="7" t="str">
        <f>+'[1]Consolidado ORG'!F1039</f>
        <v>6 6. Otro</v>
      </c>
    </row>
    <row r="1043" spans="1:12" ht="84" x14ac:dyDescent="0.25">
      <c r="A1043" s="24" t="str">
        <f>+'[1]Consolidado ORG'!A1040</f>
        <v>SCJ-1050-2018</v>
      </c>
      <c r="B1043" s="7">
        <f>+'[1]Consolidado ORG'!B1040</f>
        <v>43406</v>
      </c>
      <c r="C1043" s="7" t="str">
        <f>+'[1]Consolidado ORG'!G1040</f>
        <v>UNION TEMPORAL PRINTER - EL TIEMPO</v>
      </c>
      <c r="D1043" s="7" t="str">
        <f>+'[1]Consolidado ORG'!L1040</f>
        <v>COMPRA DE MATERIAL IMPRESO POP PARA LA SECRETARÍA DISTRITAL DE SEGURIDAD CONVIVENCIA Y JUSTICIA</v>
      </c>
      <c r="E1043" s="7">
        <f>+'[1]Consolidado ORG'!M1040</f>
        <v>43406</v>
      </c>
      <c r="F1043" s="7">
        <f>+'[1]Consolidado ORG'!N1040</f>
        <v>43495</v>
      </c>
      <c r="G1043" s="8">
        <f>+'[1]Consolidado ORG'!P1040</f>
        <v>2</v>
      </c>
      <c r="H1043" s="8">
        <f>+'[1]Consolidado ORG'!AG1040</f>
        <v>30</v>
      </c>
      <c r="I1043" s="9">
        <f>+'[1]Consolidado ORG'!T1040</f>
        <v>72049732.900000006</v>
      </c>
      <c r="J1043" s="9">
        <f>+'[1]Consolidado ORG'!AE1040</f>
        <v>34969394</v>
      </c>
      <c r="K1043" s="7" t="str">
        <f>+'[1]Consolidado ORG'!E1040</f>
        <v>2 2. Selección abreviada</v>
      </c>
      <c r="L1043" s="7" t="str">
        <f>+'[1]Consolidado ORG'!F1040</f>
        <v>6 6. Otro</v>
      </c>
    </row>
    <row r="1044" spans="1:12" ht="84" x14ac:dyDescent="0.25">
      <c r="A1044" s="24" t="str">
        <f>+'[1]Consolidado ORG'!A1041</f>
        <v>SCJ-1051-2018</v>
      </c>
      <c r="B1044" s="7">
        <f>+'[1]Consolidado ORG'!B1041</f>
        <v>43406</v>
      </c>
      <c r="C1044" s="7" t="str">
        <f>+'[1]Consolidado ORG'!G1041</f>
        <v>JORGE ANDRES SALGADO BOHORQUEZ</v>
      </c>
      <c r="D1044" s="7" t="str">
        <f>+'[1]Consolidado ORG'!L1041</f>
        <v>PRESTAR LOS SERVICIOS DE APOYO A LA GESTIÓN A LA OFICINA ASESORA DE PLANEACIÓN APOYANDO LAS ACTIVIDADES A CARGO DE ESTA OFICINA</v>
      </c>
      <c r="E1044" s="7">
        <f>+'[1]Consolidado ORG'!M1041</f>
        <v>43411</v>
      </c>
      <c r="F1044" s="7">
        <f>+'[1]Consolidado ORG'!N1041</f>
        <v>43486</v>
      </c>
      <c r="G1044" s="8">
        <f>+'[1]Consolidado ORG'!P1041</f>
        <v>2.5</v>
      </c>
      <c r="H1044" s="8">
        <f>+'[1]Consolidado ORG'!AG1041</f>
        <v>0</v>
      </c>
      <c r="I1044" s="9">
        <f>+'[1]Consolidado ORG'!T1041</f>
        <v>5907500</v>
      </c>
      <c r="J1044" s="9">
        <f>+'[1]Consolidado ORG'!AE1041</f>
        <v>0</v>
      </c>
      <c r="K1044" s="7" t="str">
        <f>+'[1]Consolidado ORG'!E1041</f>
        <v>5 5. Contratación directa</v>
      </c>
      <c r="L1044" s="7" t="str">
        <f>+'[1]Consolidado ORG'!F1041</f>
        <v>6 6. Otro</v>
      </c>
    </row>
    <row r="1045" spans="1:12" ht="84" x14ac:dyDescent="0.25">
      <c r="A1045" s="24" t="str">
        <f>+'[1]Consolidado ORG'!A1042</f>
        <v>SCJ-1053-2018</v>
      </c>
      <c r="B1045" s="7">
        <f>+'[1]Consolidado ORG'!B1042</f>
        <v>43406</v>
      </c>
      <c r="C1045" s="7" t="str">
        <f>+'[1]Consolidado ORG'!G1042</f>
        <v>SANDRA MARINA ORTEGA AGUILAR</v>
      </c>
      <c r="D1045" s="7" t="str">
        <f>+'[1]Consolidado ORG'!L1042</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45" s="7">
        <f>+'[1]Consolidado ORG'!M1042</f>
        <v>43411</v>
      </c>
      <c r="F1045" s="7">
        <f>+'[1]Consolidado ORG'!N1042</f>
        <v>43471</v>
      </c>
      <c r="G1045" s="8">
        <f>+'[1]Consolidado ORG'!P1042</f>
        <v>2</v>
      </c>
      <c r="H1045" s="8">
        <f>+'[1]Consolidado ORG'!AG1042</f>
        <v>0</v>
      </c>
      <c r="I1045" s="9">
        <f>+'[1]Consolidado ORG'!T1042</f>
        <v>4600000</v>
      </c>
      <c r="J1045" s="9">
        <f>+'[1]Consolidado ORG'!AE1042</f>
        <v>0</v>
      </c>
      <c r="K1045" s="7" t="str">
        <f>+'[1]Consolidado ORG'!E1042</f>
        <v>5 5. Contratación directa</v>
      </c>
      <c r="L1045" s="7" t="str">
        <f>+'[1]Consolidado ORG'!F1042</f>
        <v>6 6. Otro</v>
      </c>
    </row>
    <row r="1046" spans="1:12" ht="84" x14ac:dyDescent="0.25">
      <c r="A1046" s="24" t="str">
        <f>+'[1]Consolidado ORG'!A1043</f>
        <v>SCJ-1054-2018</v>
      </c>
      <c r="B1046" s="7">
        <f>+'[1]Consolidado ORG'!B1043</f>
        <v>43406</v>
      </c>
      <c r="C1046" s="7" t="str">
        <f>+'[1]Consolidado ORG'!G1043</f>
        <v>JENNIFER PAOLA JOYA ASTROZ</v>
      </c>
      <c r="D1046" s="7" t="str">
        <f>+'[1]Consolidado ORG'!L1043</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46" s="7">
        <f>+'[1]Consolidado ORG'!M1043</f>
        <v>43423</v>
      </c>
      <c r="F1046" s="7">
        <f>+'[1]Consolidado ORG'!N1043</f>
        <v>43483</v>
      </c>
      <c r="G1046" s="8">
        <f>+'[1]Consolidado ORG'!P1043</f>
        <v>2</v>
      </c>
      <c r="H1046" s="8">
        <f>+'[1]Consolidado ORG'!AG1043</f>
        <v>0</v>
      </c>
      <c r="I1046" s="9">
        <f>+'[1]Consolidado ORG'!T1043</f>
        <v>4600000</v>
      </c>
      <c r="J1046" s="9">
        <f>+'[1]Consolidado ORG'!AE1043</f>
        <v>0</v>
      </c>
      <c r="K1046" s="7" t="str">
        <f>+'[1]Consolidado ORG'!E1043</f>
        <v>5 5. Contratación directa</v>
      </c>
      <c r="L1046" s="7" t="str">
        <f>+'[1]Consolidado ORG'!F1043</f>
        <v>6 6. Otro</v>
      </c>
    </row>
    <row r="1047" spans="1:12" ht="84" x14ac:dyDescent="0.25">
      <c r="A1047" s="24" t="str">
        <f>+'[1]Consolidado ORG'!A1044</f>
        <v>SCJ-1055-2018</v>
      </c>
      <c r="B1047" s="7">
        <f>+'[1]Consolidado ORG'!B1044</f>
        <v>43410</v>
      </c>
      <c r="C1047" s="7" t="str">
        <f>+'[1]Consolidado ORG'!G1044</f>
        <v>LUISA FERNANDA INTRIAGO NIÑO</v>
      </c>
      <c r="D1047" s="7" t="str">
        <f>+'[1]Consolidado ORG'!L1044</f>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
      <c r="E1047" s="7">
        <f>+'[1]Consolidado ORG'!M1044</f>
        <v>43412</v>
      </c>
      <c r="F1047" s="7">
        <f>+'[1]Consolidado ORG'!N1044</f>
        <v>43472</v>
      </c>
      <c r="G1047" s="8">
        <f>+'[1]Consolidado ORG'!P1044</f>
        <v>2</v>
      </c>
      <c r="H1047" s="8">
        <f>+'[1]Consolidado ORG'!AG1044</f>
        <v>0</v>
      </c>
      <c r="I1047" s="9">
        <f>+'[1]Consolidado ORG'!T1044</f>
        <v>4600000</v>
      </c>
      <c r="J1047" s="9">
        <f>+'[1]Consolidado ORG'!AE1044</f>
        <v>0</v>
      </c>
      <c r="K1047" s="7" t="str">
        <f>+'[1]Consolidado ORG'!E1044</f>
        <v>5 5. Contratación directa</v>
      </c>
      <c r="L1047" s="7" t="str">
        <f>+'[1]Consolidado ORG'!F1044</f>
        <v>6 6. Otro</v>
      </c>
    </row>
    <row r="1048" spans="1:12" ht="84" x14ac:dyDescent="0.25">
      <c r="A1048" s="24" t="str">
        <f>+'[1]Consolidado ORG'!A1045</f>
        <v>SCJ-1056-2018</v>
      </c>
      <c r="B1048" s="7">
        <f>+'[1]Consolidado ORG'!B1045</f>
        <v>43410</v>
      </c>
      <c r="C1048" s="7" t="str">
        <f>+'[1]Consolidado ORG'!G1045</f>
        <v>VICARTECHZ S.A.S</v>
      </c>
      <c r="D1048" s="7" t="str">
        <f>+'[1]Consolidado ORG'!L1045</f>
        <v>ADQUISICION DE DOS MICROSCOPIOS DIGITALES PORTATILES PARA LA FISCALIA GENERAL DE LA NACION SECCIONAL - BOGOTA</v>
      </c>
      <c r="E1048" s="7">
        <f>+'[1]Consolidado ORG'!M1045</f>
        <v>43412</v>
      </c>
      <c r="F1048" s="7">
        <f>+'[1]Consolidado ORG'!N1045</f>
        <v>43441</v>
      </c>
      <c r="G1048" s="8">
        <f>+'[1]Consolidado ORG'!P1045</f>
        <v>1</v>
      </c>
      <c r="H1048" s="8">
        <f>+'[1]Consolidado ORG'!AG1045</f>
        <v>0</v>
      </c>
      <c r="I1048" s="9">
        <f>+'[1]Consolidado ORG'!T1045</f>
        <v>1846880</v>
      </c>
      <c r="J1048" s="9">
        <f>+'[1]Consolidado ORG'!AE1045</f>
        <v>0</v>
      </c>
      <c r="K1048" s="7" t="str">
        <f>+'[1]Consolidado ORG'!E1045</f>
        <v>4 4. Mínima cuantía</v>
      </c>
      <c r="L1048" s="7" t="str">
        <f>+'[1]Consolidado ORG'!F1045</f>
        <v>6 6. Otro</v>
      </c>
    </row>
    <row r="1049" spans="1:12" ht="84" x14ac:dyDescent="0.25">
      <c r="A1049" s="24" t="str">
        <f>+'[1]Consolidado ORG'!A1046</f>
        <v>SCJ-1058-2018</v>
      </c>
      <c r="B1049" s="7">
        <f>+'[1]Consolidado ORG'!B1046</f>
        <v>43411</v>
      </c>
      <c r="C1049" s="7" t="str">
        <f>+'[1]Consolidado ORG'!G1046</f>
        <v>CARLOS MAURICIO MEDELLIN SANCHEZ</v>
      </c>
      <c r="D1049" s="7" t="str">
        <f>+'[1]Consolidado ORG'!L1046</f>
        <v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v>
      </c>
      <c r="E1049" s="7">
        <f>+'[1]Consolidado ORG'!M1046</f>
        <v>43435</v>
      </c>
      <c r="F1049" s="7">
        <f>+'[1]Consolidado ORG'!N1046</f>
        <v>43524</v>
      </c>
      <c r="G1049" s="8">
        <f>+'[1]Consolidado ORG'!P1046</f>
        <v>3</v>
      </c>
      <c r="H1049" s="8">
        <f>+'[1]Consolidado ORG'!AG1046</f>
        <v>0</v>
      </c>
      <c r="I1049" s="9">
        <f>+'[1]Consolidado ORG'!T1046</f>
        <v>21000000</v>
      </c>
      <c r="J1049" s="9">
        <f>+'[1]Consolidado ORG'!AE1046</f>
        <v>0</v>
      </c>
      <c r="K1049" s="7" t="str">
        <f>+'[1]Consolidado ORG'!E1046</f>
        <v>5 5. Contratación directa</v>
      </c>
      <c r="L1049" s="7" t="str">
        <f>+'[1]Consolidado ORG'!F1046</f>
        <v>6 6. Otro</v>
      </c>
    </row>
    <row r="1050" spans="1:12" ht="84" x14ac:dyDescent="0.25">
      <c r="A1050" s="24" t="str">
        <f>+'[1]Consolidado ORG'!A1047</f>
        <v>SCJ-1059-2018</v>
      </c>
      <c r="B1050" s="7">
        <f>+'[1]Consolidado ORG'!B1047</f>
        <v>43411</v>
      </c>
      <c r="C1050" s="7" t="str">
        <f>+'[1]Consolidado ORG'!G1047</f>
        <v>BELKIS FUENTES LIZCANO</v>
      </c>
      <c r="D1050" s="7" t="str">
        <f>+'[1]Consolidado ORG'!L1047</f>
        <v xml:space="preserve">PRESTAR LOS SERVICIOS PROFESIONALES A LA SUBSECRETARIA DE GESTIÓN INSTITUCIONAL Y A LAS DIRECCIONES QUE LA COMPONEN EN LAS GESTIONES, TRAMITES Y ASUNTOS DE CARÁCTER ADMINISTRATIVO Y FINANCIEROS DE SU COMPETENCIA.” </v>
      </c>
      <c r="E1050" s="7">
        <f>+'[1]Consolidado ORG'!M1047</f>
        <v>43413</v>
      </c>
      <c r="F1050" s="7">
        <f>+'[1]Consolidado ORG'!N1047</f>
        <v>43504</v>
      </c>
      <c r="G1050" s="8">
        <f>+'[1]Consolidado ORG'!P1047</f>
        <v>3</v>
      </c>
      <c r="H1050" s="8">
        <f>+'[1]Consolidado ORG'!AG1047</f>
        <v>0</v>
      </c>
      <c r="I1050" s="9">
        <f>+'[1]Consolidado ORG'!T1047</f>
        <v>15618000</v>
      </c>
      <c r="J1050" s="9">
        <f>+'[1]Consolidado ORG'!AE1047</f>
        <v>0</v>
      </c>
      <c r="K1050" s="7" t="str">
        <f>+'[1]Consolidado ORG'!E1047</f>
        <v>5 5. Contratación directa</v>
      </c>
      <c r="L1050" s="7" t="str">
        <f>+'[1]Consolidado ORG'!F1047</f>
        <v>6 6. Otro</v>
      </c>
    </row>
    <row r="1051" spans="1:12" ht="84" x14ac:dyDescent="0.25">
      <c r="A1051" s="24" t="str">
        <f>+'[1]Consolidado ORG'!A1048</f>
        <v>SCJ-1060-2018</v>
      </c>
      <c r="B1051" s="7">
        <f>+'[1]Consolidado ORG'!B1048</f>
        <v>43411</v>
      </c>
      <c r="C1051" s="7" t="str">
        <f>+'[1]Consolidado ORG'!G1048</f>
        <v>CARLOS ALBERTO MANTILLA URIZAR</v>
      </c>
      <c r="D1051" s="7" t="str">
        <f>+'[1]Consolidado ORG'!L1048</f>
        <v>PRESTAR LOS SERVICIOS PROFESIONALES PARA LA PROYECCIÒN DE DLOS DOCUMETNTOS REQUERIDOS EN LA ETAPAS PRECONTRACTUALES A CARGO DE LA DIRECCIÒN TÈCNICA DE LA SUBSECRETARIA DE INVERSIONES Y FORTALECIMIENTO DE CAPACIDADES OPERATIVAS.</v>
      </c>
      <c r="E1051" s="7">
        <f>+'[1]Consolidado ORG'!M1048</f>
        <v>43412</v>
      </c>
      <c r="F1051" s="7">
        <f>+'[1]Consolidado ORG'!N1048</f>
        <v>43561</v>
      </c>
      <c r="G1051" s="8">
        <f>+'[1]Consolidado ORG'!P1048</f>
        <v>4</v>
      </c>
      <c r="H1051" s="8">
        <f>+'[1]Consolidado ORG'!AG1048</f>
        <v>30</v>
      </c>
      <c r="I1051" s="9">
        <f>+'[1]Consolidado ORG'!T1048</f>
        <v>14000000</v>
      </c>
      <c r="J1051" s="9">
        <f>+'[1]Consolidado ORG'!AE1048</f>
        <v>7000000</v>
      </c>
      <c r="K1051" s="7" t="str">
        <f>+'[1]Consolidado ORG'!E1048</f>
        <v>5 5. Contratación directa</v>
      </c>
      <c r="L1051" s="7" t="str">
        <f>+'[1]Consolidado ORG'!F1048</f>
        <v>6 6. Otro</v>
      </c>
    </row>
    <row r="1052" spans="1:12" ht="84" x14ac:dyDescent="0.25">
      <c r="A1052" s="24" t="str">
        <f>+'[1]Consolidado ORG'!A1049</f>
        <v>SCJ-1061-2018</v>
      </c>
      <c r="B1052" s="7">
        <f>+'[1]Consolidado ORG'!B1049</f>
        <v>43413</v>
      </c>
      <c r="C1052" s="7" t="str">
        <f>+'[1]Consolidado ORG'!G1049</f>
        <v>GRANADOS Y CONDECORACIONES S.A.S</v>
      </c>
      <c r="D1052" s="7" t="str">
        <f>+'[1]Consolidado ORG'!L1049</f>
        <v>ADQUISICIÓN DE MEDALLAS E INSIGNIAS PARA RECONOCER Y RESALTAR LA LABOR DE LOS HOMBRES Y MUJERES DE LA POLICÍA METROPOLITANA DE BOGOTÁ D.C., LA DECIMÓ TERCERA BRIGADA DEL EJÉRCITO Y DEMÁS MIEMBROS DE LA SOCIEDAD.</v>
      </c>
      <c r="E1052" s="7">
        <f>+'[1]Consolidado ORG'!M1049</f>
        <v>43423</v>
      </c>
      <c r="F1052" s="7">
        <f>+'[1]Consolidado ORG'!N1049</f>
        <v>43482</v>
      </c>
      <c r="G1052" s="8">
        <f>+'[1]Consolidado ORG'!P1049</f>
        <v>0.66666666666666663</v>
      </c>
      <c r="H1052" s="8">
        <f>+'[1]Consolidado ORG'!AG1049</f>
        <v>40</v>
      </c>
      <c r="I1052" s="9">
        <f>+'[1]Consolidado ORG'!T1049</f>
        <v>89169720</v>
      </c>
      <c r="J1052" s="9">
        <f>+'[1]Consolidado ORG'!AE1049</f>
        <v>29168100</v>
      </c>
      <c r="K1052" s="7" t="str">
        <f>+'[1]Consolidado ORG'!E1049</f>
        <v>2 2. Selección abreviada</v>
      </c>
      <c r="L1052" s="7" t="str">
        <f>+'[1]Consolidado ORG'!F1049</f>
        <v>1 1. Subasta Inversa</v>
      </c>
    </row>
    <row r="1053" spans="1:12" ht="84" x14ac:dyDescent="0.25">
      <c r="A1053" s="24" t="str">
        <f>+'[1]Consolidado ORG'!A1050</f>
        <v>SCJ-1062-2018</v>
      </c>
      <c r="B1053" s="7">
        <f>+'[1]Consolidado ORG'!B1050</f>
        <v>43413</v>
      </c>
      <c r="C1053" s="7" t="str">
        <f>+'[1]Consolidado ORG'!G1050</f>
        <v>RIVEROS BOTERO LTDA</v>
      </c>
      <c r="D1053" s="7" t="str">
        <f>+'[1]Consolidado ORG'!L1050</f>
        <v xml:space="preserve">COMPRA DE ARMARIOS PAPELEROS PARA LA SECRETARÍA DISTRITAL DE SEGURIDAD, CONVIVENCIA Y JUSTICIA DE BOGOTÁ D.C </v>
      </c>
      <c r="E1053" s="7">
        <f>+'[1]Consolidado ORG'!M1050</f>
        <v>43417</v>
      </c>
      <c r="F1053" s="7">
        <f>+'[1]Consolidado ORG'!N1050</f>
        <v>43475</v>
      </c>
      <c r="G1053" s="8">
        <f>+'[1]Consolidado ORG'!P1050</f>
        <v>1.4666666666666666</v>
      </c>
      <c r="H1053" s="8">
        <f>+'[1]Consolidado ORG'!AG1050</f>
        <v>15</v>
      </c>
      <c r="I1053" s="9">
        <f>+'[1]Consolidado ORG'!T1050</f>
        <v>18061344</v>
      </c>
      <c r="J1053" s="9">
        <f>+'[1]Consolidado ORG'!AE1050</f>
        <v>8499456</v>
      </c>
      <c r="K1053" s="7" t="str">
        <f>+'[1]Consolidado ORG'!E1050</f>
        <v>4 4. Mínima cuantía</v>
      </c>
      <c r="L1053" s="7" t="str">
        <f>+'[1]Consolidado ORG'!F1050</f>
        <v>6 6. Otro</v>
      </c>
    </row>
    <row r="1054" spans="1:12" ht="84" x14ac:dyDescent="0.25">
      <c r="A1054" s="24" t="str">
        <f>+'[1]Consolidado ORG'!A1051</f>
        <v>SCJ-1063-2018</v>
      </c>
      <c r="B1054" s="7">
        <f>+'[1]Consolidado ORG'!B1051</f>
        <v>43417</v>
      </c>
      <c r="C1054" s="7" t="str">
        <f>+'[1]Consolidado ORG'!G1051</f>
        <v>XIMENA PAOLA AYALA GOYENECHE</v>
      </c>
      <c r="D1054" s="7" t="str">
        <f>+'[1]Consolidado ORG'!L1051</f>
        <v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v>
      </c>
      <c r="E1054" s="7">
        <f>+'[1]Consolidado ORG'!M1051</f>
        <v>43419</v>
      </c>
      <c r="F1054" s="7">
        <f>+'[1]Consolidado ORG'!N1051</f>
        <v>43510</v>
      </c>
      <c r="G1054" s="8">
        <f>+'[1]Consolidado ORG'!P1051</f>
        <v>3</v>
      </c>
      <c r="H1054" s="8">
        <f>+'[1]Consolidado ORG'!AG1051</f>
        <v>0</v>
      </c>
      <c r="I1054" s="9">
        <f>+'[1]Consolidado ORG'!T1051</f>
        <v>16500000</v>
      </c>
      <c r="J1054" s="9">
        <f>+'[1]Consolidado ORG'!AE1051</f>
        <v>0</v>
      </c>
      <c r="K1054" s="7" t="str">
        <f>+'[1]Consolidado ORG'!E1051</f>
        <v>5 5. Contratación directa</v>
      </c>
      <c r="L1054" s="7" t="str">
        <f>+'[1]Consolidado ORG'!F1051</f>
        <v>6 6. Otro</v>
      </c>
    </row>
    <row r="1055" spans="1:12" ht="84" x14ac:dyDescent="0.25">
      <c r="A1055" s="24" t="str">
        <f>+'[1]Consolidado ORG'!A1052</f>
        <v>SCJ-1064-2018</v>
      </c>
      <c r="B1055" s="7">
        <f>+'[1]Consolidado ORG'!B1052</f>
        <v>43417</v>
      </c>
      <c r="C1055" s="7" t="str">
        <f>+'[1]Consolidado ORG'!G1052</f>
        <v>RUBERTH DIAZ MEDINA</v>
      </c>
      <c r="D1055" s="7" t="str">
        <f>+'[1]Consolidado ORG'!L1052</f>
        <v>PRESTAR LOS SERVICIOS PROFESIONALES AL CENTRO DE COMANDO, CONTROL, COMUNICACIONES Y CÓMPUTO COMO APOYO A LA COORDINACIÓN DEL SISTEMA NUMERO ÚNICO DE SEGURIDAD Y EMERGENCIAS PARA EL DISTRITO CAPITAL NUSE 123 DEL C4.</v>
      </c>
      <c r="E1055" s="7">
        <f>+'[1]Consolidado ORG'!M1052</f>
        <v>43423</v>
      </c>
      <c r="F1055" s="7">
        <f>+'[1]Consolidado ORG'!N1052</f>
        <v>43483</v>
      </c>
      <c r="G1055" s="8">
        <f>+'[1]Consolidado ORG'!P1052</f>
        <v>2</v>
      </c>
      <c r="H1055" s="8">
        <f>+'[1]Consolidado ORG'!AG1052</f>
        <v>0</v>
      </c>
      <c r="I1055" s="9">
        <f>+'[1]Consolidado ORG'!T1052</f>
        <v>20900000</v>
      </c>
      <c r="J1055" s="9">
        <f>+'[1]Consolidado ORG'!AE1052</f>
        <v>0</v>
      </c>
      <c r="K1055" s="7" t="str">
        <f>+'[1]Consolidado ORG'!E1052</f>
        <v>5 5. Contratación directa</v>
      </c>
      <c r="L1055" s="7" t="str">
        <f>+'[1]Consolidado ORG'!F1052</f>
        <v>6 6. Otro</v>
      </c>
    </row>
    <row r="1056" spans="1:12" ht="84" x14ac:dyDescent="0.25">
      <c r="A1056" s="24" t="str">
        <f>+'[1]Consolidado ORG'!A1053</f>
        <v>SCJ-1065-2018</v>
      </c>
      <c r="B1056" s="7">
        <f>+'[1]Consolidado ORG'!B1053</f>
        <v>43417</v>
      </c>
      <c r="C1056" s="7" t="str">
        <f>+'[1]Consolidado ORG'!G1053</f>
        <v>CONTROLES EMPRESARIALES</v>
      </c>
      <c r="D1056" s="7" t="str">
        <f>+'[1]Consolidado ORG'!L1053</f>
        <v>ADQUIRIR EL LICENCIAMIENTO EN LA MODALIDAD DE SUSCRIPCIÓN Y LOS SERVICIOS PARA EL DISEÑO, PARAMETRIZACIÓNY PUESTA EN FUNCIONAMIENTO DE UNA SOLUCIÓN PARA LA GESTIÓN DE BIENES DE LA SECRETARIA DISTRITAL DE SEGURIDAD CONVIVENCIA Y JUSTICIA SDSCJ AMPARADO EN EL ACUERDO MARCO</v>
      </c>
      <c r="E1056" s="7">
        <f>+'[1]Consolidado ORG'!M1053</f>
        <v>43418</v>
      </c>
      <c r="F1056" s="7">
        <f>+'[1]Consolidado ORG'!N1053</f>
        <v>43598</v>
      </c>
      <c r="G1056" s="8">
        <f>+'[1]Consolidado ORG'!P1053</f>
        <v>6</v>
      </c>
      <c r="H1056" s="8">
        <f>+'[1]Consolidado ORG'!AG1053</f>
        <v>0</v>
      </c>
      <c r="I1056" s="9">
        <f>+'[1]Consolidado ORG'!T1053</f>
        <v>807189615</v>
      </c>
      <c r="J1056" s="9">
        <f>+'[1]Consolidado ORG'!AE1053</f>
        <v>0</v>
      </c>
      <c r="K1056" s="7" t="str">
        <f>+'[1]Consolidado ORG'!E1053</f>
        <v>2 2. Selección abreviada</v>
      </c>
      <c r="L1056" s="7" t="str">
        <f>+'[1]Consolidado ORG'!F1053</f>
        <v>6 6. Otro</v>
      </c>
    </row>
    <row r="1057" spans="1:12" ht="84" x14ac:dyDescent="0.25">
      <c r="A1057" s="24" t="str">
        <f>+'[1]Consolidado ORG'!A1054</f>
        <v>SCJ-1066-2018</v>
      </c>
      <c r="B1057" s="7">
        <f>+'[1]Consolidado ORG'!B1054</f>
        <v>43417</v>
      </c>
      <c r="C1057" s="7" t="str">
        <f>+'[1]Consolidado ORG'!G1054</f>
        <v>VANEGAS VALLEJO INVERSORES S.A.S</v>
      </c>
      <c r="D1057" s="7" t="str">
        <f>+'[1]Consolidado ORG'!L1054</f>
        <v>ADQUISICIÓN DE CHAQUETAS INSTITUCIONALES PARA EL DESARROLLO DE LAS ACTIVIDADES DE LA SUBSECRETARIA DE SEGURIDAD Y CONVIVENCIA DE LA SECRETARÍA DISTRITAL DE SEGURIDAD, CONVIVENCIA Y JUSTICIA.</v>
      </c>
      <c r="E1057" s="7">
        <f>+'[1]Consolidado ORG'!M1054</f>
        <v>43419</v>
      </c>
      <c r="F1057" s="7">
        <f>+'[1]Consolidado ORG'!N1054</f>
        <v>43438</v>
      </c>
      <c r="G1057" s="8">
        <f>+'[1]Consolidado ORG'!P1054</f>
        <v>0.66666666666666663</v>
      </c>
      <c r="H1057" s="8">
        <f>+'[1]Consolidado ORG'!AG1054</f>
        <v>0</v>
      </c>
      <c r="I1057" s="9">
        <f>+'[1]Consolidado ORG'!T1054</f>
        <v>30940000</v>
      </c>
      <c r="J1057" s="9">
        <f>+'[1]Consolidado ORG'!AE1054</f>
        <v>0</v>
      </c>
      <c r="K1057" s="7" t="str">
        <f>+'[1]Consolidado ORG'!E1054</f>
        <v>4 4. Mínima cuantía</v>
      </c>
      <c r="L1057" s="7" t="str">
        <f>+'[1]Consolidado ORG'!F1054</f>
        <v>6 6. Otro</v>
      </c>
    </row>
    <row r="1058" spans="1:12" ht="84" x14ac:dyDescent="0.25">
      <c r="A1058" s="24" t="str">
        <f>+'[1]Consolidado ORG'!A1055</f>
        <v>SCJ-1067-2018</v>
      </c>
      <c r="B1058" s="7">
        <f>+'[1]Consolidado ORG'!B1055</f>
        <v>43418</v>
      </c>
      <c r="C1058" s="7" t="str">
        <f>+'[1]Consolidado ORG'!G1055</f>
        <v>LAURA ROCIO MELO ALARCON</v>
      </c>
      <c r="D1058" s="7" t="str">
        <f>+'[1]Consolidado ORG'!L1055</f>
        <v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v>
      </c>
      <c r="E1058" s="7">
        <f>+'[1]Consolidado ORG'!M1055</f>
        <v>43419</v>
      </c>
      <c r="F1058" s="7">
        <f>+'[1]Consolidado ORG'!N1055</f>
        <v>43525</v>
      </c>
      <c r="G1058" s="8">
        <f>+'[1]Consolidado ORG'!P1055</f>
        <v>3.5</v>
      </c>
      <c r="H1058" s="8">
        <f>+'[1]Consolidado ORG'!AG1055</f>
        <v>0</v>
      </c>
      <c r="I1058" s="9">
        <f>+'[1]Consolidado ORG'!T1055</f>
        <v>15750000</v>
      </c>
      <c r="J1058" s="9">
        <f>+'[1]Consolidado ORG'!AE1055</f>
        <v>0</v>
      </c>
      <c r="K1058" s="7" t="str">
        <f>+'[1]Consolidado ORG'!E1055</f>
        <v>5 5. Contratación directa</v>
      </c>
      <c r="L1058" s="7" t="str">
        <f>+'[1]Consolidado ORG'!F1055</f>
        <v>6 6. Otro</v>
      </c>
    </row>
    <row r="1059" spans="1:12" ht="84" x14ac:dyDescent="0.25">
      <c r="A1059" s="24" t="str">
        <f>+'[1]Consolidado ORG'!A1056</f>
        <v>SCJ-1068-2018</v>
      </c>
      <c r="B1059" s="7">
        <f>+'[1]Consolidado ORG'!B1056</f>
        <v>43426</v>
      </c>
      <c r="C1059" s="7" t="str">
        <f>+'[1]Consolidado ORG'!G1056</f>
        <v>DECIMO TERCERA BRIGADA</v>
      </c>
      <c r="D1059" s="7" t="str">
        <f>+'[1]Consolidado ORG'!L1056</f>
        <v>CONTRATO INTERADMINISTRATIVO DE COMODATO SUSCRITO ENTRE LA SECRETARIA DISTRITAL DE SEGURIDAD, CONVIVENCIA Y JUSTICIA Y LA DECIMA TERCERA BRIGADA</v>
      </c>
      <c r="E1059" s="7">
        <f>+'[1]Consolidado ORG'!M1056</f>
        <v>43426</v>
      </c>
      <c r="F1059" s="7">
        <f>+'[1]Consolidado ORG'!N1056</f>
        <v>45251</v>
      </c>
      <c r="G1059" s="8">
        <f>+'[1]Consolidado ORG'!P1056</f>
        <v>60</v>
      </c>
      <c r="H1059" s="8">
        <f>+'[1]Consolidado ORG'!AG1056</f>
        <v>0</v>
      </c>
      <c r="I1059" s="9">
        <f>+'[1]Consolidado ORG'!T1056</f>
        <v>0</v>
      </c>
      <c r="J1059" s="9">
        <f>+'[1]Consolidado ORG'!AE1056</f>
        <v>0</v>
      </c>
      <c r="K1059" s="7" t="str">
        <f>+'[1]Consolidado ORG'!E1056</f>
        <v>5 5. Contratación directa</v>
      </c>
      <c r="L1059" s="7" t="str">
        <f>+'[1]Consolidado ORG'!F1056</f>
        <v>6 6. Otro</v>
      </c>
    </row>
    <row r="1060" spans="1:12" ht="84" x14ac:dyDescent="0.25">
      <c r="A1060" s="24" t="str">
        <f>+'[1]Consolidado ORG'!A1057</f>
        <v>SCJ-1069-2018</v>
      </c>
      <c r="B1060" s="7">
        <f>+'[1]Consolidado ORG'!B1057</f>
        <v>43419</v>
      </c>
      <c r="C1060" s="7" t="str">
        <f>+'[1]Consolidado ORG'!G1057</f>
        <v>JARDINE LLOYD THOMPSON VALENCIA &amp; IRAGORRI CORREDORES DE SEGUROS</v>
      </c>
      <c r="D1060" s="7" t="str">
        <f>+'[1]Consolidado ORG'!L1057</f>
        <v>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v>
      </c>
      <c r="E1060" s="7">
        <f>+'[1]Consolidado ORG'!M1057</f>
        <v>43426</v>
      </c>
      <c r="F1060" s="7">
        <f>+'[1]Consolidado ORG'!N1057</f>
        <v>43811</v>
      </c>
      <c r="G1060" s="8">
        <f>+'[1]Consolidado ORG'!P1057</f>
        <v>12.866666666666667</v>
      </c>
      <c r="H1060" s="8">
        <f>+'[1]Consolidado ORG'!AG1057</f>
        <v>0</v>
      </c>
      <c r="I1060" s="9">
        <f>+'[1]Consolidado ORG'!T1057</f>
        <v>0</v>
      </c>
      <c r="J1060" s="9">
        <f>+'[1]Consolidado ORG'!AE1057</f>
        <v>0</v>
      </c>
      <c r="K1060" s="7" t="str">
        <f>+'[1]Consolidado ORG'!E1057</f>
        <v>3 3. Concurso de méritos</v>
      </c>
      <c r="L1060" s="7" t="str">
        <f>+'[1]Consolidado ORG'!F1057</f>
        <v>3 3. Concurso de méritos abiertos</v>
      </c>
    </row>
    <row r="1061" spans="1:12" ht="84" x14ac:dyDescent="0.25">
      <c r="A1061" s="24" t="str">
        <f>+'[1]Consolidado ORG'!A1058</f>
        <v>SCJ-1070-2018</v>
      </c>
      <c r="B1061" s="7">
        <f>+'[1]Consolidado ORG'!B1058</f>
        <v>43419</v>
      </c>
      <c r="C1061" s="7" t="str">
        <f>+'[1]Consolidado ORG'!G1058</f>
        <v>TARCISIO BOSSUET TAMAYO TAMAYO</v>
      </c>
      <c r="D1061" s="7" t="str">
        <f>+'[1]Consolidado ORG'!L1058</f>
        <v>ADQUISICIÓN DE KITS PARA LA MANIPULACIÓN DE ESPECIES DE FAUNA DOMÉSTICA, SILVESTRE Y EXÓTICA PARA LA POLICÍA METROPOLITANA DE BOGOTÁ.</v>
      </c>
      <c r="E1061" s="7">
        <f>+'[1]Consolidado ORG'!M1058</f>
        <v>43420</v>
      </c>
      <c r="F1061" s="7">
        <f>+'[1]Consolidado ORG'!N1058</f>
        <v>43439</v>
      </c>
      <c r="G1061" s="8">
        <f>+'[1]Consolidado ORG'!P1058</f>
        <v>0.66666666666666663</v>
      </c>
      <c r="H1061" s="8">
        <f>+'[1]Consolidado ORG'!AG1058</f>
        <v>0</v>
      </c>
      <c r="I1061" s="9">
        <f>+'[1]Consolidado ORG'!T1058</f>
        <v>61434240</v>
      </c>
      <c r="J1061" s="9">
        <f>+'[1]Consolidado ORG'!AE1058</f>
        <v>0</v>
      </c>
      <c r="K1061" s="7" t="str">
        <f>+'[1]Consolidado ORG'!E1058</f>
        <v>2 2. Selección abreviada</v>
      </c>
      <c r="L1061" s="7" t="str">
        <f>+'[1]Consolidado ORG'!F1058</f>
        <v>1 1. Subasta Inversa</v>
      </c>
    </row>
    <row r="1062" spans="1:12" ht="84" x14ac:dyDescent="0.25">
      <c r="A1062" s="24" t="str">
        <f>+'[1]Consolidado ORG'!A1059</f>
        <v>SCJ-1071-2018</v>
      </c>
      <c r="B1062" s="7">
        <f>+'[1]Consolidado ORG'!B1059</f>
        <v>43420</v>
      </c>
      <c r="C1062" s="7" t="str">
        <f>+'[1]Consolidado ORG'!G1059</f>
        <v>XSYSTEM LTDA</v>
      </c>
      <c r="D1062" s="7" t="str">
        <f>+'[1]Consolidado ORG'!L1059</f>
        <v xml:space="preserve">LA SUSCRIPCIÓN DEL LICENCIAMIENTO DE LA SUITE DE ADOBE PARA USO DE LA SECRETARIA DISTRITAL DE SEGURIDAD, CONVIVENCIA Y JUSTICIA </v>
      </c>
      <c r="E1062" s="7">
        <f>+'[1]Consolidado ORG'!M1059</f>
        <v>43423</v>
      </c>
      <c r="F1062" s="7">
        <f>+'[1]Consolidado ORG'!N1059</f>
        <v>43483</v>
      </c>
      <c r="G1062" s="8">
        <f>+'[1]Consolidado ORG'!P1059</f>
        <v>2</v>
      </c>
      <c r="H1062" s="8">
        <f>+'[1]Consolidado ORG'!AG1059</f>
        <v>0</v>
      </c>
      <c r="I1062" s="9">
        <f>+'[1]Consolidado ORG'!T1059</f>
        <v>28617666</v>
      </c>
      <c r="J1062" s="9">
        <f>+'[1]Consolidado ORG'!AE1059</f>
        <v>0</v>
      </c>
      <c r="K1062" s="7" t="str">
        <f>+'[1]Consolidado ORG'!E1059</f>
        <v>4 4. Mínima cuantía</v>
      </c>
      <c r="L1062" s="7" t="str">
        <f>+'[1]Consolidado ORG'!F1059</f>
        <v>6 6. Otro</v>
      </c>
    </row>
    <row r="1063" spans="1:12" ht="84" x14ac:dyDescent="0.25">
      <c r="A1063" s="24" t="str">
        <f>+'[1]Consolidado ORG'!A1060</f>
        <v>SCJ-1072-2018</v>
      </c>
      <c r="B1063" s="7">
        <f>+'[1]Consolidado ORG'!B1060</f>
        <v>43420</v>
      </c>
      <c r="C1063" s="7" t="str">
        <f>+'[1]Consolidado ORG'!G1060</f>
        <v>PANAMERICANA LIBRERÍA Y PAPELERIA S.A</v>
      </c>
      <c r="D1063" s="7" t="str">
        <f>+'[1]Consolidado ORG'!L1060</f>
        <v>ADQUISICIÓN DE ELEMENTOS AUDIOVISUALES PARA FORTALECER LAS ACTIVIDADES DESARROLLADAS POR LA SUBSECRETARIA DE ACCESO A LA JUSTICIA</v>
      </c>
      <c r="E1063" s="7">
        <f>+'[1]Consolidado ORG'!M1060</f>
        <v>43420</v>
      </c>
      <c r="F1063" s="7">
        <f>+'[1]Consolidado ORG'!N1060</f>
        <v>43424</v>
      </c>
      <c r="G1063" s="8">
        <f>+'[1]Consolidado ORG'!P1060</f>
        <v>0.16666666666666666</v>
      </c>
      <c r="H1063" s="8">
        <f>+'[1]Consolidado ORG'!AG1060</f>
        <v>0</v>
      </c>
      <c r="I1063" s="9">
        <f>+'[1]Consolidado ORG'!T1060</f>
        <v>2904394</v>
      </c>
      <c r="J1063" s="9">
        <f>+'[1]Consolidado ORG'!AE1060</f>
        <v>0</v>
      </c>
      <c r="K1063" s="7" t="str">
        <f>+'[1]Consolidado ORG'!E1060</f>
        <v>2 2. Selección abreviada</v>
      </c>
      <c r="L1063" s="7" t="str">
        <f>+'[1]Consolidado ORG'!F1060</f>
        <v>6 6. Otro</v>
      </c>
    </row>
    <row r="1064" spans="1:12" ht="84" x14ac:dyDescent="0.25">
      <c r="A1064" s="24" t="str">
        <f>+'[1]Consolidado ORG'!A1061</f>
        <v>SCJ-1073-2018</v>
      </c>
      <c r="B1064" s="7">
        <f>+'[1]Consolidado ORG'!B1061</f>
        <v>43427</v>
      </c>
      <c r="C1064" s="7" t="str">
        <f>+'[1]Consolidado ORG'!G1061</f>
        <v>WILDER ARMANDO CALENTURA ARIZA</v>
      </c>
      <c r="D1064" s="7" t="str">
        <f>+'[1]Consolidado ORG'!L1061</f>
        <v>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v>
      </c>
      <c r="E1064" s="7">
        <f>+'[1]Consolidado ORG'!M1061</f>
        <v>43437</v>
      </c>
      <c r="F1064" s="7">
        <f>+'[1]Consolidado ORG'!N1061</f>
        <v>43498</v>
      </c>
      <c r="G1064" s="8">
        <f>+'[1]Consolidado ORG'!P1061</f>
        <v>2</v>
      </c>
      <c r="H1064" s="8">
        <f>+'[1]Consolidado ORG'!AG1061</f>
        <v>0</v>
      </c>
      <c r="I1064" s="9">
        <f>+'[1]Consolidado ORG'!T1061</f>
        <v>5218000</v>
      </c>
      <c r="J1064" s="9">
        <f>+'[1]Consolidado ORG'!AE1061</f>
        <v>0</v>
      </c>
      <c r="K1064" s="7" t="str">
        <f>+'[1]Consolidado ORG'!E1061</f>
        <v>5 5. Contratación directa</v>
      </c>
      <c r="L1064" s="7" t="str">
        <f>+'[1]Consolidado ORG'!F1061</f>
        <v>6 6. Otro</v>
      </c>
    </row>
    <row r="1065" spans="1:12" ht="84" x14ac:dyDescent="0.25">
      <c r="A1065" s="24" t="str">
        <f>+'[1]Consolidado ORG'!A1062</f>
        <v>SCJ-1074-2018</v>
      </c>
      <c r="B1065" s="7">
        <f>+'[1]Consolidado ORG'!B1062</f>
        <v>43430</v>
      </c>
      <c r="C1065" s="7" t="str">
        <f>+'[1]Consolidado ORG'!G1062</f>
        <v>OMAR HENRY CORTES VELASQUEZ</v>
      </c>
      <c r="D1065" s="7" t="str">
        <f>+'[1]Consolidado ORG'!L1062</f>
        <v>LA PRESTACIÓN DEL SERVICIO DE MANTENIMIENTO PREVENTIVO Y CORRECTIVO CON INSUMOS, REPUESTOS Y MANO DE OBRA, A LAS MOTOCICLETAS MARCA YAMAHA DE PROPIEDAD Y A CARGO DE LA SECRETARIA DISTRITAL DE SEGURIDAD CONVIVENCIA Y JUSTICIA.</v>
      </c>
      <c r="E1065" s="7">
        <f>+'[1]Consolidado ORG'!M1062</f>
        <v>43441</v>
      </c>
      <c r="F1065" s="7">
        <f>+'[1]Consolidado ORG'!N1062</f>
        <v>43631</v>
      </c>
      <c r="G1065" s="8">
        <f>+'[1]Consolidado ORG'!P1062</f>
        <v>0.83333333333333337</v>
      </c>
      <c r="H1065" s="8">
        <f>+'[1]Consolidado ORG'!AG1062</f>
        <v>166</v>
      </c>
      <c r="I1065" s="9">
        <f>+'[1]Consolidado ORG'!T1062</f>
        <v>202832541</v>
      </c>
      <c r="J1065" s="9">
        <f>+'[1]Consolidado ORG'!AE1062</f>
        <v>50000000</v>
      </c>
      <c r="K1065" s="7" t="str">
        <f>+'[1]Consolidado ORG'!E1062</f>
        <v>2 2. Selección abreviada</v>
      </c>
      <c r="L1065" s="7" t="str">
        <f>+'[1]Consolidado ORG'!F1062</f>
        <v>1 1. Subasta Inversa</v>
      </c>
    </row>
    <row r="1066" spans="1:12" ht="84" x14ac:dyDescent="0.25">
      <c r="A1066" s="24" t="str">
        <f>+'[1]Consolidado ORG'!A1063</f>
        <v>SCJ-1075-2018</v>
      </c>
      <c r="B1066" s="7">
        <f>+'[1]Consolidado ORG'!B1063</f>
        <v>43430</v>
      </c>
      <c r="C1066" s="7" t="str">
        <f>+'[1]Consolidado ORG'!G1063</f>
        <v>OPENLINK SISTEMAS DE REDES DE DATOS SAS</v>
      </c>
      <c r="D1066" s="7" t="str">
        <f>+'[1]Consolidado ORG'!L1063</f>
        <v>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v>
      </c>
      <c r="E1066" s="7">
        <f>+'[1]Consolidado ORG'!M1063</f>
        <v>43433</v>
      </c>
      <c r="F1066" s="7">
        <f>+'[1]Consolidado ORG'!N1063</f>
        <v>43762</v>
      </c>
      <c r="G1066" s="8">
        <f>+'[1]Consolidado ORG'!P1063</f>
        <v>4.5</v>
      </c>
      <c r="H1066" s="8">
        <f>+'[1]Consolidado ORG'!AG1063</f>
        <v>195</v>
      </c>
      <c r="I1066" s="9">
        <f>+'[1]Consolidado ORG'!T1063</f>
        <v>558870573</v>
      </c>
      <c r="J1066" s="9">
        <f>+'[1]Consolidado ORG'!AE1063</f>
        <v>277639174</v>
      </c>
      <c r="K1066" s="7" t="str">
        <f>+'[1]Consolidado ORG'!E1063</f>
        <v>2 2. Selección abreviada</v>
      </c>
      <c r="L1066" s="7" t="str">
        <f>+'[1]Consolidado ORG'!F1063</f>
        <v>1 1. Subasta Inversa</v>
      </c>
    </row>
    <row r="1067" spans="1:12" ht="84" x14ac:dyDescent="0.25">
      <c r="A1067" s="24" t="str">
        <f>+'[1]Consolidado ORG'!A1064</f>
        <v>SCJ-1076-2018</v>
      </c>
      <c r="B1067" s="7">
        <f>+'[1]Consolidado ORG'!B1064</f>
        <v>43431</v>
      </c>
      <c r="C1067" s="7" t="str">
        <f>+'[1]Consolidado ORG'!G1064</f>
        <v>JUAN DAVID PEDRAZA LOPEZ</v>
      </c>
      <c r="D1067" s="7" t="str">
        <f>+'[1]Consolidado ORG'!L1064</f>
        <v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v>
      </c>
      <c r="E1067" s="7">
        <f>+'[1]Consolidado ORG'!M1064</f>
        <v>43445</v>
      </c>
      <c r="F1067" s="7">
        <f>+'[1]Consolidado ORG'!N1064</f>
        <v>43506</v>
      </c>
      <c r="G1067" s="8">
        <f>+'[1]Consolidado ORG'!P1064</f>
        <v>2</v>
      </c>
      <c r="H1067" s="8">
        <f>+'[1]Consolidado ORG'!AG1064</f>
        <v>0</v>
      </c>
      <c r="I1067" s="9">
        <f>+'[1]Consolidado ORG'!T1064</f>
        <v>6304000</v>
      </c>
      <c r="J1067" s="9">
        <f>+'[1]Consolidado ORG'!AE1064</f>
        <v>0</v>
      </c>
      <c r="K1067" s="7" t="str">
        <f>+'[1]Consolidado ORG'!E1064</f>
        <v>5 5. Contratación directa</v>
      </c>
      <c r="L1067" s="7" t="str">
        <f>+'[1]Consolidado ORG'!F1064</f>
        <v>6 6. Otro</v>
      </c>
    </row>
    <row r="1068" spans="1:12" ht="84" x14ac:dyDescent="0.25">
      <c r="A1068" s="24" t="str">
        <f>+'[1]Consolidado ORG'!A1065</f>
        <v>SCJ-1077-2018</v>
      </c>
      <c r="B1068" s="7">
        <f>+'[1]Consolidado ORG'!B1065</f>
        <v>43431</v>
      </c>
      <c r="C1068" s="7" t="str">
        <f>+'[1]Consolidado ORG'!G1065</f>
        <v>CARLOS ARTURO VERGARA NEGRETE</v>
      </c>
      <c r="D1068" s="7" t="str">
        <f>+'[1]Consolidado ORG'!L1065</f>
        <v>INTERVENTORÍA TÉCNICA, ADMINISTRATIVA, FINANCIERA, JURÍDICA Y AMBIENTAL AL CONTRATO DE CONSTRUCCIÓN DE LOS COMANDOS DE ATENCIÓN INMEDIATA - CAI GUACAMAYAS, SANTA MARTA Y GRANJAS, EN LA CIUDAD DE BOGOTÁ D.C.</v>
      </c>
      <c r="E1068" s="7">
        <f>+'[1]Consolidado ORG'!M1065</f>
        <v>43431</v>
      </c>
      <c r="F1068" s="7">
        <f>+'[1]Consolidado ORG'!N1065</f>
        <v>43642</v>
      </c>
      <c r="G1068" s="8">
        <f>+'[1]Consolidado ORG'!P1065</f>
        <v>7</v>
      </c>
      <c r="H1068" s="8">
        <f>+'[1]Consolidado ORG'!AG1065</f>
        <v>0</v>
      </c>
      <c r="I1068" s="9">
        <f>+'[1]Consolidado ORG'!T1065</f>
        <v>115525200</v>
      </c>
      <c r="J1068" s="9">
        <f>+'[1]Consolidado ORG'!AE1065</f>
        <v>0</v>
      </c>
      <c r="K1068" s="7" t="str">
        <f>+'[1]Consolidado ORG'!E1065</f>
        <v>3 3. Concurso de méritos</v>
      </c>
      <c r="L1068" s="7" t="str">
        <f>+'[1]Consolidado ORG'!F1065</f>
        <v>3 3. Concurso de méritos abiertos</v>
      </c>
    </row>
    <row r="1069" spans="1:12" ht="84" x14ac:dyDescent="0.25">
      <c r="A1069" s="24" t="str">
        <f>+'[1]Consolidado ORG'!A1066</f>
        <v>SCJ-1078-2018</v>
      </c>
      <c r="B1069" s="7">
        <f>+'[1]Consolidado ORG'!B1066</f>
        <v>43432</v>
      </c>
      <c r="C1069" s="7" t="str">
        <f>+'[1]Consolidado ORG'!G1066</f>
        <v>UT MANTENIMIENTO UMG</v>
      </c>
      <c r="D1069" s="7" t="str">
        <f>+'[1]Consolidado ORG'!L1066</f>
        <v>LA PRESTACIÓN DEL SERVICIO DE MANTENIMIENTO PREVENTIVO Y CORRECTIVO CON INSUMOS, REPUESTOS Y MANO DE OBRA, A LAS MOTOCICLETAS MARCA HONDA DE PROPIEDAD Y A CARGO DE LA SECRETARIA DISTRITAL DE SEGURIDAD CONVIVENCIA Y JUSTICIA.</v>
      </c>
      <c r="E1069" s="7">
        <f>+'[1]Consolidado ORG'!M1066</f>
        <v>43441</v>
      </c>
      <c r="F1069" s="7">
        <f>+'[1]Consolidado ORG'!N1066</f>
        <v>43569</v>
      </c>
      <c r="G1069" s="8">
        <f>+'[1]Consolidado ORG'!P1066</f>
        <v>1</v>
      </c>
      <c r="H1069" s="8">
        <f>+'[1]Consolidado ORG'!AG1066</f>
        <v>98</v>
      </c>
      <c r="I1069" s="9">
        <f>+'[1]Consolidado ORG'!T1066</f>
        <v>140402000</v>
      </c>
      <c r="J1069" s="9">
        <f>+'[1]Consolidado ORG'!AE1066</f>
        <v>0</v>
      </c>
      <c r="K1069" s="7" t="str">
        <f>+'[1]Consolidado ORG'!E1066</f>
        <v>2 2. Selección abreviada</v>
      </c>
      <c r="L1069" s="7" t="str">
        <f>+'[1]Consolidado ORG'!F1066</f>
        <v>1 1. Subasta Inversa</v>
      </c>
    </row>
    <row r="1070" spans="1:12" ht="84" x14ac:dyDescent="0.25">
      <c r="A1070" s="24" t="str">
        <f>+'[1]Consolidado ORG'!A1067</f>
        <v>SCJ-1079-2018</v>
      </c>
      <c r="B1070" s="7">
        <f>+'[1]Consolidado ORG'!B1067</f>
        <v>43433</v>
      </c>
      <c r="C1070" s="7" t="str">
        <f>+'[1]Consolidado ORG'!G1067</f>
        <v>EMPRESA DE TELECOMUNICACIONES DE BOGOTA SA ESP</v>
      </c>
      <c r="D1070" s="7" t="str">
        <f>+'[1]Consolidado ORG'!L1067</f>
        <v>PRESTAR LOS SERVICIOS DE CONECTIVIDAD CON PDA BIOMÉTRICA</v>
      </c>
      <c r="E1070" s="7">
        <f>+'[1]Consolidado ORG'!M1067</f>
        <v>43433</v>
      </c>
      <c r="F1070" s="7">
        <f>+'[1]Consolidado ORG'!N1067</f>
        <v>43792</v>
      </c>
      <c r="G1070" s="8">
        <f>+'[1]Consolidado ORG'!P1067</f>
        <v>12</v>
      </c>
      <c r="H1070" s="8">
        <f>+'[1]Consolidado ORG'!AG1067</f>
        <v>0</v>
      </c>
      <c r="I1070" s="9">
        <f>+'[1]Consolidado ORG'!T1067</f>
        <v>2833980841</v>
      </c>
      <c r="J1070" s="9">
        <f>+'[1]Consolidado ORG'!AE1067</f>
        <v>0</v>
      </c>
      <c r="K1070" s="7" t="str">
        <f>+'[1]Consolidado ORG'!E1067</f>
        <v>5 5. Contratación directa</v>
      </c>
      <c r="L1070" s="7" t="str">
        <f>+'[1]Consolidado ORG'!F1067</f>
        <v>6 6. Otro</v>
      </c>
    </row>
    <row r="1071" spans="1:12" ht="84" x14ac:dyDescent="0.25">
      <c r="A1071" s="24" t="str">
        <f>+'[1]Consolidado ORG'!A1068</f>
        <v>SCJ-1080-2018</v>
      </c>
      <c r="B1071" s="7">
        <f>+'[1]Consolidado ORG'!B1068</f>
        <v>43432</v>
      </c>
      <c r="C1071" s="7" t="str">
        <f>+'[1]Consolidado ORG'!G1068</f>
        <v>ORACLE COLOMBIA LTDA</v>
      </c>
      <c r="D1071" s="7" t="str">
        <f>+'[1]Consolidado ORG'!L1068</f>
        <v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v>
      </c>
      <c r="E1071" s="7">
        <f>+'[1]Consolidado ORG'!M1068</f>
        <v>43432</v>
      </c>
      <c r="F1071" s="7">
        <f>+'[1]Consolidado ORG'!N1068</f>
        <v>43461</v>
      </c>
      <c r="G1071" s="8">
        <f>+'[1]Consolidado ORG'!P1068</f>
        <v>1</v>
      </c>
      <c r="H1071" s="8">
        <f>+'[1]Consolidado ORG'!AG1068</f>
        <v>0</v>
      </c>
      <c r="I1071" s="9">
        <f>+'[1]Consolidado ORG'!T1068</f>
        <v>201047442</v>
      </c>
      <c r="J1071" s="9">
        <f>+'[1]Consolidado ORG'!AE1068</f>
        <v>0</v>
      </c>
      <c r="K1071" s="7" t="str">
        <f>+'[1]Consolidado ORG'!E1068</f>
        <v>2 2. Selección abreviada</v>
      </c>
      <c r="L1071" s="7" t="str">
        <f>+'[1]Consolidado ORG'!F1068</f>
        <v>6 6. Otro</v>
      </c>
    </row>
    <row r="1072" spans="1:12" ht="84" x14ac:dyDescent="0.25">
      <c r="A1072" s="24" t="str">
        <f>+'[1]Consolidado ORG'!A1069</f>
        <v>SCJ-1081-2018</v>
      </c>
      <c r="B1072" s="7">
        <f>+'[1]Consolidado ORG'!B1069</f>
        <v>43434</v>
      </c>
      <c r="C1072" s="7" t="str">
        <f>+'[1]Consolidado ORG'!G1069</f>
        <v>CONSORCIO ALIANZA</v>
      </c>
      <c r="D1072" s="7" t="str">
        <f>+'[1]Consolidado ORG'!L1069</f>
        <v>CONSTRUCCION DE LOS COMANDOS DE ATENCION INMEDIATA-CAI GUACAMAYAS, SANTA MARTA Y GRANJAS, EN LA CIUDAD DE BOGOTA DC.</v>
      </c>
      <c r="E1072" s="7">
        <f>+'[1]Consolidado ORG'!M1069</f>
        <v>43451</v>
      </c>
      <c r="F1072" s="7">
        <f>+'[1]Consolidado ORG'!N1069</f>
        <v>43632</v>
      </c>
      <c r="G1072" s="8">
        <f>+'[1]Consolidado ORG'!P1069</f>
        <v>6</v>
      </c>
      <c r="H1072" s="8">
        <f>+'[1]Consolidado ORG'!AG1069</f>
        <v>0</v>
      </c>
      <c r="I1072" s="9">
        <f>+'[1]Consolidado ORG'!T1069</f>
        <v>1119560617</v>
      </c>
      <c r="J1072" s="9">
        <f>+'[1]Consolidado ORG'!AE1069</f>
        <v>144557364</v>
      </c>
      <c r="K1072" s="7" t="str">
        <f>+'[1]Consolidado ORG'!E1069</f>
        <v>1 1. Licitación pública</v>
      </c>
      <c r="L1072" s="7" t="str">
        <f>+'[1]Consolidado ORG'!F1069</f>
        <v>6 6. Otro</v>
      </c>
    </row>
    <row r="1073" spans="1:12" ht="84" x14ac:dyDescent="0.25">
      <c r="A1073" s="24" t="str">
        <f>+'[1]Consolidado ORG'!A1070</f>
        <v>SCJ-1082-2018</v>
      </c>
      <c r="B1073" s="7">
        <f>+'[1]Consolidado ORG'!B1070</f>
        <v>43434</v>
      </c>
      <c r="C1073" s="7" t="str">
        <f>+'[1]Consolidado ORG'!G1070</f>
        <v>NAVGIS CORPORATION SAS</v>
      </c>
      <c r="D1073" s="7" t="str">
        <f>+'[1]Consolidado ORG'!L1070</f>
        <v>RENOVACION DE SIETE LICENCIAS DE SOFTWARE CELLCRYPT PARA LA SECRETARIA DISTRITAL DE SEGURIDAD, CONVIVENCIA Y JUSTICIA</v>
      </c>
      <c r="E1073" s="7">
        <f>+'[1]Consolidado ORG'!M1070</f>
        <v>43434</v>
      </c>
      <c r="F1073" s="7">
        <f>+'[1]Consolidado ORG'!N1070</f>
        <v>43793</v>
      </c>
      <c r="G1073" s="8">
        <f>+'[1]Consolidado ORG'!P1070</f>
        <v>12</v>
      </c>
      <c r="H1073" s="8">
        <f>+'[1]Consolidado ORG'!AG1070</f>
        <v>0</v>
      </c>
      <c r="I1073" s="9">
        <f>+'[1]Consolidado ORG'!T1070</f>
        <v>8746500</v>
      </c>
      <c r="J1073" s="9">
        <f>+'[1]Consolidado ORG'!AE1070</f>
        <v>0</v>
      </c>
      <c r="K1073" s="7" t="str">
        <f>+'[1]Consolidado ORG'!E1070</f>
        <v>5 5. Contratación directa</v>
      </c>
      <c r="L1073" s="7" t="str">
        <f>+'[1]Consolidado ORG'!F1070</f>
        <v>6 6. Otro</v>
      </c>
    </row>
    <row r="1074" spans="1:12" ht="84" x14ac:dyDescent="0.25">
      <c r="A1074" s="24" t="str">
        <f>+'[1]Consolidado ORG'!A1071</f>
        <v>SCJ-1083-2018</v>
      </c>
      <c r="B1074" s="7">
        <f>+'[1]Consolidado ORG'!B1071</f>
        <v>43438</v>
      </c>
      <c r="C1074" s="7" t="str">
        <f>+'[1]Consolidado ORG'!G1071</f>
        <v>POLICÍA METROPOLITANA DE BOGOTÁ</v>
      </c>
      <c r="D1074" s="7" t="str">
        <f>+'[1]Consolidado ORG'!L1071</f>
        <v>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v>
      </c>
      <c r="E1074" s="7">
        <f>+'[1]Consolidado ORG'!M1071</f>
        <v>43441</v>
      </c>
      <c r="F1074" s="7">
        <f>+'[1]Consolidado ORG'!N1071</f>
        <v>43465</v>
      </c>
      <c r="G1074" s="8">
        <f>+'[1]Consolidado ORG'!P1071</f>
        <v>0.83333333333333337</v>
      </c>
      <c r="H1074" s="8">
        <f>+'[1]Consolidado ORG'!AG1071</f>
        <v>0</v>
      </c>
      <c r="I1074" s="9">
        <f>+'[1]Consolidado ORG'!T1071</f>
        <v>300000000</v>
      </c>
      <c r="J1074" s="9">
        <f>+'[1]Consolidado ORG'!AE1071</f>
        <v>0</v>
      </c>
      <c r="K1074" s="7" t="str">
        <f>+'[1]Consolidado ORG'!E1071</f>
        <v>5 5. Contratación directa</v>
      </c>
      <c r="L1074" s="7" t="str">
        <f>+'[1]Consolidado ORG'!F1071</f>
        <v>6 6. Otro</v>
      </c>
    </row>
    <row r="1075" spans="1:12" ht="84" x14ac:dyDescent="0.25">
      <c r="A1075" s="24" t="str">
        <f>+'[1]Consolidado ORG'!A1072</f>
        <v>SCJ-1084-2018</v>
      </c>
      <c r="B1075" s="7">
        <f>+'[1]Consolidado ORG'!B1072</f>
        <v>43438</v>
      </c>
      <c r="C1075" s="7" t="str">
        <f>+'[1]Consolidado ORG'!G1072</f>
        <v>SIGNAL VIAL SAS</v>
      </c>
      <c r="D1075" s="7" t="str">
        <f>+'[1]Consolidado ORG'!L1072</f>
        <v xml:space="preserve">COMPRA DE PORTANOMBRES ACRÍLICOS PARA LOS PUESTOS DE TRABAJO DE LA SECRETARÍA DISTRITAL DE SEGURIDAD, CONVIVENCIA Y JUSTICIA DE BOGOTÁ D.C. </v>
      </c>
      <c r="E1075" s="7">
        <f>+'[1]Consolidado ORG'!M1072</f>
        <v>43440</v>
      </c>
      <c r="F1075" s="7">
        <f>+'[1]Consolidado ORG'!N1072</f>
        <v>43461</v>
      </c>
      <c r="G1075" s="8">
        <f>+'[1]Consolidado ORG'!P1072</f>
        <v>0.73333333333333328</v>
      </c>
      <c r="H1075" s="8">
        <f>+'[1]Consolidado ORG'!AG1072</f>
        <v>0</v>
      </c>
      <c r="I1075" s="9">
        <f>+'[1]Consolidado ORG'!T1072</f>
        <v>6950000</v>
      </c>
      <c r="J1075" s="9">
        <f>+'[1]Consolidado ORG'!AE1072</f>
        <v>0</v>
      </c>
      <c r="K1075" s="7" t="str">
        <f>+'[1]Consolidado ORG'!E1072</f>
        <v>4 4. Mínima cuantía</v>
      </c>
      <c r="L1075" s="7" t="str">
        <f>+'[1]Consolidado ORG'!F1072</f>
        <v>6 6. Otro</v>
      </c>
    </row>
    <row r="1076" spans="1:12" ht="84" x14ac:dyDescent="0.25">
      <c r="A1076" s="24" t="str">
        <f>+'[1]Consolidado ORG'!A1073</f>
        <v>SCJ-1085-2018</v>
      </c>
      <c r="B1076" s="7">
        <f>+'[1]Consolidado ORG'!B1073</f>
        <v>43441</v>
      </c>
      <c r="C1076" s="7" t="str">
        <f>+'[1]Consolidado ORG'!G1073</f>
        <v>ADSUM SOLUCIONES TECNOLOGICAS</v>
      </c>
      <c r="D1076" s="7" t="str">
        <f>+'[1]Consolidado ORG'!L1073</f>
        <v xml:space="preserve">SUMINISTRAR, INSTALAR, PONER EN FUNCIONAMIENTO Y TRANSFERIR CONOCIMIENTO DE UN SISTEMA DE HYPERCONVERGENCIA EN MODELO DE NUBE PRIVADA PARA USO DE LA SECRETARÍA DISTRITAL DE SEGURIDAD, CONVIVENCIA Y JUSTICIA. </v>
      </c>
      <c r="E1076" s="7">
        <f>+'[1]Consolidado ORG'!M1073</f>
        <v>43448</v>
      </c>
      <c r="F1076" s="7">
        <f>+'[1]Consolidado ORG'!N1073</f>
        <v>43537</v>
      </c>
      <c r="G1076" s="8">
        <f>+'[1]Consolidado ORG'!P1073</f>
        <v>3</v>
      </c>
      <c r="H1076" s="8">
        <f>+'[1]Consolidado ORG'!AG1073</f>
        <v>0</v>
      </c>
      <c r="I1076" s="9">
        <f>+'[1]Consolidado ORG'!T1073</f>
        <v>948177600</v>
      </c>
      <c r="J1076" s="9">
        <f>+'[1]Consolidado ORG'!AE1073</f>
        <v>0</v>
      </c>
      <c r="K1076" s="7" t="str">
        <f>+'[1]Consolidado ORG'!E1073</f>
        <v>1 1. Licitación pública</v>
      </c>
      <c r="L1076" s="7" t="str">
        <f>+'[1]Consolidado ORG'!F1073</f>
        <v>6 6. Otro</v>
      </c>
    </row>
    <row r="1077" spans="1:12" ht="84" x14ac:dyDescent="0.25">
      <c r="A1077" s="24" t="str">
        <f>+'[1]Consolidado ORG'!A1074</f>
        <v>SCJ-1086-2018</v>
      </c>
      <c r="B1077" s="7">
        <f>+'[1]Consolidado ORG'!B1074</f>
        <v>43444</v>
      </c>
      <c r="C1077" s="7" t="str">
        <f>+'[1]Consolidado ORG'!G1074</f>
        <v>SISTETRONICS LTDA</v>
      </c>
      <c r="D1077" s="7" t="str">
        <f>+'[1]Consolidado ORG'!L1074</f>
        <v>ADQUISICIÓN DE EQUIPOS INFORMÁTICOS Y TECNOLÓGICOS PARA LA SECRETARIA DISTRITAL DE SEGURIDAD CONVIVENCIA Y JUSTICIA Y PARA FORTALECER LOS ORGANISMOS DE SEGURIDAD DEL DISTRITO CAPITAL. LOTE NO. 1 ESTACIONES DE TRABAJO.</v>
      </c>
      <c r="E1077" s="7">
        <f>+'[1]Consolidado ORG'!M1074</f>
        <v>43444</v>
      </c>
      <c r="F1077" s="7">
        <f>+'[1]Consolidado ORG'!N1074</f>
        <v>43505</v>
      </c>
      <c r="G1077" s="8">
        <f>+'[1]Consolidado ORG'!P1074</f>
        <v>2</v>
      </c>
      <c r="H1077" s="8">
        <f>+'[1]Consolidado ORG'!AG1074</f>
        <v>0</v>
      </c>
      <c r="I1077" s="9">
        <f>+'[1]Consolidado ORG'!T1074</f>
        <v>752985000</v>
      </c>
      <c r="J1077" s="9">
        <f>+'[1]Consolidado ORG'!AE1074</f>
        <v>0</v>
      </c>
      <c r="K1077" s="7" t="str">
        <f>+'[1]Consolidado ORG'!E1074</f>
        <v>2 2. Selección abreviada</v>
      </c>
      <c r="L1077" s="7" t="str">
        <f>+'[1]Consolidado ORG'!F1074</f>
        <v>1 1. Subasta Inversa</v>
      </c>
    </row>
    <row r="1078" spans="1:12" ht="84" x14ac:dyDescent="0.25">
      <c r="A1078" s="24" t="str">
        <f>+'[1]Consolidado ORG'!A1075</f>
        <v>SCJ-1087-2018</v>
      </c>
      <c r="B1078" s="7">
        <f>+'[1]Consolidado ORG'!B1075</f>
        <v>43445</v>
      </c>
      <c r="C1078" s="7" t="str">
        <f>+'[1]Consolidado ORG'!G1075</f>
        <v>NEX COMPUTER S.A.S</v>
      </c>
      <c r="D1078" s="7" t="str">
        <f>+'[1]Consolidado ORG'!L1075</f>
        <v>ADQUISICIÓN DE EQUIPOS INFORMÁTICOS Y TECNOLÓGICOS PARA LA SECRETARIA DISTRITAL DE SEGURIDAD CONVIVENCIA Y JUSTICIA Y PARA FORTALECER LOS ORGANISMOS DE SEGURIDAD DEL DISTRITO CAPITAL. LOTE NO. 2 PANTALLA INTERACTIVA.</v>
      </c>
      <c r="E1078" s="7">
        <f>+'[1]Consolidado ORG'!M1075</f>
        <v>43445</v>
      </c>
      <c r="F1078" s="7">
        <f>+'[1]Consolidado ORG'!N1075</f>
        <v>43506</v>
      </c>
      <c r="G1078" s="8">
        <f>+'[1]Consolidado ORG'!P1075</f>
        <v>2</v>
      </c>
      <c r="H1078" s="8">
        <f>+'[1]Consolidado ORG'!AG1075</f>
        <v>0</v>
      </c>
      <c r="I1078" s="9">
        <f>+'[1]Consolidado ORG'!T1075</f>
        <v>13188088</v>
      </c>
      <c r="J1078" s="9">
        <f>+'[1]Consolidado ORG'!AE1075</f>
        <v>0</v>
      </c>
      <c r="K1078" s="7" t="str">
        <f>+'[1]Consolidado ORG'!E1075</f>
        <v>2 2. Selección abreviada</v>
      </c>
      <c r="L1078" s="7" t="str">
        <f>+'[1]Consolidado ORG'!F1075</f>
        <v>1 1. Subasta Inversa</v>
      </c>
    </row>
    <row r="1079" spans="1:12" ht="84" x14ac:dyDescent="0.25">
      <c r="A1079" s="24" t="str">
        <f>+'[1]Consolidado ORG'!A1076</f>
        <v>SCJ-1088-2018</v>
      </c>
      <c r="B1079" s="7">
        <f>+'[1]Consolidado ORG'!B1076</f>
        <v>43444</v>
      </c>
      <c r="C1079" s="7" t="str">
        <f>+'[1]Consolidado ORG'!G1076</f>
        <v>UNIPLES SA</v>
      </c>
      <c r="D1079" s="7" t="str">
        <f>+'[1]Consolidado ORG'!L1076</f>
        <v>ADQUISICIÓN DE EQUIPOS INFORMÁTICOS Y TECNOLÓGICOS PARA LA SECRETARIA DISTRITAL DE SEGURIDAD CONVIVENCIA Y JUSTICIA Y PARA FORTALECER LOS ORGANISMOS DE SEGURIDAD DEL DISTRITO CAPITAL. LOTE NO. 3 EQUIPOS TECNOLÓGICOS.</v>
      </c>
      <c r="E1079" s="7">
        <f>+'[1]Consolidado ORG'!M1076</f>
        <v>43461</v>
      </c>
      <c r="F1079" s="7">
        <f>+'[1]Consolidado ORG'!N1076</f>
        <v>43522</v>
      </c>
      <c r="G1079" s="8">
        <f>+'[1]Consolidado ORG'!P1076</f>
        <v>2</v>
      </c>
      <c r="H1079" s="8">
        <f>+'[1]Consolidado ORG'!AG1076</f>
        <v>0</v>
      </c>
      <c r="I1079" s="9">
        <f>+'[1]Consolidado ORG'!T1076</f>
        <v>191412166</v>
      </c>
      <c r="J1079" s="9">
        <f>+'[1]Consolidado ORG'!AE1076</f>
        <v>0</v>
      </c>
      <c r="K1079" s="7" t="str">
        <f>+'[1]Consolidado ORG'!E1076</f>
        <v>2 2. Selección abreviada</v>
      </c>
      <c r="L1079" s="7" t="str">
        <f>+'[1]Consolidado ORG'!F1076</f>
        <v>1 1. Subasta Inversa</v>
      </c>
    </row>
    <row r="1080" spans="1:12" ht="84" x14ac:dyDescent="0.25">
      <c r="A1080" s="24" t="str">
        <f>+'[1]Consolidado ORG'!A1077</f>
        <v>SCJ-1089-2018</v>
      </c>
      <c r="B1080" s="7">
        <f>+'[1]Consolidado ORG'!B1077</f>
        <v>43458</v>
      </c>
      <c r="C1080" s="7" t="str">
        <f>+'[1]Consolidado ORG'!G1077</f>
        <v>INFOTECH DE COLOMBIA SAS</v>
      </c>
      <c r="D1080" s="7" t="str">
        <f>+'[1]Consolidado ORG'!L1077</f>
        <v>ADQUISICIÓN DE EQUIPOS INFORMÁTICOS Y TECNOLÓGICOS PARA LA SECRETARIA DISTRITAL DE SEGURIDAD CONVIVENCIA Y JUSTICIA Y PARA FORTALECER LOS ORGANISMOS DE SEGURIDAD DEL DISTRITO CAPITAL. LOTE NO. 4 EQUIPOS DE OFICINA.</v>
      </c>
      <c r="E1080" s="7">
        <f>+'[1]Consolidado ORG'!M1077</f>
        <v>43458</v>
      </c>
      <c r="F1080" s="7">
        <f>+'[1]Consolidado ORG'!N1077</f>
        <v>43519</v>
      </c>
      <c r="G1080" s="8">
        <f>+'[1]Consolidado ORG'!P1077</f>
        <v>2</v>
      </c>
      <c r="H1080" s="8">
        <f>+'[1]Consolidado ORG'!AG1077</f>
        <v>0</v>
      </c>
      <c r="I1080" s="9">
        <f>+'[1]Consolidado ORG'!T1077</f>
        <v>44140664</v>
      </c>
      <c r="J1080" s="9">
        <f>+'[1]Consolidado ORG'!AE1077</f>
        <v>0</v>
      </c>
      <c r="K1080" s="7" t="str">
        <f>+'[1]Consolidado ORG'!E1077</f>
        <v>2 2. Selección abreviada</v>
      </c>
      <c r="L1080" s="7" t="str">
        <f>+'[1]Consolidado ORG'!F1077</f>
        <v>1 1. Subasta Inversa</v>
      </c>
    </row>
    <row r="1081" spans="1:12" ht="84" x14ac:dyDescent="0.25">
      <c r="A1081" s="24" t="str">
        <f>+'[1]Consolidado ORG'!A1078</f>
        <v>SCJ-1090-2018</v>
      </c>
      <c r="B1081" s="7">
        <f>+'[1]Consolidado ORG'!B1078</f>
        <v>43458</v>
      </c>
      <c r="C1081" s="7" t="str">
        <f>+'[1]Consolidado ORG'!G1078</f>
        <v>INTELLIGENT BUSINESSES S A S</v>
      </c>
      <c r="D1081" s="7" t="str">
        <f>+'[1]Consolidado ORG'!L1078</f>
        <v>ADQUISICIÓN DE EQUIPOS INFORMÁTICOS Y TECNOLÓGICOS PARA LA SECRETARIA DISTRITAL DE SEGURIDAD, CONVIVENCIA Y JUSTICIA Y PARA FORTALECER LOS ORGANISMOS DE SEGURIDAD DEL DISTRITO CAPITAL. LOTE NO. 5 SOFTWARE GENOGRAMA</v>
      </c>
      <c r="E1081" s="7">
        <f>+'[1]Consolidado ORG'!M1078</f>
        <v>43458</v>
      </c>
      <c r="F1081" s="7">
        <f>+'[1]Consolidado ORG'!N1078</f>
        <v>43519</v>
      </c>
      <c r="G1081" s="8">
        <f>+'[1]Consolidado ORG'!P1078</f>
        <v>2</v>
      </c>
      <c r="H1081" s="8">
        <f>+'[1]Consolidado ORG'!AG1078</f>
        <v>0</v>
      </c>
      <c r="I1081" s="9">
        <f>+'[1]Consolidado ORG'!T1078</f>
        <v>709749</v>
      </c>
      <c r="J1081" s="9">
        <f>+'[1]Consolidado ORG'!AE1078</f>
        <v>0</v>
      </c>
      <c r="K1081" s="7" t="str">
        <f>+'[1]Consolidado ORG'!E1078</f>
        <v>2 2. Selección abreviada</v>
      </c>
      <c r="L1081" s="7" t="str">
        <f>+'[1]Consolidado ORG'!F1078</f>
        <v>1 1. Subasta Inversa</v>
      </c>
    </row>
    <row r="1082" spans="1:12" ht="84" x14ac:dyDescent="0.25">
      <c r="A1082" s="24" t="str">
        <f>+'[1]Consolidado ORG'!A1079</f>
        <v>SCJ-1093-2018</v>
      </c>
      <c r="B1082" s="7">
        <f>+'[1]Consolidado ORG'!B1079</f>
        <v>43445</v>
      </c>
      <c r="C1082" s="7" t="str">
        <f>+'[1]Consolidado ORG'!G1079</f>
        <v>CAMILO ANDRÉS ARIAS CUBILLO</v>
      </c>
      <c r="D1082" s="7" t="str">
        <f>+'[1]Consolidado ORG'!L1079</f>
        <v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v>
      </c>
      <c r="E1082" s="7">
        <f>+'[1]Consolidado ORG'!M1079</f>
        <v>43453</v>
      </c>
      <c r="F1082" s="7">
        <f>+'[1]Consolidado ORG'!N1079</f>
        <v>43514</v>
      </c>
      <c r="G1082" s="8">
        <f>+'[1]Consolidado ORG'!P1079</f>
        <v>2</v>
      </c>
      <c r="H1082" s="8">
        <f>+'[1]Consolidado ORG'!AG1079</f>
        <v>0</v>
      </c>
      <c r="I1082" s="9">
        <f>+'[1]Consolidado ORG'!T1079</f>
        <v>6800000</v>
      </c>
      <c r="J1082" s="9">
        <f>+'[1]Consolidado ORG'!AE1079</f>
        <v>0</v>
      </c>
      <c r="K1082" s="7" t="str">
        <f>+'[1]Consolidado ORG'!E1079</f>
        <v>5 5. Contratación directa</v>
      </c>
      <c r="L1082" s="7" t="str">
        <f>+'[1]Consolidado ORG'!F1079</f>
        <v>6 6. Otro</v>
      </c>
    </row>
    <row r="1083" spans="1:12" ht="84" x14ac:dyDescent="0.25">
      <c r="A1083" s="24" t="str">
        <f>+'[1]Consolidado ORG'!A1080</f>
        <v>SCJ-1094-2018</v>
      </c>
      <c r="B1083" s="7">
        <f>+'[1]Consolidado ORG'!B1080</f>
        <v>43445</v>
      </c>
      <c r="C1083" s="7" t="str">
        <f>+'[1]Consolidado ORG'!G1080</f>
        <v>UNIDAD ADMINISTRATIVA ESPECIAL CUERPO OFICIAL DE BOMBEROS</v>
      </c>
      <c r="D1083" s="7" t="str">
        <f>+'[1]Consolidado ORG'!L1080</f>
        <v>AUNAR ESFUERZOS ENTRE LA SECRETARÍA DISTRITAL DE SEGURIDAD, CONVIVENCIA Y JUSTICIA Y LA UNIDAD ADMINISTRATIVA ESPECIAL CUERPO OFICIAL DE BOMBEROS PARA DESARROLLAR ACCIONES DE BIENESTAR LABORAL DEL PERSONAL A CARGO DE AMBAS ENTIDADES</v>
      </c>
      <c r="E1083" s="7">
        <f>+'[1]Consolidado ORG'!M1080</f>
        <v>43445</v>
      </c>
      <c r="F1083" s="7">
        <f>+'[1]Consolidado ORG'!N1080</f>
        <v>43830</v>
      </c>
      <c r="G1083" s="8">
        <f>+'[1]Consolidado ORG'!P1080</f>
        <v>12.7</v>
      </c>
      <c r="H1083" s="8">
        <f>+'[1]Consolidado ORG'!AG1080</f>
        <v>0</v>
      </c>
      <c r="I1083" s="9">
        <f>+'[1]Consolidado ORG'!T1080</f>
        <v>0</v>
      </c>
      <c r="J1083" s="9">
        <f>+'[1]Consolidado ORG'!AE1080</f>
        <v>0</v>
      </c>
      <c r="K1083" s="7" t="str">
        <f>+'[1]Consolidado ORG'!E1080</f>
        <v>5 5. Contratación directa</v>
      </c>
      <c r="L1083" s="7" t="str">
        <f>+'[1]Consolidado ORG'!F1080</f>
        <v>6 6. Otro</v>
      </c>
    </row>
    <row r="1084" spans="1:12" ht="84" x14ac:dyDescent="0.25">
      <c r="A1084" s="24" t="str">
        <f>+'[1]Consolidado ORG'!A1081</f>
        <v>SCJ-1095-2018</v>
      </c>
      <c r="B1084" s="7">
        <f>+'[1]Consolidado ORG'!B1081</f>
        <v>43445</v>
      </c>
      <c r="C1084" s="7" t="str">
        <f>+'[1]Consolidado ORG'!G1081</f>
        <v>RIVEROS BOTERO LTDA</v>
      </c>
      <c r="D1084" s="7" t="str">
        <f>+'[1]Consolidado ORG'!L1081</f>
        <v xml:space="preserve">COMPRA E INSTALACIÓN DE CORTINAS PARA LAS DIFERENTES SEDES A CARGO DE LA SECRETARÍA DISTRITAL DE SEGURIDAD, CONVIVENCIA Y JUSTICIA DE BOGOTÁ D.C </v>
      </c>
      <c r="E1084" s="7">
        <f>+'[1]Consolidado ORG'!M1081</f>
        <v>43447</v>
      </c>
      <c r="F1084" s="7">
        <f>+'[1]Consolidado ORG'!N1081</f>
        <v>43506</v>
      </c>
      <c r="G1084" s="8">
        <f>+'[1]Consolidado ORG'!P1081</f>
        <v>1</v>
      </c>
      <c r="H1084" s="8">
        <f>+'[1]Consolidado ORG'!AG1081</f>
        <v>30</v>
      </c>
      <c r="I1084" s="9">
        <f>+'[1]Consolidado ORG'!T1081</f>
        <v>11198895</v>
      </c>
      <c r="J1084" s="9">
        <f>+'[1]Consolidado ORG'!AE1081</f>
        <v>2170995</v>
      </c>
      <c r="K1084" s="7" t="str">
        <f>+'[1]Consolidado ORG'!E1081</f>
        <v>4 4. Mínima cuantía</v>
      </c>
      <c r="L1084" s="7" t="str">
        <f>+'[1]Consolidado ORG'!F1081</f>
        <v>6 6. Otro</v>
      </c>
    </row>
    <row r="1085" spans="1:12" ht="84" x14ac:dyDescent="0.25">
      <c r="A1085" s="24" t="str">
        <f>+'[1]Consolidado ORG'!A1082</f>
        <v>SCJ-1096-2018</v>
      </c>
      <c r="B1085" s="7">
        <f>+'[1]Consolidado ORG'!B1082</f>
        <v>43446</v>
      </c>
      <c r="C1085" s="7" t="str">
        <f>+'[1]Consolidado ORG'!G1082</f>
        <v>MIGUEL QUIJANO Y COMPAÑIA S.A.</v>
      </c>
      <c r="D1085" s="7" t="str">
        <f>+'[1]Consolidado ORG'!L1082</f>
        <v>CONTRATAR UN SISTEMA DE CONTROL DE ACCESO, CON TODOS SUS COMPONENTES, EQUIPOS, LICENCIAMIENTO, DESARROLLO, CABLEADO ESTRUCTURADO Y SERVICIOS NECESARIOS PARA SU INTEGRACIÓN, PUESTA EN FUNCIONAMIENTO, OPERACIÓN Y SOPORTE, PARA LA CÁRCEL DISTRITAL</v>
      </c>
      <c r="E1085" s="7">
        <f>+'[1]Consolidado ORG'!M1082</f>
        <v>43447</v>
      </c>
      <c r="F1085" s="7">
        <f>+'[1]Consolidado ORG'!N1082</f>
        <v>43781</v>
      </c>
      <c r="G1085" s="8">
        <f>+'[1]Consolidado ORG'!P1082</f>
        <v>11</v>
      </c>
      <c r="H1085" s="8">
        <f>+'[1]Consolidado ORG'!AG1082</f>
        <v>0</v>
      </c>
      <c r="I1085" s="9">
        <f>+'[1]Consolidado ORG'!T1082</f>
        <v>12010814</v>
      </c>
      <c r="J1085" s="9">
        <f>+'[1]Consolidado ORG'!AE1082</f>
        <v>0</v>
      </c>
      <c r="K1085" s="7" t="str">
        <f>+'[1]Consolidado ORG'!E1082</f>
        <v>2 2. Selección abreviada</v>
      </c>
      <c r="L1085" s="7" t="str">
        <f>+'[1]Consolidado ORG'!F1082</f>
        <v>7 7. Bolsa Mercantil</v>
      </c>
    </row>
    <row r="1086" spans="1:12" ht="84" x14ac:dyDescent="0.25">
      <c r="A1086" s="24" t="str">
        <f>+'[1]Consolidado ORG'!A1083</f>
        <v>SCJ-1097-2018</v>
      </c>
      <c r="B1086" s="7">
        <f>+'[1]Consolidado ORG'!B1083</f>
        <v>43447</v>
      </c>
      <c r="C1086" s="7" t="str">
        <f>+'[1]Consolidado ORG'!G1083</f>
        <v>INVERSIONES Y SUMINISTROS LM SAS</v>
      </c>
      <c r="D1086" s="7" t="str">
        <f>+'[1]Consolidado ORG'!L1083</f>
        <v>ADQUISICIÓN DE KITS DE PRIMER RESPONSABLE PARA LA POLICIA METROPOLITANA DE BOGOTA.</v>
      </c>
      <c r="E1086" s="7">
        <f>+'[1]Consolidado ORG'!M1083</f>
        <v>43462</v>
      </c>
      <c r="F1086" s="7">
        <f>+'[1]Consolidado ORG'!N1083</f>
        <v>43506</v>
      </c>
      <c r="G1086" s="8">
        <f>+'[1]Consolidado ORG'!P1083</f>
        <v>0.5</v>
      </c>
      <c r="H1086" s="8">
        <f>+'[1]Consolidado ORG'!AG1083</f>
        <v>30</v>
      </c>
      <c r="I1086" s="9">
        <f>+'[1]Consolidado ORG'!T1083</f>
        <v>275928367</v>
      </c>
      <c r="J1086" s="9">
        <f>+'[1]Consolidado ORG'!AE1083</f>
        <v>0</v>
      </c>
      <c r="K1086" s="7" t="str">
        <f>+'[1]Consolidado ORG'!E1083</f>
        <v>2 2. Selección abreviada</v>
      </c>
      <c r="L1086" s="7" t="str">
        <f>+'[1]Consolidado ORG'!F1083</f>
        <v>1 1. Subasta Inversa</v>
      </c>
    </row>
    <row r="1087" spans="1:12" ht="84" x14ac:dyDescent="0.25">
      <c r="A1087" s="24" t="str">
        <f>+'[1]Consolidado ORG'!A1084</f>
        <v>SCJ-1098-2018</v>
      </c>
      <c r="B1087" s="7">
        <f>+'[1]Consolidado ORG'!B1084</f>
        <v>43447</v>
      </c>
      <c r="C1087" s="7" t="str">
        <f>+'[1]Consolidado ORG'!G1084</f>
        <v>SOFTWARE SHOP DE COLOMBIA S.A.S</v>
      </c>
      <c r="D1087" s="7" t="str">
        <f>+'[1]Consolidado ORG'!L1084</f>
        <v xml:space="preserve">REALIZAR LA RENOVACIÓN DEL SOFTWARE STATA MP 14, PARA LA SECRETARÍA DE SEGURIDAD CONVIVENCIA Y JUSTICIA. </v>
      </c>
      <c r="E1087" s="7">
        <f>+'[1]Consolidado ORG'!M1084</f>
        <v>43452</v>
      </c>
      <c r="F1087" s="7">
        <f>+'[1]Consolidado ORG'!N1084</f>
        <v>43513</v>
      </c>
      <c r="G1087" s="8">
        <f>+'[1]Consolidado ORG'!P1084</f>
        <v>2</v>
      </c>
      <c r="H1087" s="8">
        <f>+'[1]Consolidado ORG'!AG1084</f>
        <v>0</v>
      </c>
      <c r="I1087" s="9">
        <f>+'[1]Consolidado ORG'!T1084</f>
        <v>26061000</v>
      </c>
      <c r="J1087" s="9">
        <f>+'[1]Consolidado ORG'!AE1084</f>
        <v>0</v>
      </c>
      <c r="K1087" s="7" t="str">
        <f>+'[1]Consolidado ORG'!E1084</f>
        <v>5 5. Contratación directa</v>
      </c>
      <c r="L1087" s="7" t="str">
        <f>+'[1]Consolidado ORG'!F1084</f>
        <v>6 6. Otro</v>
      </c>
    </row>
    <row r="1088" spans="1:12" ht="84" x14ac:dyDescent="0.25">
      <c r="A1088" s="24" t="str">
        <f>+'[1]Consolidado ORG'!A1085</f>
        <v>SCJ-1099-2018</v>
      </c>
      <c r="B1088" s="7">
        <f>+'[1]Consolidado ORG'!B1085</f>
        <v>43448</v>
      </c>
      <c r="C1088" s="7" t="str">
        <f>+'[1]Consolidado ORG'!G1085</f>
        <v>BRANCH OF MICROSOFT COLOMBIA INC</v>
      </c>
      <c r="D1088" s="7" t="str">
        <f>+'[1]Consolidado ORG'!L1085</f>
        <v xml:space="preserve">PRESTAR EL SERVICIO ESPECIALIZADO DE SOPORTE MICROSOFT PREMIER, PARA COMPONENTES DE DESARROLLO DE SOFTWARE Y LA PLATAFORMA TECNOLÓGICA MICROSOFT DE LA SECRETARÍA DE SEGURIDAD, CONVIVENCIA Y JUSTICIA. </v>
      </c>
      <c r="E1088" s="7">
        <f>+'[1]Consolidado ORG'!M1085</f>
        <v>43454</v>
      </c>
      <c r="F1088" s="7">
        <f>+'[1]Consolidado ORG'!N1085</f>
        <v>43499</v>
      </c>
      <c r="G1088" s="8">
        <f>+'[1]Consolidado ORG'!P1085</f>
        <v>1.5</v>
      </c>
      <c r="H1088" s="8">
        <f>+'[1]Consolidado ORG'!AG1085</f>
        <v>0</v>
      </c>
      <c r="I1088" s="9">
        <f>+'[1]Consolidado ORG'!T1085</f>
        <v>307598167</v>
      </c>
      <c r="J1088" s="9">
        <f>+'[1]Consolidado ORG'!AE1085</f>
        <v>0</v>
      </c>
      <c r="K1088" s="7" t="str">
        <f>+'[1]Consolidado ORG'!E1085</f>
        <v>5 5. Contratación directa</v>
      </c>
      <c r="L1088" s="7" t="str">
        <f>+'[1]Consolidado ORG'!F1085</f>
        <v>6 6. Otro</v>
      </c>
    </row>
    <row r="1089" spans="1:12" ht="84" x14ac:dyDescent="0.25">
      <c r="A1089" s="24" t="str">
        <f>+'[1]Consolidado ORG'!A1086</f>
        <v>SCJ-1100-2018</v>
      </c>
      <c r="B1089" s="7">
        <f>+'[1]Consolidado ORG'!B1086</f>
        <v>43448</v>
      </c>
      <c r="C1089" s="7" t="str">
        <f>+'[1]Consolidado ORG'!G1086</f>
        <v>JAISSON FERNEY NARVAEZ VALENCIA</v>
      </c>
      <c r="D1089" s="7" t="str">
        <f>+'[1]Consolidado ORG'!L1086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89" s="7">
        <f>+'[1]Consolidado ORG'!M1086</f>
        <v>43452</v>
      </c>
      <c r="F1089" s="7">
        <f>+'[1]Consolidado ORG'!N1086</f>
        <v>43513</v>
      </c>
      <c r="G1089" s="8">
        <f>+'[1]Consolidado ORG'!P1086</f>
        <v>2</v>
      </c>
      <c r="H1089" s="8">
        <f>+'[1]Consolidado ORG'!AG1086</f>
        <v>0</v>
      </c>
      <c r="I1089" s="9">
        <f>+'[1]Consolidado ORG'!T1086</f>
        <v>4600000</v>
      </c>
      <c r="J1089" s="9">
        <f>+'[1]Consolidado ORG'!AE1086</f>
        <v>0</v>
      </c>
      <c r="K1089" s="7" t="str">
        <f>+'[1]Consolidado ORG'!E1086</f>
        <v>5 5. Contratación directa</v>
      </c>
      <c r="L1089" s="7" t="str">
        <f>+'[1]Consolidado ORG'!F1086</f>
        <v>6 6. Otro</v>
      </c>
    </row>
    <row r="1090" spans="1:12" ht="84" x14ac:dyDescent="0.25">
      <c r="A1090" s="24" t="str">
        <f>+'[1]Consolidado ORG'!A1087</f>
        <v>SCJ-1101-2018</v>
      </c>
      <c r="B1090" s="7">
        <f>+'[1]Consolidado ORG'!B1087</f>
        <v>43448</v>
      </c>
      <c r="C1090" s="7" t="str">
        <f>+'[1]Consolidado ORG'!G1087</f>
        <v>NICOLAS RODRIGUEZ GONZALEZ</v>
      </c>
      <c r="D1090" s="7" t="str">
        <f>+'[1]Consolidado ORG'!L1087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0" s="7">
        <f>+'[1]Consolidado ORG'!M1087</f>
        <v>43452</v>
      </c>
      <c r="F1090" s="7">
        <f>+'[1]Consolidado ORG'!N1087</f>
        <v>43513</v>
      </c>
      <c r="G1090" s="8">
        <f>+'[1]Consolidado ORG'!P1087</f>
        <v>2</v>
      </c>
      <c r="H1090" s="8">
        <f>+'[1]Consolidado ORG'!AG1087</f>
        <v>0</v>
      </c>
      <c r="I1090" s="9">
        <f>+'[1]Consolidado ORG'!T1087</f>
        <v>4600000</v>
      </c>
      <c r="J1090" s="9">
        <f>+'[1]Consolidado ORG'!AE1087</f>
        <v>0</v>
      </c>
      <c r="K1090" s="7" t="str">
        <f>+'[1]Consolidado ORG'!E1087</f>
        <v>5 5. Contratación directa</v>
      </c>
      <c r="L1090" s="7" t="str">
        <f>+'[1]Consolidado ORG'!F1087</f>
        <v>6 6. Otro</v>
      </c>
    </row>
    <row r="1091" spans="1:12" ht="84" x14ac:dyDescent="0.25">
      <c r="A1091" s="24" t="str">
        <f>+'[1]Consolidado ORG'!A1088</f>
        <v>SCJ-1102-2018</v>
      </c>
      <c r="B1091" s="7">
        <f>+'[1]Consolidado ORG'!B1088</f>
        <v>43448</v>
      </c>
      <c r="C1091" s="7" t="str">
        <f>+'[1]Consolidado ORG'!G1088</f>
        <v>LUIS FERNANDO RODIRGUEZ VALENCIA</v>
      </c>
      <c r="D1091" s="7" t="str">
        <f>+'[1]Consolidado ORG'!L1088</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1" s="7">
        <f>+'[1]Consolidado ORG'!M1088</f>
        <v>43452</v>
      </c>
      <c r="F1091" s="7">
        <f>+'[1]Consolidado ORG'!N1088</f>
        <v>43513</v>
      </c>
      <c r="G1091" s="8">
        <f>+'[1]Consolidado ORG'!P1088</f>
        <v>2</v>
      </c>
      <c r="H1091" s="8">
        <f>+'[1]Consolidado ORG'!AG1088</f>
        <v>0</v>
      </c>
      <c r="I1091" s="9">
        <f>+'[1]Consolidado ORG'!T1088</f>
        <v>4600000</v>
      </c>
      <c r="J1091" s="9">
        <f>+'[1]Consolidado ORG'!AE1088</f>
        <v>0</v>
      </c>
      <c r="K1091" s="7" t="str">
        <f>+'[1]Consolidado ORG'!E1088</f>
        <v>5 5. Contratación directa</v>
      </c>
      <c r="L1091" s="7" t="str">
        <f>+'[1]Consolidado ORG'!F1088</f>
        <v>6 6. Otro</v>
      </c>
    </row>
    <row r="1092" spans="1:12" ht="84" x14ac:dyDescent="0.25">
      <c r="A1092" s="24" t="str">
        <f>+'[1]Consolidado ORG'!A1089</f>
        <v>SCJ-1103-2018</v>
      </c>
      <c r="B1092" s="7">
        <f>+'[1]Consolidado ORG'!B1089</f>
        <v>43448</v>
      </c>
      <c r="C1092" s="7" t="str">
        <f>+'[1]Consolidado ORG'!G1089</f>
        <v>ROBERTO JOSE FUENTES FERNANDEZ</v>
      </c>
      <c r="D1092" s="7" t="str">
        <f>+'[1]Consolidado ORG'!L1089</f>
        <v xml:space="preserve">PRESTAR LOS SERVICIOS PROFESIONALES ESPECIALIZADOS PARA LA GESTIÓN DEL COBRO DE LAS MULTAS POR INFRACCIONES AL CÓDIGO NACIONAL DEL POLICÍA Y CONVIVENCIA, A CARGO DE LA SECRETARÍA DISTRITAL DE SEGURIDAD, CONVIVENCIA Y JUSTICIA. </v>
      </c>
      <c r="E1092" s="7">
        <f>+'[1]Consolidado ORG'!M1089</f>
        <v>43452</v>
      </c>
      <c r="F1092" s="7">
        <f>+'[1]Consolidado ORG'!N1089</f>
        <v>43513</v>
      </c>
      <c r="G1092" s="8">
        <f>+'[1]Consolidado ORG'!P1089</f>
        <v>2</v>
      </c>
      <c r="H1092" s="8">
        <f>+'[1]Consolidado ORG'!AG1089</f>
        <v>0</v>
      </c>
      <c r="I1092" s="9">
        <f>+'[1]Consolidado ORG'!T1089</f>
        <v>21000000</v>
      </c>
      <c r="J1092" s="9">
        <f>+'[1]Consolidado ORG'!AE1089</f>
        <v>0</v>
      </c>
      <c r="K1092" s="7" t="str">
        <f>+'[1]Consolidado ORG'!E1089</f>
        <v>5 5. Contratación directa</v>
      </c>
      <c r="L1092" s="7" t="str">
        <f>+'[1]Consolidado ORG'!F1089</f>
        <v>6 6. Otro</v>
      </c>
    </row>
    <row r="1093" spans="1:12" ht="84" x14ac:dyDescent="0.25">
      <c r="A1093" s="24" t="str">
        <f>+'[1]Consolidado ORG'!A1090</f>
        <v>SCJ-1104-2018</v>
      </c>
      <c r="B1093" s="7">
        <f>+'[1]Consolidado ORG'!B1090</f>
        <v>43448</v>
      </c>
      <c r="C1093" s="7" t="str">
        <f>+'[1]Consolidado ORG'!G1090</f>
        <v>LAURA YADIRA ACEVEDO LOPEZ</v>
      </c>
      <c r="D1093" s="7" t="str">
        <f>+'[1]Consolidado ORG'!L1090</f>
        <v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v>
      </c>
      <c r="E1093" s="7">
        <f>+'[1]Consolidado ORG'!M1090</f>
        <v>43452</v>
      </c>
      <c r="F1093" s="7">
        <f>+'[1]Consolidado ORG'!N1090</f>
        <v>43513</v>
      </c>
      <c r="G1093" s="8">
        <f>+'[1]Consolidado ORG'!P1090</f>
        <v>2</v>
      </c>
      <c r="H1093" s="8">
        <f>+'[1]Consolidado ORG'!AG1090</f>
        <v>0</v>
      </c>
      <c r="I1093" s="9">
        <f>+'[1]Consolidado ORG'!T1090</f>
        <v>6302000</v>
      </c>
      <c r="J1093" s="9">
        <f>+'[1]Consolidado ORG'!AE1090</f>
        <v>0</v>
      </c>
      <c r="K1093" s="7" t="str">
        <f>+'[1]Consolidado ORG'!E1090</f>
        <v>5 5. Contratación directa</v>
      </c>
      <c r="L1093" s="7" t="str">
        <f>+'[1]Consolidado ORG'!F1090</f>
        <v>6 6. Otro</v>
      </c>
    </row>
    <row r="1094" spans="1:12" ht="84" x14ac:dyDescent="0.25">
      <c r="A1094" s="24" t="str">
        <f>+'[1]Consolidado ORG'!A1091</f>
        <v>SCJ-1105-2018</v>
      </c>
      <c r="B1094" s="7">
        <f>+'[1]Consolidado ORG'!B1091</f>
        <v>43448</v>
      </c>
      <c r="C1094" s="7" t="str">
        <f>+'[1]Consolidado ORG'!G1091</f>
        <v>HECTOR DAMIAN PINEDA PRIETO</v>
      </c>
      <c r="D1094" s="7" t="str">
        <f>+'[1]Consolidado ORG'!L1091</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094" s="7">
        <f>+'[1]Consolidado ORG'!M1091</f>
        <v>43452</v>
      </c>
      <c r="F1094" s="7">
        <f>+'[1]Consolidado ORG'!N1091</f>
        <v>43513</v>
      </c>
      <c r="G1094" s="8">
        <f>+'[1]Consolidado ORG'!P1091</f>
        <v>2</v>
      </c>
      <c r="H1094" s="8">
        <f>+'[1]Consolidado ORG'!AG1091</f>
        <v>0</v>
      </c>
      <c r="I1094" s="9">
        <f>+'[1]Consolidado ORG'!T1091</f>
        <v>4600000</v>
      </c>
      <c r="J1094" s="9">
        <f>+'[1]Consolidado ORG'!AE1091</f>
        <v>0</v>
      </c>
      <c r="K1094" s="7" t="str">
        <f>+'[1]Consolidado ORG'!E1091</f>
        <v>5 5. Contratación directa</v>
      </c>
      <c r="L1094" s="7" t="str">
        <f>+'[1]Consolidado ORG'!F1091</f>
        <v>6 6. Otro</v>
      </c>
    </row>
    <row r="1095" spans="1:12" ht="84" x14ac:dyDescent="0.25">
      <c r="A1095" s="24" t="str">
        <f>+'[1]Consolidado ORG'!A1092</f>
        <v>SCJ-1106-2018</v>
      </c>
      <c r="B1095" s="7">
        <f>+'[1]Consolidado ORG'!B1092</f>
        <v>43448</v>
      </c>
      <c r="C1095" s="7" t="str">
        <f>+'[1]Consolidado ORG'!G1092</f>
        <v>CARLOS ANDRES TULA BALLEN</v>
      </c>
      <c r="D1095" s="7" t="str">
        <f>+'[1]Consolidado ORG'!L1092</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095" s="7">
        <f>+'[1]Consolidado ORG'!M1092</f>
        <v>43452</v>
      </c>
      <c r="F1095" s="7">
        <f>+'[1]Consolidado ORG'!N1092</f>
        <v>43513</v>
      </c>
      <c r="G1095" s="8">
        <f>+'[1]Consolidado ORG'!P1092</f>
        <v>2</v>
      </c>
      <c r="H1095" s="8">
        <f>+'[1]Consolidado ORG'!AG1092</f>
        <v>0</v>
      </c>
      <c r="I1095" s="9">
        <f>+'[1]Consolidado ORG'!T1092</f>
        <v>4600000</v>
      </c>
      <c r="J1095" s="9">
        <f>+'[1]Consolidado ORG'!AE1092</f>
        <v>0</v>
      </c>
      <c r="K1095" s="7" t="str">
        <f>+'[1]Consolidado ORG'!E1092</f>
        <v>5 5. Contratación directa</v>
      </c>
      <c r="L1095" s="7" t="str">
        <f>+'[1]Consolidado ORG'!F1092</f>
        <v>6 6. Otro</v>
      </c>
    </row>
    <row r="1096" spans="1:12" ht="84" x14ac:dyDescent="0.25">
      <c r="A1096" s="24" t="str">
        <f>+'[1]Consolidado ORG'!A1093</f>
        <v>SCJ-1107-2018</v>
      </c>
      <c r="B1096" s="7">
        <f>+'[1]Consolidado ORG'!B1093</f>
        <v>43448</v>
      </c>
      <c r="C1096" s="7" t="str">
        <f>+'[1]Consolidado ORG'!G1093</f>
        <v>LAURA ANDREA MOYANO ESTEBAN</v>
      </c>
      <c r="D1096" s="7" t="str">
        <f>+'[1]Consolidado ORG'!L1093</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6" s="7">
        <f>+'[1]Consolidado ORG'!M1093</f>
        <v>43452</v>
      </c>
      <c r="F1096" s="7">
        <f>+'[1]Consolidado ORG'!N1093</f>
        <v>43513</v>
      </c>
      <c r="G1096" s="8">
        <f>+'[1]Consolidado ORG'!P1093</f>
        <v>2</v>
      </c>
      <c r="H1096" s="8">
        <f>+'[1]Consolidado ORG'!AG1093</f>
        <v>0</v>
      </c>
      <c r="I1096" s="9">
        <f>+'[1]Consolidado ORG'!T1093</f>
        <v>4600000</v>
      </c>
      <c r="J1096" s="9">
        <f>+'[1]Consolidado ORG'!AE1093</f>
        <v>0</v>
      </c>
      <c r="K1096" s="7" t="str">
        <f>+'[1]Consolidado ORG'!E1093</f>
        <v>5 5. Contratación directa</v>
      </c>
      <c r="L1096" s="7" t="str">
        <f>+'[1]Consolidado ORG'!F1093</f>
        <v>6 6. Otro</v>
      </c>
    </row>
    <row r="1097" spans="1:12" ht="84" x14ac:dyDescent="0.25">
      <c r="A1097" s="24" t="str">
        <f>+'[1]Consolidado ORG'!A1094</f>
        <v>SCJ-1108-2018</v>
      </c>
      <c r="B1097" s="7">
        <f>+'[1]Consolidado ORG'!B1094</f>
        <v>43448</v>
      </c>
      <c r="C1097" s="7" t="str">
        <f>+'[1]Consolidado ORG'!G1094</f>
        <v>ELMER GILBERTO MEJIA BENAVIDES</v>
      </c>
      <c r="D1097" s="7" t="str">
        <f>+'[1]Consolidado ORG'!L1094</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7" s="7">
        <f>+'[1]Consolidado ORG'!M1094</f>
        <v>43452</v>
      </c>
      <c r="F1097" s="7">
        <f>+'[1]Consolidado ORG'!N1094</f>
        <v>43513</v>
      </c>
      <c r="G1097" s="8">
        <f>+'[1]Consolidado ORG'!P1094</f>
        <v>2</v>
      </c>
      <c r="H1097" s="8">
        <f>+'[1]Consolidado ORG'!AG1094</f>
        <v>0</v>
      </c>
      <c r="I1097" s="9">
        <f>+'[1]Consolidado ORG'!T1094</f>
        <v>4600000</v>
      </c>
      <c r="J1097" s="9">
        <f>+'[1]Consolidado ORG'!AE1094</f>
        <v>0</v>
      </c>
      <c r="K1097" s="7" t="str">
        <f>+'[1]Consolidado ORG'!E1094</f>
        <v>5 5. Contratación directa</v>
      </c>
      <c r="L1097" s="7" t="str">
        <f>+'[1]Consolidado ORG'!F1094</f>
        <v>6 6. Otro</v>
      </c>
    </row>
    <row r="1098" spans="1:12" ht="84" x14ac:dyDescent="0.25">
      <c r="A1098" s="24" t="str">
        <f>+'[1]Consolidado ORG'!A1095</f>
        <v>SCJ-1109-2018</v>
      </c>
      <c r="B1098" s="7">
        <f>+'[1]Consolidado ORG'!B1095</f>
        <v>43448</v>
      </c>
      <c r="C1098" s="7" t="str">
        <f>+'[1]Consolidado ORG'!G1095</f>
        <v>JEHIMMI CAROLINA GARZON MORENO</v>
      </c>
      <c r="D1098" s="7" t="str">
        <f>+'[1]Consolidado ORG'!L1095</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8" s="7">
        <f>+'[1]Consolidado ORG'!M1095</f>
        <v>43452</v>
      </c>
      <c r="F1098" s="7">
        <f>+'[1]Consolidado ORG'!N1095</f>
        <v>43513</v>
      </c>
      <c r="G1098" s="8">
        <f>+'[1]Consolidado ORG'!P1095</f>
        <v>2</v>
      </c>
      <c r="H1098" s="8">
        <f>+'[1]Consolidado ORG'!AG1095</f>
        <v>0</v>
      </c>
      <c r="I1098" s="9">
        <f>+'[1]Consolidado ORG'!T1095</f>
        <v>4600000</v>
      </c>
      <c r="J1098" s="9">
        <f>+'[1]Consolidado ORG'!AE1095</f>
        <v>0</v>
      </c>
      <c r="K1098" s="7" t="str">
        <f>+'[1]Consolidado ORG'!E1095</f>
        <v>5 5. Contratación directa</v>
      </c>
      <c r="L1098" s="7" t="str">
        <f>+'[1]Consolidado ORG'!F1095</f>
        <v>6 6. Otro</v>
      </c>
    </row>
    <row r="1099" spans="1:12" ht="84" x14ac:dyDescent="0.25">
      <c r="A1099" s="24" t="str">
        <f>+'[1]Consolidado ORG'!A1096</f>
        <v>SCJ-1110-2018</v>
      </c>
      <c r="B1099" s="7">
        <f>+'[1]Consolidado ORG'!B1096</f>
        <v>43448</v>
      </c>
      <c r="C1099" s="7" t="str">
        <f>+'[1]Consolidado ORG'!G1096</f>
        <v>GINA PAOLA SANTAMARIA RODRIGUEZ</v>
      </c>
      <c r="D1099" s="7" t="str">
        <f>+'[1]Consolidado ORG'!L1096</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9" s="7">
        <f>+'[1]Consolidado ORG'!M1096</f>
        <v>43452</v>
      </c>
      <c r="F1099" s="7">
        <f>+'[1]Consolidado ORG'!N1096</f>
        <v>43513</v>
      </c>
      <c r="G1099" s="8">
        <f>+'[1]Consolidado ORG'!P1096</f>
        <v>2</v>
      </c>
      <c r="H1099" s="8">
        <f>+'[1]Consolidado ORG'!AG1096</f>
        <v>0</v>
      </c>
      <c r="I1099" s="9">
        <f>+'[1]Consolidado ORG'!T1096</f>
        <v>4600000</v>
      </c>
      <c r="J1099" s="9">
        <f>+'[1]Consolidado ORG'!AE1096</f>
        <v>0</v>
      </c>
      <c r="K1099" s="7" t="str">
        <f>+'[1]Consolidado ORG'!E1096</f>
        <v>5 5. Contratación directa</v>
      </c>
      <c r="L1099" s="7" t="str">
        <f>+'[1]Consolidado ORG'!F1096</f>
        <v>6 6. Otro</v>
      </c>
    </row>
    <row r="1100" spans="1:12" ht="84" x14ac:dyDescent="0.25">
      <c r="A1100" s="24" t="str">
        <f>+'[1]Consolidado ORG'!A1097</f>
        <v>SCJ-1111-2018</v>
      </c>
      <c r="B1100" s="7">
        <f>+'[1]Consolidado ORG'!B1097</f>
        <v>43448</v>
      </c>
      <c r="C1100" s="7" t="str">
        <f>+'[1]Consolidado ORG'!G1097</f>
        <v>JULIETH ALEXANDRA GALINDO MARIN</v>
      </c>
      <c r="D1100" s="7" t="str">
        <f>+'[1]Consolidado ORG'!L1097</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0" s="7">
        <f>+'[1]Consolidado ORG'!M1097</f>
        <v>43452</v>
      </c>
      <c r="F1100" s="7">
        <f>+'[1]Consolidado ORG'!N1097</f>
        <v>43513</v>
      </c>
      <c r="G1100" s="8">
        <f>+'[1]Consolidado ORG'!P1097</f>
        <v>2</v>
      </c>
      <c r="H1100" s="8">
        <f>+'[1]Consolidado ORG'!AG1097</f>
        <v>0</v>
      </c>
      <c r="I1100" s="9">
        <f>+'[1]Consolidado ORG'!T1097</f>
        <v>4600000</v>
      </c>
      <c r="J1100" s="9">
        <f>+'[1]Consolidado ORG'!AE1097</f>
        <v>0</v>
      </c>
      <c r="K1100" s="7" t="str">
        <f>+'[1]Consolidado ORG'!E1097</f>
        <v>5 5. Contratación directa</v>
      </c>
      <c r="L1100" s="7" t="str">
        <f>+'[1]Consolidado ORG'!F1097</f>
        <v>6 6. Otro</v>
      </c>
    </row>
    <row r="1101" spans="1:12" ht="84" x14ac:dyDescent="0.25">
      <c r="A1101" s="24" t="str">
        <f>+'[1]Consolidado ORG'!A1098</f>
        <v>SCJ-1112-2018</v>
      </c>
      <c r="B1101" s="7">
        <f>+'[1]Consolidado ORG'!B1098</f>
        <v>43448</v>
      </c>
      <c r="C1101" s="7" t="str">
        <f>+'[1]Consolidado ORG'!G1098</f>
        <v>SANDRA CAROLINA SOLER ALBARRACIN</v>
      </c>
      <c r="D1101" s="7" t="str">
        <f>+'[1]Consolidado ORG'!L1098</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1" s="7">
        <f>+'[1]Consolidado ORG'!M1098</f>
        <v>43452</v>
      </c>
      <c r="F1101" s="7">
        <f>+'[1]Consolidado ORG'!N1098</f>
        <v>43513</v>
      </c>
      <c r="G1101" s="8">
        <f>+'[1]Consolidado ORG'!P1098</f>
        <v>2</v>
      </c>
      <c r="H1101" s="8">
        <f>+'[1]Consolidado ORG'!AG1098</f>
        <v>0</v>
      </c>
      <c r="I1101" s="9">
        <f>+'[1]Consolidado ORG'!T1098</f>
        <v>4600000</v>
      </c>
      <c r="J1101" s="9">
        <f>+'[1]Consolidado ORG'!AE1098</f>
        <v>0</v>
      </c>
      <c r="K1101" s="7" t="str">
        <f>+'[1]Consolidado ORG'!E1098</f>
        <v>5 5. Contratación directa</v>
      </c>
      <c r="L1101" s="7" t="str">
        <f>+'[1]Consolidado ORG'!F1098</f>
        <v>6 6. Otro</v>
      </c>
    </row>
    <row r="1102" spans="1:12" ht="84" x14ac:dyDescent="0.25">
      <c r="A1102" s="24" t="str">
        <f>+'[1]Consolidado ORG'!A1099</f>
        <v>SCJ-1113-2018</v>
      </c>
      <c r="B1102" s="7">
        <f>+'[1]Consolidado ORG'!B1099</f>
        <v>43448</v>
      </c>
      <c r="C1102" s="7" t="str">
        <f>+'[1]Consolidado ORG'!G1099</f>
        <v>COMERCIALIZADORA INTERNACIONAL MIGUEL CABALLERO SAS</v>
      </c>
      <c r="D1102" s="7" t="str">
        <f>+'[1]Consolidado ORG'!L1099</f>
        <v>ADQUISICIÓN DE CHALECOS BLINDADOS INTERNOS PARA LA POLICÍA METROPOLITANA DE BOGOTÁ.</v>
      </c>
      <c r="E1102" s="7">
        <f>+'[1]Consolidado ORG'!M1099</f>
        <v>43448</v>
      </c>
      <c r="F1102" s="7">
        <f>+'[1]Consolidado ORG'!N1099</f>
        <v>43537</v>
      </c>
      <c r="G1102" s="8">
        <f>+'[1]Consolidado ORG'!P1099</f>
        <v>3</v>
      </c>
      <c r="H1102" s="8">
        <f>+'[1]Consolidado ORG'!AG1099</f>
        <v>0</v>
      </c>
      <c r="I1102" s="9">
        <f>+'[1]Consolidado ORG'!T1099</f>
        <v>700000000</v>
      </c>
      <c r="J1102" s="9">
        <f>+'[1]Consolidado ORG'!AE1099</f>
        <v>0</v>
      </c>
      <c r="K1102" s="7" t="str">
        <f>+'[1]Consolidado ORG'!E1099</f>
        <v>2 2. Selección abreviada</v>
      </c>
      <c r="L1102" s="7" t="str">
        <f>+'[1]Consolidado ORG'!F1099</f>
        <v>1 1. Subasta Inversa</v>
      </c>
    </row>
    <row r="1103" spans="1:12" ht="84" x14ac:dyDescent="0.25">
      <c r="A1103" s="24" t="str">
        <f>+'[1]Consolidado ORG'!A1100</f>
        <v>SCJ-1114-2018</v>
      </c>
      <c r="B1103" s="7">
        <f>+'[1]Consolidado ORG'!B1100</f>
        <v>43453</v>
      </c>
      <c r="C1103" s="7" t="str">
        <f>+'[1]Consolidado ORG'!G1100</f>
        <v>ALMACENES EXITO S.A.</v>
      </c>
      <c r="D1103" s="7" t="str">
        <f>+'[1]Consolidado ORG'!L1100</f>
        <v>ADQUISICIÓN DE BONOS O TARJETAS DE LIBRE CONSUMO CANJEABLES POR BIENES Y/O SERVICIOS PARA LOS UNIFORMADOS DE LA FUERZA PÚBLICA ADSCRITA A LA CIUDAD DE BOGOTÁ.</v>
      </c>
      <c r="E1103" s="7">
        <f>+'[1]Consolidado ORG'!M1100</f>
        <v>43453</v>
      </c>
      <c r="F1103" s="7">
        <f>+'[1]Consolidado ORG'!N1100</f>
        <v>43467</v>
      </c>
      <c r="G1103" s="8">
        <f>+'[1]Consolidado ORG'!P1100</f>
        <v>0.5</v>
      </c>
      <c r="H1103" s="8">
        <f>+'[1]Consolidado ORG'!AG1100</f>
        <v>0</v>
      </c>
      <c r="I1103" s="9">
        <f>+'[1]Consolidado ORG'!T1100</f>
        <v>377917576</v>
      </c>
      <c r="J1103" s="9">
        <f>+'[1]Consolidado ORG'!AE1100</f>
        <v>0</v>
      </c>
      <c r="K1103" s="7" t="str">
        <f>+'[1]Consolidado ORG'!E1100</f>
        <v>2 2. Selección abreviada</v>
      </c>
      <c r="L1103" s="7" t="str">
        <f>+'[1]Consolidado ORG'!F1100</f>
        <v>1 1. Subasta Inversa</v>
      </c>
    </row>
    <row r="1104" spans="1:12" ht="84" x14ac:dyDescent="0.25">
      <c r="A1104" s="24" t="str">
        <f>+'[1]Consolidado ORG'!A1101</f>
        <v>SCJ-1115-2018</v>
      </c>
      <c r="B1104" s="7">
        <f>+'[1]Consolidado ORG'!B1101</f>
        <v>43448</v>
      </c>
      <c r="C1104" s="7" t="str">
        <f>+'[1]Consolidado ORG'!G1101</f>
        <v>COMERCIALIZADORA CARDONA ASOCIADOS SAS</v>
      </c>
      <c r="D1104" s="7" t="str">
        <f>+'[1]Consolidado ORG'!L1101</f>
        <v>ADQUISICIÓN DE BICICLETAS PARA LA SECRETARÍA DISTRITAL DE SEGURIDAD, CONVIVENCIA Y JUSTICIA CON DESTINO A LOS ORGANISMOS DE SEGURIDAD Y DEFENSA DEL DISTRITO.</v>
      </c>
      <c r="E1104" s="7">
        <f>+'[1]Consolidado ORG'!M1101</f>
        <v>43448</v>
      </c>
      <c r="F1104" s="7">
        <f>+'[1]Consolidado ORG'!N1101</f>
        <v>43509</v>
      </c>
      <c r="G1104" s="8">
        <f>+'[1]Consolidado ORG'!P1101</f>
        <v>2</v>
      </c>
      <c r="H1104" s="8">
        <f>+'[1]Consolidado ORG'!AG1101</f>
        <v>0</v>
      </c>
      <c r="I1104" s="9">
        <f>+'[1]Consolidado ORG'!T1101</f>
        <v>525460000</v>
      </c>
      <c r="J1104" s="9">
        <f>+'[1]Consolidado ORG'!AE1101</f>
        <v>0</v>
      </c>
      <c r="K1104" s="7" t="str">
        <f>+'[1]Consolidado ORG'!E1101</f>
        <v>2 2. Selección abreviada</v>
      </c>
      <c r="L1104" s="7" t="str">
        <f>+'[1]Consolidado ORG'!F1101</f>
        <v>1 1. Subasta Inversa</v>
      </c>
    </row>
    <row r="1105" spans="1:12" ht="84" x14ac:dyDescent="0.25">
      <c r="A1105" s="24" t="str">
        <f>+'[1]Consolidado ORG'!A1102</f>
        <v>SCJ-1116-2018</v>
      </c>
      <c r="B1105" s="7">
        <f>+'[1]Consolidado ORG'!B1102</f>
        <v>43448</v>
      </c>
      <c r="C1105" s="7" t="str">
        <f>+'[1]Consolidado ORG'!G1102</f>
        <v>ILIANA FERNANDA RAMIREZ CUCUMA</v>
      </c>
      <c r="D1105" s="7" t="str">
        <f>+'[1]Consolidado ORG'!L1102</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105" s="7">
        <f>+'[1]Consolidado ORG'!M1102</f>
        <v>43454</v>
      </c>
      <c r="F1105" s="7">
        <f>+'[1]Consolidado ORG'!N1102</f>
        <v>43515</v>
      </c>
      <c r="G1105" s="8">
        <f>+'[1]Consolidado ORG'!P1102</f>
        <v>2</v>
      </c>
      <c r="H1105" s="8">
        <f>+'[1]Consolidado ORG'!AG1102</f>
        <v>0</v>
      </c>
      <c r="I1105" s="9">
        <f>+'[1]Consolidado ORG'!T1102</f>
        <v>4600000</v>
      </c>
      <c r="J1105" s="9">
        <f>+'[1]Consolidado ORG'!AE1102</f>
        <v>0</v>
      </c>
      <c r="K1105" s="7" t="str">
        <f>+'[1]Consolidado ORG'!E1102</f>
        <v>5 5. Contratación directa</v>
      </c>
      <c r="L1105" s="7" t="str">
        <f>+'[1]Consolidado ORG'!F1102</f>
        <v>6 6. Otro</v>
      </c>
    </row>
    <row r="1106" spans="1:12" ht="84" x14ac:dyDescent="0.25">
      <c r="A1106" s="24" t="str">
        <f>+'[1]Consolidado ORG'!A1103</f>
        <v>SCJ-1118-2018</v>
      </c>
      <c r="B1106" s="7">
        <f>+'[1]Consolidado ORG'!B1103</f>
        <v>43451</v>
      </c>
      <c r="C1106" s="7" t="str">
        <f>+'[1]Consolidado ORG'!G1103</f>
        <v>JAVIER ALEXANDER RODRIGUEZ MORENO</v>
      </c>
      <c r="D1106" s="7" t="str">
        <f>+'[1]Consolidado ORG'!L1103</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6" s="7">
        <f>+'[1]Consolidado ORG'!M1103</f>
        <v>43454</v>
      </c>
      <c r="F1106" s="7">
        <f>+'[1]Consolidado ORG'!N1103</f>
        <v>43515</v>
      </c>
      <c r="G1106" s="8">
        <f>+'[1]Consolidado ORG'!P1103</f>
        <v>2</v>
      </c>
      <c r="H1106" s="8">
        <f>+'[1]Consolidado ORG'!AG1103</f>
        <v>0</v>
      </c>
      <c r="I1106" s="9">
        <f>+'[1]Consolidado ORG'!T1103</f>
        <v>4600000</v>
      </c>
      <c r="J1106" s="9">
        <f>+'[1]Consolidado ORG'!AE1103</f>
        <v>0</v>
      </c>
      <c r="K1106" s="7" t="str">
        <f>+'[1]Consolidado ORG'!E1103</f>
        <v>5 5. Contratación directa</v>
      </c>
      <c r="L1106" s="7" t="str">
        <f>+'[1]Consolidado ORG'!F1103</f>
        <v>6 6. Otro</v>
      </c>
    </row>
    <row r="1107" spans="1:12" ht="84" x14ac:dyDescent="0.25">
      <c r="A1107" s="24" t="str">
        <f>+'[1]Consolidado ORG'!A1104</f>
        <v>SCJ-1119-2018</v>
      </c>
      <c r="B1107" s="7">
        <f>+'[1]Consolidado ORG'!B1104</f>
        <v>43451</v>
      </c>
      <c r="C1107" s="7" t="str">
        <f>+'[1]Consolidado ORG'!G1104</f>
        <v>YESICA MARIA SOLORZANO FIGUEROA</v>
      </c>
      <c r="D1107" s="7" t="str">
        <f>+'[1]Consolidado ORG'!L1104</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7" s="7">
        <f>+'[1]Consolidado ORG'!M1104</f>
        <v>43453</v>
      </c>
      <c r="F1107" s="7">
        <f>+'[1]Consolidado ORG'!N1104</f>
        <v>43514</v>
      </c>
      <c r="G1107" s="8">
        <f>+'[1]Consolidado ORG'!P1104</f>
        <v>2</v>
      </c>
      <c r="H1107" s="8">
        <f>+'[1]Consolidado ORG'!AG1104</f>
        <v>0</v>
      </c>
      <c r="I1107" s="9">
        <f>+'[1]Consolidado ORG'!T1104</f>
        <v>4600000</v>
      </c>
      <c r="J1107" s="9">
        <f>+'[1]Consolidado ORG'!AE1104</f>
        <v>0</v>
      </c>
      <c r="K1107" s="7" t="str">
        <f>+'[1]Consolidado ORG'!E1104</f>
        <v>5 5. Contratación directa</v>
      </c>
      <c r="L1107" s="7" t="str">
        <f>+'[1]Consolidado ORG'!F1104</f>
        <v>6 6. Otro</v>
      </c>
    </row>
    <row r="1108" spans="1:12" ht="84" x14ac:dyDescent="0.25">
      <c r="A1108" s="24" t="str">
        <f>+'[1]Consolidado ORG'!A1105</f>
        <v>SCJ-1120-2018</v>
      </c>
      <c r="B1108" s="7">
        <f>+'[1]Consolidado ORG'!B1105</f>
        <v>43451</v>
      </c>
      <c r="C1108" s="7" t="str">
        <f>+'[1]Consolidado ORG'!G1105</f>
        <v>JORGE ENRIQUE RODRIGUEZ ARGUELLES</v>
      </c>
      <c r="D1108" s="7" t="str">
        <f>+'[1]Consolidado ORG'!L1105</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8" s="7">
        <f>+'[1]Consolidado ORG'!M1105</f>
        <v>43454</v>
      </c>
      <c r="F1108" s="7">
        <f>+'[1]Consolidado ORG'!N1105</f>
        <v>43515</v>
      </c>
      <c r="G1108" s="8">
        <f>+'[1]Consolidado ORG'!P1105</f>
        <v>2</v>
      </c>
      <c r="H1108" s="8">
        <f>+'[1]Consolidado ORG'!AG1105</f>
        <v>0</v>
      </c>
      <c r="I1108" s="9">
        <f>+'[1]Consolidado ORG'!T1105</f>
        <v>4600000</v>
      </c>
      <c r="J1108" s="9">
        <f>+'[1]Consolidado ORG'!AE1105</f>
        <v>0</v>
      </c>
      <c r="K1108" s="7" t="str">
        <f>+'[1]Consolidado ORG'!E1105</f>
        <v>5 5. Contratación directa</v>
      </c>
      <c r="L1108" s="7" t="str">
        <f>+'[1]Consolidado ORG'!F1105</f>
        <v>6 6. Otro</v>
      </c>
    </row>
    <row r="1109" spans="1:12" ht="84" x14ac:dyDescent="0.25">
      <c r="A1109" s="24" t="str">
        <f>+'[1]Consolidado ORG'!A1106</f>
        <v>SCJ-1121-2018</v>
      </c>
      <c r="B1109" s="7">
        <f>+'[1]Consolidado ORG'!B1106</f>
        <v>43451</v>
      </c>
      <c r="C1109" s="7" t="str">
        <f>+'[1]Consolidado ORG'!G1106</f>
        <v>CAMILO ANDRES CENDALES ESPITIA</v>
      </c>
      <c r="D1109" s="7" t="str">
        <f>+'[1]Consolidado ORG'!L1106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109" s="7">
        <f>+'[1]Consolidado ORG'!M1106</f>
        <v>43454</v>
      </c>
      <c r="F1109" s="7">
        <f>+'[1]Consolidado ORG'!N1106</f>
        <v>43515</v>
      </c>
      <c r="G1109" s="8">
        <f>+'[1]Consolidado ORG'!P1106</f>
        <v>2</v>
      </c>
      <c r="H1109" s="8">
        <f>+'[1]Consolidado ORG'!AG1106</f>
        <v>0</v>
      </c>
      <c r="I1109" s="9">
        <f>+'[1]Consolidado ORG'!T1106</f>
        <v>4600000</v>
      </c>
      <c r="J1109" s="9">
        <f>+'[1]Consolidado ORG'!AE1106</f>
        <v>0</v>
      </c>
      <c r="K1109" s="7" t="str">
        <f>+'[1]Consolidado ORG'!E1106</f>
        <v>5 5. Contratación directa</v>
      </c>
      <c r="L1109" s="7" t="str">
        <f>+'[1]Consolidado ORG'!F1106</f>
        <v>6 6. Otro</v>
      </c>
    </row>
    <row r="1110" spans="1:12" ht="84" x14ac:dyDescent="0.25">
      <c r="A1110" s="24" t="str">
        <f>+'[1]Consolidado ORG'!A1107</f>
        <v>SCJ-1122-2018</v>
      </c>
      <c r="B1110" s="7">
        <f>+'[1]Consolidado ORG'!B1107</f>
        <v>43451</v>
      </c>
      <c r="C1110" s="7" t="str">
        <f>+'[1]Consolidado ORG'!G1107</f>
        <v>JHONY ROBERTO VELASCO SORIANO</v>
      </c>
      <c r="D1110" s="7" t="str">
        <f>+'[1]Consolidado ORG'!L1107</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10" s="7">
        <f>+'[1]Consolidado ORG'!M1107</f>
        <v>43454</v>
      </c>
      <c r="F1110" s="7">
        <f>+'[1]Consolidado ORG'!N1107</f>
        <v>43515</v>
      </c>
      <c r="G1110" s="8">
        <f>+'[1]Consolidado ORG'!P1107</f>
        <v>2</v>
      </c>
      <c r="H1110" s="8">
        <f>+'[1]Consolidado ORG'!AG1107</f>
        <v>0</v>
      </c>
      <c r="I1110" s="9">
        <f>+'[1]Consolidado ORG'!T1107</f>
        <v>4600000</v>
      </c>
      <c r="J1110" s="9">
        <f>+'[1]Consolidado ORG'!AE1107</f>
        <v>0</v>
      </c>
      <c r="K1110" s="7" t="str">
        <f>+'[1]Consolidado ORG'!E1107</f>
        <v>5 5. Contratación directa</v>
      </c>
      <c r="L1110" s="7" t="str">
        <f>+'[1]Consolidado ORG'!F1107</f>
        <v>6 6. Otro</v>
      </c>
    </row>
    <row r="1111" spans="1:12" ht="84" x14ac:dyDescent="0.25">
      <c r="A1111" s="24" t="str">
        <f>+'[1]Consolidado ORG'!A1108</f>
        <v>SCJ-1123-2018</v>
      </c>
      <c r="B1111" s="7">
        <f>+'[1]Consolidado ORG'!B1108</f>
        <v>43451</v>
      </c>
      <c r="C1111" s="7" t="str">
        <f>+'[1]Consolidado ORG'!G1108</f>
        <v>CRISTHIAN ENRIQUE DOMINGUEZ CRUZ</v>
      </c>
      <c r="D1111" s="7" t="str">
        <f>+'[1]Consolidado ORG'!L1108</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1" s="7">
        <f>+'[1]Consolidado ORG'!M1108</f>
        <v>43453</v>
      </c>
      <c r="F1111" s="7">
        <f>+'[1]Consolidado ORG'!N1108</f>
        <v>43514</v>
      </c>
      <c r="G1111" s="8">
        <f>+'[1]Consolidado ORG'!P1108</f>
        <v>2</v>
      </c>
      <c r="H1111" s="8">
        <f>+'[1]Consolidado ORG'!AG1108</f>
        <v>0</v>
      </c>
      <c r="I1111" s="9">
        <f>+'[1]Consolidado ORG'!T1108</f>
        <v>4600000</v>
      </c>
      <c r="J1111" s="9">
        <f>+'[1]Consolidado ORG'!AE1108</f>
        <v>0</v>
      </c>
      <c r="K1111" s="7" t="str">
        <f>+'[1]Consolidado ORG'!E1108</f>
        <v>5 5. Contratación directa</v>
      </c>
      <c r="L1111" s="7" t="str">
        <f>+'[1]Consolidado ORG'!F1108</f>
        <v>6 6. Otro</v>
      </c>
    </row>
    <row r="1112" spans="1:12" ht="84" x14ac:dyDescent="0.25">
      <c r="A1112" s="24" t="str">
        <f>+'[1]Consolidado ORG'!A1109</f>
        <v>SCJ-1124-2018</v>
      </c>
      <c r="B1112" s="7">
        <f>+'[1]Consolidado ORG'!B1109</f>
        <v>43451</v>
      </c>
      <c r="C1112" s="7" t="str">
        <f>+'[1]Consolidado ORG'!G1109</f>
        <v>DAVID ALBERTO CASTELLANOS FRANCO</v>
      </c>
      <c r="D1112" s="7" t="str">
        <f>+'[1]Consolidado ORG'!L1109</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2" s="7">
        <f>+'[1]Consolidado ORG'!M1109</f>
        <v>43455</v>
      </c>
      <c r="F1112" s="7">
        <f>+'[1]Consolidado ORG'!N1109</f>
        <v>43516</v>
      </c>
      <c r="G1112" s="8">
        <f>+'[1]Consolidado ORG'!P1109</f>
        <v>2</v>
      </c>
      <c r="H1112" s="8">
        <f>+'[1]Consolidado ORG'!AG1109</f>
        <v>0</v>
      </c>
      <c r="I1112" s="9">
        <f>+'[1]Consolidado ORG'!T1109</f>
        <v>4600000</v>
      </c>
      <c r="J1112" s="9">
        <f>+'[1]Consolidado ORG'!AE1109</f>
        <v>0</v>
      </c>
      <c r="K1112" s="7" t="str">
        <f>+'[1]Consolidado ORG'!E1109</f>
        <v>5 5. Contratación directa</v>
      </c>
      <c r="L1112" s="7" t="str">
        <f>+'[1]Consolidado ORG'!F1109</f>
        <v>6 6. Otro</v>
      </c>
    </row>
    <row r="1113" spans="1:12" ht="84" x14ac:dyDescent="0.25">
      <c r="A1113" s="24" t="str">
        <f>+'[1]Consolidado ORG'!A1110</f>
        <v>SCJ-1125-2018</v>
      </c>
      <c r="B1113" s="7">
        <f>+'[1]Consolidado ORG'!B1110</f>
        <v>43451</v>
      </c>
      <c r="C1113" s="7" t="str">
        <f>+'[1]Consolidado ORG'!G1110</f>
        <v>OSCAR FABIAN MARTINEZ CARRILLO</v>
      </c>
      <c r="D1113" s="7" t="str">
        <f>+'[1]Consolidado ORG'!L1110</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13" s="7">
        <f>+'[1]Consolidado ORG'!M1110</f>
        <v>43454</v>
      </c>
      <c r="F1113" s="7">
        <f>+'[1]Consolidado ORG'!N1110</f>
        <v>43515</v>
      </c>
      <c r="G1113" s="8">
        <f>+'[1]Consolidado ORG'!P1110</f>
        <v>2</v>
      </c>
      <c r="H1113" s="8">
        <f>+'[1]Consolidado ORG'!AG1110</f>
        <v>0</v>
      </c>
      <c r="I1113" s="9">
        <f>+'[1]Consolidado ORG'!T1110</f>
        <v>4600000</v>
      </c>
      <c r="J1113" s="9">
        <f>+'[1]Consolidado ORG'!AE1110</f>
        <v>0</v>
      </c>
      <c r="K1113" s="7" t="str">
        <f>+'[1]Consolidado ORG'!E1110</f>
        <v>5 5. Contratación directa</v>
      </c>
      <c r="L1113" s="7" t="str">
        <f>+'[1]Consolidado ORG'!F1110</f>
        <v>6 6. Otro</v>
      </c>
    </row>
    <row r="1114" spans="1:12" ht="84" x14ac:dyDescent="0.25">
      <c r="A1114" s="24" t="str">
        <f>+'[1]Consolidado ORG'!A1111</f>
        <v>SCJ-1126-2018</v>
      </c>
      <c r="B1114" s="7">
        <f>+'[1]Consolidado ORG'!B1111</f>
        <v>43451</v>
      </c>
      <c r="C1114" s="7" t="str">
        <f>+'[1]Consolidado ORG'!G1111</f>
        <v>JORGE URIEL CARO MURCIA</v>
      </c>
      <c r="D1114" s="7" t="str">
        <f>+'[1]Consolidado ORG'!L1111</f>
        <v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v>
      </c>
      <c r="E1114" s="7">
        <f>+'[1]Consolidado ORG'!M1111</f>
        <v>43453</v>
      </c>
      <c r="F1114" s="7">
        <f>+'[1]Consolidado ORG'!N1111</f>
        <v>43514</v>
      </c>
      <c r="G1114" s="8">
        <f>+'[1]Consolidado ORG'!P1111</f>
        <v>2</v>
      </c>
      <c r="H1114" s="8">
        <f>+'[1]Consolidado ORG'!AG1111</f>
        <v>0</v>
      </c>
      <c r="I1114" s="9">
        <f>+'[1]Consolidado ORG'!T1111</f>
        <v>15000000</v>
      </c>
      <c r="J1114" s="9">
        <f>+'[1]Consolidado ORG'!AE1111</f>
        <v>0</v>
      </c>
      <c r="K1114" s="7" t="str">
        <f>+'[1]Consolidado ORG'!E1111</f>
        <v>5 5. Contratación directa</v>
      </c>
      <c r="L1114" s="7" t="str">
        <f>+'[1]Consolidado ORG'!F1111</f>
        <v>6 6. Otro</v>
      </c>
    </row>
    <row r="1115" spans="1:12" ht="84" x14ac:dyDescent="0.25">
      <c r="A1115" s="24" t="str">
        <f>+'[1]Consolidado ORG'!A1112</f>
        <v>SCJ-1127-2018</v>
      </c>
      <c r="B1115" s="7">
        <f>+'[1]Consolidado ORG'!B1112</f>
        <v>43452</v>
      </c>
      <c r="C1115" s="7" t="str">
        <f>+'[1]Consolidado ORG'!G1112</f>
        <v>YAMILY ANDIRA FLOREZ LOPEZ</v>
      </c>
      <c r="D1115" s="7" t="str">
        <f>+'[1]Consolidado ORG'!L1112</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115" s="7">
        <f>+'[1]Consolidado ORG'!M1112</f>
        <v>43458</v>
      </c>
      <c r="F1115" s="7">
        <f>+'[1]Consolidado ORG'!N1112</f>
        <v>43519</v>
      </c>
      <c r="G1115" s="8">
        <f>+'[1]Consolidado ORG'!P1112</f>
        <v>2</v>
      </c>
      <c r="H1115" s="8">
        <f>+'[1]Consolidado ORG'!AG1112</f>
        <v>0</v>
      </c>
      <c r="I1115" s="9">
        <f>+'[1]Consolidado ORG'!T1112</f>
        <v>4600000</v>
      </c>
      <c r="J1115" s="9">
        <f>+'[1]Consolidado ORG'!AE1112</f>
        <v>0</v>
      </c>
      <c r="K1115" s="7" t="str">
        <f>+'[1]Consolidado ORG'!E1112</f>
        <v>5 5. Contratación directa</v>
      </c>
      <c r="L1115" s="7" t="str">
        <f>+'[1]Consolidado ORG'!F1112</f>
        <v>6 6. Otro</v>
      </c>
    </row>
    <row r="1116" spans="1:12" ht="84" x14ac:dyDescent="0.25">
      <c r="A1116" s="24" t="str">
        <f>+'[1]Consolidado ORG'!A1113</f>
        <v>SCJ-1128-2018</v>
      </c>
      <c r="B1116" s="7">
        <f>+'[1]Consolidado ORG'!B1113</f>
        <v>43452</v>
      </c>
      <c r="C1116" s="7" t="str">
        <f>+'[1]Consolidado ORG'!G1113</f>
        <v>JAIME WILLIAM DELGADILLO COBOS</v>
      </c>
      <c r="D1116" s="7" t="str">
        <f>+'[1]Consolidado ORG'!L1113</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6" s="7">
        <f>+'[1]Consolidado ORG'!M1113</f>
        <v>43454</v>
      </c>
      <c r="F1116" s="7">
        <f>+'[1]Consolidado ORG'!N1113</f>
        <v>43515</v>
      </c>
      <c r="G1116" s="8">
        <f>+'[1]Consolidado ORG'!P1113</f>
        <v>2</v>
      </c>
      <c r="H1116" s="8">
        <f>+'[1]Consolidado ORG'!AG1113</f>
        <v>0</v>
      </c>
      <c r="I1116" s="9">
        <f>+'[1]Consolidado ORG'!T1113</f>
        <v>4600000</v>
      </c>
      <c r="J1116" s="9">
        <f>+'[1]Consolidado ORG'!AE1113</f>
        <v>0</v>
      </c>
      <c r="K1116" s="7" t="str">
        <f>+'[1]Consolidado ORG'!E1113</f>
        <v>5 5. Contratación directa</v>
      </c>
      <c r="L1116" s="7" t="str">
        <f>+'[1]Consolidado ORG'!F1113</f>
        <v>6 6. Otro</v>
      </c>
    </row>
    <row r="1117" spans="1:12" ht="84" x14ac:dyDescent="0.25">
      <c r="A1117" s="24" t="str">
        <f>+'[1]Consolidado ORG'!A1114</f>
        <v>SCJ-1129-2018</v>
      </c>
      <c r="B1117" s="7">
        <f>+'[1]Consolidado ORG'!B1114</f>
        <v>43453</v>
      </c>
      <c r="C1117" s="7" t="str">
        <f>+'[1]Consolidado ORG'!G1114</f>
        <v>CONSORCIO CONNECTA</v>
      </c>
      <c r="D1117" s="7" t="str">
        <f>+'[1]Consolidado ORG'!L1114</f>
        <v>INTERVENTORÍA TÉCNICA, ADMINISTRATIVA, FINANCIERA, JURÍDICA Y AMBIENTAL AL CONTRATO DE CONSTRUCCIÓN DEL COMANDO DE LA POLICÍA METROPOLITANA DE BOGOTÁ - MEBOG</v>
      </c>
      <c r="E1117" s="7">
        <f>+'[1]Consolidado ORG'!M1114</f>
        <v>43462</v>
      </c>
      <c r="F1117" s="7">
        <f>+'[1]Consolidado ORG'!N1114</f>
        <v>44190</v>
      </c>
      <c r="G1117" s="8">
        <f>+'[1]Consolidado ORG'!P1114</f>
        <v>20</v>
      </c>
      <c r="H1117" s="8">
        <f>+'[1]Consolidado ORG'!AG1114</f>
        <v>120</v>
      </c>
      <c r="I1117" s="9">
        <f>+'[1]Consolidado ORG'!T1114</f>
        <v>6422146508</v>
      </c>
      <c r="J1117" s="9">
        <f>+'[1]Consolidado ORG'!AE1114</f>
        <v>871833751</v>
      </c>
      <c r="K1117" s="7" t="str">
        <f>+'[1]Consolidado ORG'!E1114</f>
        <v>3 3. Concurso de méritos</v>
      </c>
      <c r="L1117" s="7" t="str">
        <f>+'[1]Consolidado ORG'!F1114</f>
        <v>3 3. Concurso de méritos abiertos</v>
      </c>
    </row>
    <row r="1118" spans="1:12" ht="84" x14ac:dyDescent="0.25">
      <c r="A1118" s="24" t="str">
        <f>+'[1]Consolidado ORG'!A1115</f>
        <v>SCJ-1130-2018</v>
      </c>
      <c r="B1118" s="7">
        <f>+'[1]Consolidado ORG'!B1115</f>
        <v>43453</v>
      </c>
      <c r="C1118" s="7" t="str">
        <f>+'[1]Consolidado ORG'!G1115</f>
        <v>QUANTIL SAS</v>
      </c>
      <c r="D1118" s="7" t="str">
        <f>+'[1]Consolidado ORG'!L1115</f>
        <v>REALIZAR EL ESTUDIO, DESARROLLO DE LA GRAFICACIÓN Y ANÁLISIS DE ÁREAS DE INFLUENCIA TIPO ISÓCRONAS, DE MOVILIDAD EN VEHÍCULO MOTORIZADO Y BICICLETA, PARA LA POLICÍA METROPOLITANA DE BOGOTÁ.</v>
      </c>
      <c r="E1118" s="7">
        <f>+'[1]Consolidado ORG'!M1115</f>
        <v>43453</v>
      </c>
      <c r="F1118" s="7">
        <f>+'[1]Consolidado ORG'!N1115</f>
        <v>43482</v>
      </c>
      <c r="G1118" s="8">
        <f>+'[1]Consolidado ORG'!P1115</f>
        <v>1</v>
      </c>
      <c r="H1118" s="8">
        <f>+'[1]Consolidado ORG'!AG1115</f>
        <v>0</v>
      </c>
      <c r="I1118" s="9">
        <f>+'[1]Consolidado ORG'!T1115</f>
        <v>33320000</v>
      </c>
      <c r="J1118" s="9">
        <f>+'[1]Consolidado ORG'!AE1115</f>
        <v>0</v>
      </c>
      <c r="K1118" s="7" t="str">
        <f>+'[1]Consolidado ORG'!E1115</f>
        <v>4 4. Mínima cuantía</v>
      </c>
      <c r="L1118" s="7" t="str">
        <f>+'[1]Consolidado ORG'!F1115</f>
        <v>6 6. Otro</v>
      </c>
    </row>
    <row r="1119" spans="1:12" ht="84" x14ac:dyDescent="0.25">
      <c r="A1119" s="24" t="str">
        <f>+'[1]Consolidado ORG'!A1116</f>
        <v>SCJ-1131-2018</v>
      </c>
      <c r="B1119" s="7">
        <f>+'[1]Consolidado ORG'!B1116</f>
        <v>43453</v>
      </c>
      <c r="C1119" s="7" t="str">
        <f>+'[1]Consolidado ORG'!G1116</f>
        <v>KATHERINE SANABRIA LOPEZ</v>
      </c>
      <c r="D1119" s="7" t="str">
        <f>+'[1]Consolidado ORG'!L1116</f>
        <v xml:space="preserve">PRESTAR SERVICIOS PROFESIONALES EN LA SECRETARÍA DISTRITAL DE SEGURIDAD, CONVIVENCIA Y JUSTICIA PARA LA VALORACIÓN PRIMARIA Y SECUNDARIA DE LOS ARCHIVOS PRODUCIDOS POR LA ENTIDAD CONFORME A LA NORMATIVIDAD ARCHIVÍSTICA VIGENTE NACIONAL Y DISTRITAL </v>
      </c>
      <c r="E1119" s="7">
        <f>+'[1]Consolidado ORG'!M1116</f>
        <v>43454</v>
      </c>
      <c r="F1119" s="7">
        <f>+'[1]Consolidado ORG'!N1116</f>
        <v>43515</v>
      </c>
      <c r="G1119" s="8">
        <f>+'[1]Consolidado ORG'!P1116</f>
        <v>2</v>
      </c>
      <c r="H1119" s="8">
        <f>+'[1]Consolidado ORG'!AG1116</f>
        <v>0</v>
      </c>
      <c r="I1119" s="9">
        <f>+'[1]Consolidado ORG'!T1116</f>
        <v>10000000</v>
      </c>
      <c r="J1119" s="9">
        <f>+'[1]Consolidado ORG'!AE1116</f>
        <v>0</v>
      </c>
      <c r="K1119" s="7" t="str">
        <f>+'[1]Consolidado ORG'!E1116</f>
        <v>5 5. Contratación directa</v>
      </c>
      <c r="L1119" s="7" t="str">
        <f>+'[1]Consolidado ORG'!F1116</f>
        <v>6 6. Otro</v>
      </c>
    </row>
    <row r="1120" spans="1:12" ht="84" x14ac:dyDescent="0.25">
      <c r="A1120" s="24" t="str">
        <f>+'[1]Consolidado ORG'!A1117</f>
        <v>SCJ-1132-2018</v>
      </c>
      <c r="B1120" s="7">
        <f>+'[1]Consolidado ORG'!B1117</f>
        <v>43453</v>
      </c>
      <c r="C1120" s="7" t="str">
        <f>+'[1]Consolidado ORG'!G1117</f>
        <v>CONSORCIO DE SEGURIDAD URBANA DISTRITO CAPITAL</v>
      </c>
      <c r="D1120" s="7" t="str">
        <f>+'[1]Consolidado ORG'!L1117</f>
        <v>CONSTRUCCION Y REFORZAMIENTO DE LA NUEVA SEDE DEL COMANDO DE LA POLICIA METROPOLITANA DE BOGOTA.</v>
      </c>
      <c r="E1120" s="7">
        <f>+'[1]Consolidado ORG'!M1117</f>
        <v>43458</v>
      </c>
      <c r="F1120" s="7">
        <f>+'[1]Consolidado ORG'!N1117</f>
        <v>44172</v>
      </c>
      <c r="G1120" s="8">
        <f>+'[1]Consolidado ORG'!P1117</f>
        <v>18</v>
      </c>
      <c r="H1120" s="8">
        <f>+'[1]Consolidado ORG'!AG1117</f>
        <v>167</v>
      </c>
      <c r="I1120" s="9">
        <f>+'[1]Consolidado ORG'!T1117</f>
        <v>125680285760</v>
      </c>
      <c r="J1120" s="9">
        <f>+'[1]Consolidado ORG'!AE1117</f>
        <v>6600000000</v>
      </c>
      <c r="K1120" s="7" t="str">
        <f>+'[1]Consolidado ORG'!E1117</f>
        <v>1 1. Licitación pública</v>
      </c>
      <c r="L1120" s="7" t="str">
        <f>+'[1]Consolidado ORG'!F1117</f>
        <v>6 6. Otro</v>
      </c>
    </row>
    <row r="1121" spans="1:12" ht="84" x14ac:dyDescent="0.25">
      <c r="A1121" s="24" t="str">
        <f>+'[1]Consolidado ORG'!A1118</f>
        <v>SCJ-1133-2018</v>
      </c>
      <c r="B1121" s="7">
        <f>+'[1]Consolidado ORG'!B1118</f>
        <v>43453</v>
      </c>
      <c r="C1121" s="7" t="str">
        <f>+'[1]Consolidado ORG'!G1118</f>
        <v>MAKRO SUPERMAYORISTA SAS</v>
      </c>
      <c r="D1121" s="7" t="str">
        <f>+'[1]Consolidado ORG'!L1118</f>
        <v>ADQUIRIR PUPITRES TIPO UNIVERSITARIO QUE PERMITAN A LAS PERSONAS PRIVAS DE LA LIBERTAD SU FORMACIÓN Y/O CAPACITACIÓN EN LA CÁRCEL DISTRITAL DE BARONES Y ANEXO DE MUJERES</v>
      </c>
      <c r="E1121" s="7">
        <f>+'[1]Consolidado ORG'!M1118</f>
        <v>43453</v>
      </c>
      <c r="F1121" s="7">
        <f>+'[1]Consolidado ORG'!N1118</f>
        <v>43482</v>
      </c>
      <c r="G1121" s="8">
        <f>+'[1]Consolidado ORG'!P1118</f>
        <v>1</v>
      </c>
      <c r="H1121" s="8">
        <f>+'[1]Consolidado ORG'!AG1118</f>
        <v>0</v>
      </c>
      <c r="I1121" s="9">
        <f>+'[1]Consolidado ORG'!T1118</f>
        <v>34941000</v>
      </c>
      <c r="J1121" s="9">
        <f>+'[1]Consolidado ORG'!AE1118</f>
        <v>0</v>
      </c>
      <c r="K1121" s="7" t="str">
        <f>+'[1]Consolidado ORG'!E1118</f>
        <v>2 2. Selección abreviada</v>
      </c>
      <c r="L1121" s="7" t="str">
        <f>+'[1]Consolidado ORG'!F1118</f>
        <v>6 6. Otro</v>
      </c>
    </row>
    <row r="1122" spans="1:12" ht="84" x14ac:dyDescent="0.25">
      <c r="A1122" s="24" t="str">
        <f>+'[1]Consolidado ORG'!A1119</f>
        <v>SCJ-1134-2018</v>
      </c>
      <c r="B1122" s="7">
        <f>+'[1]Consolidado ORG'!B1119</f>
        <v>43453</v>
      </c>
      <c r="C1122" s="7" t="str">
        <f>+'[1]Consolidado ORG'!G1119</f>
        <v>MAKRO SUPERMAYORISTA SAS</v>
      </c>
      <c r="D1122" s="7" t="str">
        <f>+'[1]Consolidado ORG'!L1119</f>
        <v>ADQUIRIR DESODORANTE POR UNIDAD Y TOALLAS IGIENICAS PARA LAS PERSONAS PRIVAS DE LA LIBERTAD SU FORMACIÓN Y/O CAPACITACIÓN EN LA CÁRCEL DISTRITAL DE BARONES Y ANEXO DE MUJERES</v>
      </c>
      <c r="E1122" s="7">
        <f>+'[1]Consolidado ORG'!M1119</f>
        <v>43453</v>
      </c>
      <c r="F1122" s="7">
        <f>+'[1]Consolidado ORG'!N1119</f>
        <v>43472</v>
      </c>
      <c r="G1122" s="8">
        <f>+'[1]Consolidado ORG'!P1119</f>
        <v>0.66666666666666663</v>
      </c>
      <c r="H1122" s="8">
        <f>+'[1]Consolidado ORG'!AG1119</f>
        <v>0</v>
      </c>
      <c r="I1122" s="9">
        <f>+'[1]Consolidado ORG'!T1119</f>
        <v>15848005</v>
      </c>
      <c r="J1122" s="9">
        <f>+'[1]Consolidado ORG'!AE1119</f>
        <v>0</v>
      </c>
      <c r="K1122" s="7" t="str">
        <f>+'[1]Consolidado ORG'!E1119</f>
        <v>2 2. Selección abreviada</v>
      </c>
      <c r="L1122" s="7" t="str">
        <f>+'[1]Consolidado ORG'!F1119</f>
        <v>6 6. Otro</v>
      </c>
    </row>
    <row r="1123" spans="1:12" ht="84" x14ac:dyDescent="0.25">
      <c r="A1123" s="24" t="str">
        <f>+'[1]Consolidado ORG'!A1120</f>
        <v>SCJ-1135-2018</v>
      </c>
      <c r="B1123" s="7">
        <f>+'[1]Consolidado ORG'!B1120</f>
        <v>43454</v>
      </c>
      <c r="C1123" s="7" t="str">
        <f>+'[1]Consolidado ORG'!G1120</f>
        <v>DISTRIBUCIONES Y SERVICIOS SAS</v>
      </c>
      <c r="D1123" s="7" t="str">
        <f>+'[1]Consolidado ORG'!L1120</f>
        <v>CONTRATAR LA ADQUISICIÓN DE LOS UNIFORMES DEL PERSONAL DEL CUERPO DE CUSTODIA Y VIGILANCIA DE LA CÁRCEL DISTRITAL PARA LA VIGENCIA 2018, DE ACUERDO CON LO ESTABLECIDO EN EL ANEXO NO. 1 – ESPECIFICACIONES TÉCNICAS MÍNIMAS LOTE 1</v>
      </c>
      <c r="E1123" s="7">
        <f>+'[1]Consolidado ORG'!M1120</f>
        <v>43461</v>
      </c>
      <c r="F1123" s="7">
        <f>+'[1]Consolidado ORG'!N1120</f>
        <v>43580</v>
      </c>
      <c r="G1123" s="8">
        <f>+'[1]Consolidado ORG'!P1120</f>
        <v>3</v>
      </c>
      <c r="H1123" s="8">
        <f>+'[1]Consolidado ORG'!AG1120</f>
        <v>30</v>
      </c>
      <c r="I1123" s="9">
        <f>+'[1]Consolidado ORG'!T1120</f>
        <v>94684590</v>
      </c>
      <c r="J1123" s="9">
        <f>+'[1]Consolidado ORG'!AE1120</f>
        <v>0</v>
      </c>
      <c r="K1123" s="7" t="str">
        <f>+'[1]Consolidado ORG'!E1120</f>
        <v>2 2. Selección abreviada</v>
      </c>
      <c r="L1123" s="7" t="str">
        <f>+'[1]Consolidado ORG'!F1120</f>
        <v>1 1. Subasta Inversa</v>
      </c>
    </row>
    <row r="1124" spans="1:12" ht="84" x14ac:dyDescent="0.25">
      <c r="A1124" s="24" t="str">
        <f>+'[1]Consolidado ORG'!A1121</f>
        <v>SCJ-1136-2018</v>
      </c>
      <c r="B1124" s="7">
        <f>+'[1]Consolidado ORG'!B1121</f>
        <v>43454</v>
      </c>
      <c r="C1124" s="7" t="str">
        <f>+'[1]Consolidado ORG'!G1121</f>
        <v>BLANCO FORERO PEDRO JESUS</v>
      </c>
      <c r="D1124" s="7" t="str">
        <f>+'[1]Consolidado ORG'!L1121</f>
        <v>CONTRATAR LA ADQUISICIÓN DE LOS UNIFORMES DEL PERSONAL DEL CUERPO DE CUSTODIA Y VIGILANCIA DE LA CÁRCEL DISTRITAL PARA LA VIGENCIA 2018, DE ACUERDO CON LO ESTABLECIDO EN EL ANEXO NO. 1 – ESPECIFICACIONES TÉCNICAS MÍNIMAS (LOTE 2)</v>
      </c>
      <c r="E1124" s="7">
        <f>+'[1]Consolidado ORG'!M1121</f>
        <v>43479</v>
      </c>
      <c r="F1124" s="7">
        <f>+'[1]Consolidado ORG'!N1121</f>
        <v>43721</v>
      </c>
      <c r="G1124" s="8">
        <f>+'[1]Consolidado ORG'!P1121</f>
        <v>3</v>
      </c>
      <c r="H1124" s="8">
        <f>+'[1]Consolidado ORG'!AG1121</f>
        <v>153</v>
      </c>
      <c r="I1124" s="9">
        <f>+'[1]Consolidado ORG'!T1121</f>
        <v>207687150</v>
      </c>
      <c r="J1124" s="9">
        <f>+'[1]Consolidado ORG'!AE1121</f>
        <v>17216700</v>
      </c>
      <c r="K1124" s="7" t="str">
        <f>+'[1]Consolidado ORG'!E1121</f>
        <v>2 2. Selección abreviada</v>
      </c>
      <c r="L1124" s="7" t="str">
        <f>+'[1]Consolidado ORG'!F1121</f>
        <v>1 1. Subasta Inversa</v>
      </c>
    </row>
    <row r="1125" spans="1:12" ht="84" x14ac:dyDescent="0.25">
      <c r="A1125" s="24" t="str">
        <f>+'[1]Consolidado ORG'!A1122</f>
        <v>SCJ-1137-2018</v>
      </c>
      <c r="B1125" s="7">
        <f>+'[1]Consolidado ORG'!B1122</f>
        <v>43455</v>
      </c>
      <c r="C1125" s="7" t="str">
        <f>+'[1]Consolidado ORG'!G1122</f>
        <v>UNIVERSIDAD NACIONAL ABIERTA Y A DISTANCIA</v>
      </c>
      <c r="D1125" s="7" t="str">
        <f>+'[1]Consolidado ORG'!L1122</f>
        <v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v>
      </c>
      <c r="E1125" s="7">
        <f>+'[1]Consolidado ORG'!M1122</f>
        <v>43462</v>
      </c>
      <c r="F1125" s="7">
        <f>+'[1]Consolidado ORG'!N1122</f>
        <v>43826</v>
      </c>
      <c r="G1125" s="8">
        <f>+'[1]Consolidado ORG'!P1122</f>
        <v>12</v>
      </c>
      <c r="H1125" s="8">
        <f>+'[1]Consolidado ORG'!AG1122</f>
        <v>0</v>
      </c>
      <c r="I1125" s="9">
        <f>+'[1]Consolidado ORG'!T1122</f>
        <v>0</v>
      </c>
      <c r="J1125" s="9">
        <f>+'[1]Consolidado ORG'!AE1122</f>
        <v>0</v>
      </c>
      <c r="K1125" s="7" t="str">
        <f>+'[1]Consolidado ORG'!E1122</f>
        <v>5 5. Contratación directa</v>
      </c>
      <c r="L1125" s="7" t="str">
        <f>+'[1]Consolidado ORG'!F1122</f>
        <v>6 6. Otro</v>
      </c>
    </row>
    <row r="1126" spans="1:12" ht="84" x14ac:dyDescent="0.25">
      <c r="A1126" s="24" t="str">
        <f>+'[1]Consolidado ORG'!A1123</f>
        <v>SCJ-1138-2018</v>
      </c>
      <c r="B1126" s="7">
        <f>+'[1]Consolidado ORG'!B1123</f>
        <v>43458</v>
      </c>
      <c r="C1126" s="7" t="str">
        <f>+'[1]Consolidado ORG'!G1123</f>
        <v>POLICIA METROPOLITANA DE BOGOTA</v>
      </c>
      <c r="D1126" s="7" t="str">
        <f>+'[1]Consolidado ORG'!L1123</f>
        <v>ENTREGAR EN COMODATO BIENES DE INTENDENCIA A LA POLICIA METROPOLITANA DE BOGOTA</v>
      </c>
      <c r="E1126" s="7">
        <f>+'[1]Consolidado ORG'!M1123</f>
        <v>43455</v>
      </c>
      <c r="F1126" s="7">
        <f>+'[1]Consolidado ORG'!N1123</f>
        <v>45280</v>
      </c>
      <c r="G1126" s="8">
        <f>+'[1]Consolidado ORG'!P1123</f>
        <v>60</v>
      </c>
      <c r="H1126" s="8">
        <f>+'[1]Consolidado ORG'!AG1123</f>
        <v>0</v>
      </c>
      <c r="I1126" s="9">
        <f>+'[1]Consolidado ORG'!T1123</f>
        <v>0</v>
      </c>
      <c r="J1126" s="9">
        <f>+'[1]Consolidado ORG'!AE1123</f>
        <v>0</v>
      </c>
      <c r="K1126" s="7" t="str">
        <f>+'[1]Consolidado ORG'!E1123</f>
        <v>5 5. Contratación directa</v>
      </c>
      <c r="L1126" s="7" t="str">
        <f>+'[1]Consolidado ORG'!F1123</f>
        <v>6 6. Otro</v>
      </c>
    </row>
    <row r="1127" spans="1:12" ht="84" x14ac:dyDescent="0.25">
      <c r="A1127" s="24" t="str">
        <f>+'[1]Consolidado ORG'!A1124</f>
        <v>SCJ-1139-2018</v>
      </c>
      <c r="B1127" s="7">
        <f>+'[1]Consolidado ORG'!B1124</f>
        <v>43455</v>
      </c>
      <c r="C1127" s="7" t="str">
        <f>+'[1]Consolidado ORG'!G1124</f>
        <v>JEM SUPPLIES</v>
      </c>
      <c r="D1127" s="7" t="str">
        <f>+'[1]Consolidado ORG'!L1124</f>
        <v>ADQUISICIÓN DE MATERIAL DE INTENDENCIA DESTINADO A LA DECIMA TERCERA BRIGADA DEL EJERCITO, MEDIANTE ADHESIÓN AL ACUERDO MARCO PARA LA ADQUISICIÓN DE MATERIAL DE INTENDENCIA CCE-311-1-AMP-2015</v>
      </c>
      <c r="E1127" s="7">
        <f>+'[1]Consolidado ORG'!M1124</f>
        <v>43455</v>
      </c>
      <c r="F1127" s="7">
        <f>+'[1]Consolidado ORG'!N1124</f>
        <v>43531</v>
      </c>
      <c r="G1127" s="8">
        <f>+'[1]Consolidado ORG'!P1124</f>
        <v>2.5666666666666669</v>
      </c>
      <c r="H1127" s="8">
        <f>+'[1]Consolidado ORG'!AG1124</f>
        <v>0</v>
      </c>
      <c r="I1127" s="9">
        <f>+'[1]Consolidado ORG'!T1124</f>
        <v>65450000</v>
      </c>
      <c r="J1127" s="9">
        <f>+'[1]Consolidado ORG'!AE1124</f>
        <v>0</v>
      </c>
      <c r="K1127" s="7" t="str">
        <f>+'[1]Consolidado ORG'!E1124</f>
        <v>2 2. Selección abreviada</v>
      </c>
      <c r="L1127" s="7" t="str">
        <f>+'[1]Consolidado ORG'!F1124</f>
        <v>6 6. Otro</v>
      </c>
    </row>
    <row r="1128" spans="1:12" ht="84" x14ac:dyDescent="0.25">
      <c r="A1128" s="24" t="str">
        <f>+'[1]Consolidado ORG'!A1125</f>
        <v>SCJ-1139 A-2018</v>
      </c>
      <c r="B1128" s="7">
        <f>+'[1]Consolidado ORG'!B1125</f>
        <v>43455</v>
      </c>
      <c r="C1128" s="7" t="str">
        <f>+'[1]Consolidado ORG'!G1125</f>
        <v>ALKOSTO SA</v>
      </c>
      <c r="D1128" s="7" t="str">
        <f>+'[1]Consolidado ORG'!L1125</f>
        <v>ADQUIRIR MUEBLES PARA LA BIBLIOTECA Y LA SALA MULTIFUNCIONAL DEL CENTRO DE TRASLADO POR PROTECCIÓN DE LA SECRETARÍA DISTRITAL DE SEGURIDAD, CONVIVENCIA Y JUSTICIA</v>
      </c>
      <c r="E1128" s="7">
        <f>+'[1]Consolidado ORG'!M1125</f>
        <v>43455</v>
      </c>
      <c r="F1128" s="7">
        <f>+'[1]Consolidado ORG'!N1125</f>
        <v>43474</v>
      </c>
      <c r="G1128" s="8">
        <f>+'[1]Consolidado ORG'!P1125</f>
        <v>0.66666666666666663</v>
      </c>
      <c r="H1128" s="8">
        <f>+'[1]Consolidado ORG'!AG1125</f>
        <v>0</v>
      </c>
      <c r="I1128" s="9">
        <f>+'[1]Consolidado ORG'!T1125</f>
        <v>10434393</v>
      </c>
      <c r="J1128" s="9">
        <f>+'[1]Consolidado ORG'!AE1125</f>
        <v>0</v>
      </c>
      <c r="K1128" s="7" t="str">
        <f>+'[1]Consolidado ORG'!E1125</f>
        <v>2 2. Selección abreviada</v>
      </c>
      <c r="L1128" s="7" t="str">
        <f>+'[1]Consolidado ORG'!F1125</f>
        <v>6 6. Otro</v>
      </c>
    </row>
    <row r="1129" spans="1:12" ht="84" x14ac:dyDescent="0.25">
      <c r="A1129" s="24" t="str">
        <f>+'[1]Consolidado ORG'!A1126</f>
        <v>SCJ-1140-2018</v>
      </c>
      <c r="B1129" s="7">
        <f>+'[1]Consolidado ORG'!B1126</f>
        <v>43455</v>
      </c>
      <c r="C1129" s="7" t="str">
        <f>+'[1]Consolidado ORG'!G1126</f>
        <v>JEM SUPPLIES</v>
      </c>
      <c r="D1129" s="7" t="str">
        <f>+'[1]Consolidado ORG'!L1126</f>
        <v>ADQUISICIÓN DE MATERIAL DE INTENDENCIA DESTINADO A LA DECIMA TERCERA BRIGADA DEL EJERCITO, MEDIANTE ADHESIÓN AL ACUERDO MARCO PARA LA ADQUISICIÓN DE MATERIAL DE INTENDENCIA CCE-311-1-AMP-2015</v>
      </c>
      <c r="E1129" s="7">
        <f>+'[1]Consolidado ORG'!M1126</f>
        <v>43455</v>
      </c>
      <c r="F1129" s="7">
        <f>+'[1]Consolidado ORG'!N1126</f>
        <v>43551</v>
      </c>
      <c r="G1129" s="8">
        <f>+'[1]Consolidado ORG'!P1126</f>
        <v>2.5666666666666669</v>
      </c>
      <c r="H1129" s="8">
        <f>+'[1]Consolidado ORG'!AG1126</f>
        <v>20</v>
      </c>
      <c r="I1129" s="9">
        <f>+'[1]Consolidado ORG'!T1126</f>
        <v>16362500</v>
      </c>
      <c r="J1129" s="9">
        <f>+'[1]Consolidado ORG'!AE1126</f>
        <v>0</v>
      </c>
      <c r="K1129" s="7" t="str">
        <f>+'[1]Consolidado ORG'!E1126</f>
        <v>2 2. Selección abreviada</v>
      </c>
      <c r="L1129" s="7" t="str">
        <f>+'[1]Consolidado ORG'!F1126</f>
        <v>6 6. Otro</v>
      </c>
    </row>
    <row r="1130" spans="1:12" ht="84" x14ac:dyDescent="0.25">
      <c r="A1130" s="24" t="str">
        <f>+'[1]Consolidado ORG'!A1127</f>
        <v>SCJ-1141-2018</v>
      </c>
      <c r="B1130" s="7">
        <f>+'[1]Consolidado ORG'!B1127</f>
        <v>43455</v>
      </c>
      <c r="C1130" s="7" t="str">
        <f>+'[1]Consolidado ORG'!G1127</f>
        <v>JEM SUPPLIES</v>
      </c>
      <c r="D1130" s="7" t="str">
        <f>+'[1]Consolidado ORG'!L1127</f>
        <v>ADQUISICIÓN DE MATERIAL DE INTENDENCIA DESTINADO A LA DECIMA TERCERA BRIGADA DEL EJERCITO, MEDIANTE ADHESIÓN AL ACUERDO MARCO PARA LA ADQUISICIÓN DE MATERIAL DE INTENDENCIA CCE-311-1-AMP-2015</v>
      </c>
      <c r="E1130" s="7">
        <f>+'[1]Consolidado ORG'!M1127</f>
        <v>43455</v>
      </c>
      <c r="F1130" s="7">
        <f>+'[1]Consolidado ORG'!N1127</f>
        <v>43531</v>
      </c>
      <c r="G1130" s="8">
        <f>+'[1]Consolidado ORG'!P1127</f>
        <v>2.5666666666666669</v>
      </c>
      <c r="H1130" s="8">
        <f>+'[1]Consolidado ORG'!AG1127</f>
        <v>0</v>
      </c>
      <c r="I1130" s="9">
        <f>+'[1]Consolidado ORG'!T1127</f>
        <v>30940000</v>
      </c>
      <c r="J1130" s="9">
        <f>+'[1]Consolidado ORG'!AE1127</f>
        <v>0</v>
      </c>
      <c r="K1130" s="7" t="str">
        <f>+'[1]Consolidado ORG'!E1127</f>
        <v>2 2. Selección abreviada</v>
      </c>
      <c r="L1130" s="7" t="str">
        <f>+'[1]Consolidado ORG'!F1127</f>
        <v>6 6. Otro</v>
      </c>
    </row>
    <row r="1131" spans="1:12" ht="84" x14ac:dyDescent="0.25">
      <c r="A1131" s="24" t="str">
        <f>+'[1]Consolidado ORG'!A1128</f>
        <v>SCJ-1142-2018</v>
      </c>
      <c r="B1131" s="7">
        <f>+'[1]Consolidado ORG'!B1128</f>
        <v>43455</v>
      </c>
      <c r="C1131" s="7" t="str">
        <f>+'[1]Consolidado ORG'!G1128</f>
        <v>UNION TEMPORAL A4-2015</v>
      </c>
      <c r="D1131" s="7" t="str">
        <f>+'[1]Consolidado ORG'!L1128</f>
        <v>ADQUISICIÓN DE MATERIAL DE INTENDENCIA DESTINADO A LA DECIMA TERCERA BRIGADA DEL EJERCITO, MEDIANTE ADHESIÓN AL ACUERDO MARCO PARA LA ADQUISICIÓN DE MATERIAL DE INTENDENCIA CCE-311-1-AMP-2015</v>
      </c>
      <c r="E1131" s="7">
        <f>+'[1]Consolidado ORG'!M1128</f>
        <v>43455</v>
      </c>
      <c r="F1131" s="7">
        <f>+'[1]Consolidado ORG'!N1128</f>
        <v>43531</v>
      </c>
      <c r="G1131" s="8">
        <f>+'[1]Consolidado ORG'!P1128</f>
        <v>2.5666666666666669</v>
      </c>
      <c r="H1131" s="8">
        <f>+'[1]Consolidado ORG'!AG1128</f>
        <v>0</v>
      </c>
      <c r="I1131" s="9">
        <f>+'[1]Consolidado ORG'!T1128</f>
        <v>64808090</v>
      </c>
      <c r="J1131" s="9">
        <f>+'[1]Consolidado ORG'!AE1128</f>
        <v>0</v>
      </c>
      <c r="K1131" s="7" t="str">
        <f>+'[1]Consolidado ORG'!E1128</f>
        <v>2 2. Selección abreviada</v>
      </c>
      <c r="L1131" s="7" t="str">
        <f>+'[1]Consolidado ORG'!F1128</f>
        <v>6 6. Otro</v>
      </c>
    </row>
    <row r="1132" spans="1:12" ht="84" x14ac:dyDescent="0.25">
      <c r="A1132" s="24" t="str">
        <f>+'[1]Consolidado ORG'!A1129</f>
        <v>SCJ-1143-2018</v>
      </c>
      <c r="B1132" s="7">
        <f>+'[1]Consolidado ORG'!B1129</f>
        <v>43455</v>
      </c>
      <c r="C1132" s="7" t="str">
        <f>+'[1]Consolidado ORG'!G1129</f>
        <v>JEM SUPPLIES</v>
      </c>
      <c r="D1132" s="7" t="str">
        <f>+'[1]Consolidado ORG'!L1129</f>
        <v>ADQUISICIÓN DE MATERIAL DE INTENDENCIA DESTINADO A LA DECIMA TERCERA BRIGADA DEL EJERCITO, MEDIANTE ADHESIÓN AL ACUERDO MARCO PARA LA ADQUISICIÓN DE MATERIAL DE INTENDENCIA CCE-311-1-AMP-2015</v>
      </c>
      <c r="E1132" s="7">
        <f>+'[1]Consolidado ORG'!M1129</f>
        <v>43455</v>
      </c>
      <c r="F1132" s="7">
        <f>+'[1]Consolidado ORG'!N1129</f>
        <v>43551</v>
      </c>
      <c r="G1132" s="8">
        <f>+'[1]Consolidado ORG'!P1129</f>
        <v>2.5666666666666669</v>
      </c>
      <c r="H1132" s="8">
        <f>+'[1]Consolidado ORG'!AG1129</f>
        <v>20</v>
      </c>
      <c r="I1132" s="9">
        <f>+'[1]Consolidado ORG'!T1129</f>
        <v>39508000</v>
      </c>
      <c r="J1132" s="9">
        <f>+'[1]Consolidado ORG'!AE1129</f>
        <v>0</v>
      </c>
      <c r="K1132" s="7" t="str">
        <f>+'[1]Consolidado ORG'!E1129</f>
        <v>2 2. Selección abreviada</v>
      </c>
      <c r="L1132" s="7" t="str">
        <f>+'[1]Consolidado ORG'!F1129</f>
        <v>6 6. Otro</v>
      </c>
    </row>
    <row r="1133" spans="1:12" ht="84" x14ac:dyDescent="0.25">
      <c r="A1133" s="24" t="str">
        <f>+'[1]Consolidado ORG'!A1130</f>
        <v>SCJ-1144-2018</v>
      </c>
      <c r="B1133" s="7">
        <f>+'[1]Consolidado ORG'!B1130</f>
        <v>43455</v>
      </c>
      <c r="C1133" s="7" t="str">
        <f>+'[1]Consolidado ORG'!G1130</f>
        <v>VALORES SMITH SA</v>
      </c>
      <c r="D1133" s="7" t="str">
        <f>+'[1]Consolidado ORG'!L1130</f>
        <v>ADQUISICIÓN DE MATERIAL DE INTENDENCIA DESTINADO A LA DECIMA TERCERA BRIGADA DEL EJERCITO, MEDIANTE ADHESIÓN AL ACUERDO MARCO PARA LA ADQUISICIÓN DE MATERIAL DE INTENDENCIA CCE-311-1-AMP-2015</v>
      </c>
      <c r="E1133" s="7">
        <f>+'[1]Consolidado ORG'!M1130</f>
        <v>43455</v>
      </c>
      <c r="F1133" s="7">
        <f>+'[1]Consolidado ORG'!N1130</f>
        <v>43544</v>
      </c>
      <c r="G1133" s="8">
        <f>+'[1]Consolidado ORG'!P1130</f>
        <v>3</v>
      </c>
      <c r="H1133" s="8">
        <f>+'[1]Consolidado ORG'!AG1130</f>
        <v>0</v>
      </c>
      <c r="I1133" s="9">
        <f>+'[1]Consolidado ORG'!T1130</f>
        <v>72604568</v>
      </c>
      <c r="J1133" s="9">
        <f>+'[1]Consolidado ORG'!AE1130</f>
        <v>0</v>
      </c>
      <c r="K1133" s="7" t="str">
        <f>+'[1]Consolidado ORG'!E1130</f>
        <v>2 2. Selección abreviada</v>
      </c>
      <c r="L1133" s="7" t="str">
        <f>+'[1]Consolidado ORG'!F1130</f>
        <v>6 6. Otro</v>
      </c>
    </row>
    <row r="1134" spans="1:12" ht="84" x14ac:dyDescent="0.25">
      <c r="A1134" s="24" t="str">
        <f>+'[1]Consolidado ORG'!A1131</f>
        <v>SCJ-1145-2018</v>
      </c>
      <c r="B1134" s="7">
        <f>+'[1]Consolidado ORG'!B1131</f>
        <v>43455</v>
      </c>
      <c r="C1134" s="7" t="str">
        <f>+'[1]Consolidado ORG'!G1131</f>
        <v>UNION TEMPORAL A4-2015</v>
      </c>
      <c r="D1134" s="7" t="str">
        <f>+'[1]Consolidado ORG'!L1131</f>
        <v>ADQUISICIÓN DE MATERIAL DE INTENDENCIA DESTINADO A LA DECIMA TERCERA BRIGADA DEL EJERCITO, MEDIANTE ADHESIÓN AL ACUERDO MARCO PARA LA ADQUISICIÓN DE MATERIAL DE INTENDENCIA CCE-311-1-AMP-2015</v>
      </c>
      <c r="E1134" s="7">
        <f>+'[1]Consolidado ORG'!M1131</f>
        <v>43455</v>
      </c>
      <c r="F1134" s="7">
        <f>+'[1]Consolidado ORG'!N1131</f>
        <v>43531</v>
      </c>
      <c r="G1134" s="8">
        <f>+'[1]Consolidado ORG'!P1131</f>
        <v>2.5666666666666669</v>
      </c>
      <c r="H1134" s="8">
        <f>+'[1]Consolidado ORG'!AG1131</f>
        <v>0</v>
      </c>
      <c r="I1134" s="9">
        <f>+'[1]Consolidado ORG'!T1131</f>
        <v>11011203</v>
      </c>
      <c r="J1134" s="9">
        <f>+'[1]Consolidado ORG'!AE1131</f>
        <v>0</v>
      </c>
      <c r="K1134" s="7" t="str">
        <f>+'[1]Consolidado ORG'!E1131</f>
        <v>2 2. Selección abreviada</v>
      </c>
      <c r="L1134" s="7" t="str">
        <f>+'[1]Consolidado ORG'!F1131</f>
        <v>6 6. Otro</v>
      </c>
    </row>
    <row r="1135" spans="1:12" ht="84" x14ac:dyDescent="0.25">
      <c r="A1135" s="24" t="str">
        <f>+'[1]Consolidado ORG'!A1132</f>
        <v>SCJ-1146-2018</v>
      </c>
      <c r="B1135" s="7">
        <f>+'[1]Consolidado ORG'!B1132</f>
        <v>43455</v>
      </c>
      <c r="C1135" s="7" t="str">
        <f>+'[1]Consolidado ORG'!G1132</f>
        <v>CONSORCIO ISA</v>
      </c>
      <c r="D1135" s="7" t="str">
        <f>+'[1]Consolidado ORG'!L1132</f>
        <v>ADQUISICIÓN DE MATERIAL DE INTENDENCIA DESTINADO A LA DECIMA TERCERA BRIGADA DEL EJERCITO, MEDIANTE ADHESIÓN AL ACUERDO MARCO PARA LA ADQUISICIÓN DE MATERIAL DE INTENDENCIA CCE-311-1-AMP-2015</v>
      </c>
      <c r="E1135" s="7">
        <f>+'[1]Consolidado ORG'!M1132</f>
        <v>43456</v>
      </c>
      <c r="F1135" s="7">
        <f>+'[1]Consolidado ORG'!N1132</f>
        <v>43544</v>
      </c>
      <c r="G1135" s="8">
        <f>+'[1]Consolidado ORG'!P1132</f>
        <v>2.5666666666666669</v>
      </c>
      <c r="H1135" s="8">
        <f>+'[1]Consolidado ORG'!AG1132</f>
        <v>12</v>
      </c>
      <c r="I1135" s="9">
        <f>+'[1]Consolidado ORG'!T1132</f>
        <v>92182041</v>
      </c>
      <c r="J1135" s="9">
        <f>+'[1]Consolidado ORG'!AE1132</f>
        <v>0</v>
      </c>
      <c r="K1135" s="7" t="str">
        <f>+'[1]Consolidado ORG'!E1132</f>
        <v>2 2. Selección abreviada</v>
      </c>
      <c r="L1135" s="7" t="str">
        <f>+'[1]Consolidado ORG'!F1132</f>
        <v>6 6. Otro</v>
      </c>
    </row>
    <row r="1136" spans="1:12" ht="84" x14ac:dyDescent="0.25">
      <c r="A1136" s="24" t="str">
        <f>+'[1]Consolidado ORG'!A1133</f>
        <v>SCJ-1147-2018</v>
      </c>
      <c r="B1136" s="7">
        <f>+'[1]Consolidado ORG'!B1133</f>
        <v>43455</v>
      </c>
      <c r="C1136" s="7" t="str">
        <f>+'[1]Consolidado ORG'!G1133</f>
        <v>MANUFACTURAS DELMYP SAS</v>
      </c>
      <c r="D1136" s="7" t="str">
        <f>+'[1]Consolidado ORG'!L1133</f>
        <v>ADQUISICIÓN DE MATERIAL DE INTENDENCIA DESTINADO A LA DECIMA TERCERA BRIGADA DEL EJERCITO, MEDIANTE ADHESIÓN AL ACUERDO MARCO PARA LA ADQUISICIÓN DE MATERIAL DE INTENDENCIA CCE-311-1-AMP-2015</v>
      </c>
      <c r="E1136" s="7">
        <f>+'[1]Consolidado ORG'!M1133</f>
        <v>43455</v>
      </c>
      <c r="F1136" s="7">
        <f>+'[1]Consolidado ORG'!N1133</f>
        <v>43531</v>
      </c>
      <c r="G1136" s="8">
        <f>+'[1]Consolidado ORG'!P1133</f>
        <v>2.5666666666666669</v>
      </c>
      <c r="H1136" s="8">
        <f>+'[1]Consolidado ORG'!AG1133</f>
        <v>0</v>
      </c>
      <c r="I1136" s="9">
        <f>+'[1]Consolidado ORG'!T1133</f>
        <v>940824</v>
      </c>
      <c r="J1136" s="9">
        <f>+'[1]Consolidado ORG'!AE1133</f>
        <v>0</v>
      </c>
      <c r="K1136" s="7" t="str">
        <f>+'[1]Consolidado ORG'!E1133</f>
        <v>2 2. Selección abreviada</v>
      </c>
      <c r="L1136" s="7" t="str">
        <f>+'[1]Consolidado ORG'!F1133</f>
        <v>6 6. Otro</v>
      </c>
    </row>
    <row r="1137" spans="1:12" ht="84" x14ac:dyDescent="0.25">
      <c r="A1137" s="24" t="str">
        <f>+'[1]Consolidado ORG'!A1134</f>
        <v>SCJ-1148-2018</v>
      </c>
      <c r="B1137" s="7">
        <f>+'[1]Consolidado ORG'!B1134</f>
        <v>43455</v>
      </c>
      <c r="C1137" s="7" t="str">
        <f>+'[1]Consolidado ORG'!G1134</f>
        <v>MANUFACTURAS DELMYP SAS</v>
      </c>
      <c r="D1137" s="7" t="str">
        <f>+'[1]Consolidado ORG'!L1134</f>
        <v>ADQUISICIÓN DE MATERIAL DE INTENDENCIA DESTINADO A LA DECIMA TERCERA BRIGADA DEL EJERCITO, MEDIANTE ADHESIÓN AL ACUERDO MARCO PARA LA ADQUISICIÓN DE MATERIAL DE INTENDENCIA CCE-311-1-AMP-2015</v>
      </c>
      <c r="E1137" s="7">
        <f>+'[1]Consolidado ORG'!M1134</f>
        <v>43455</v>
      </c>
      <c r="F1137" s="7">
        <f>+'[1]Consolidado ORG'!N1134</f>
        <v>43531</v>
      </c>
      <c r="G1137" s="8">
        <f>+'[1]Consolidado ORG'!P1134</f>
        <v>2.5666666666666669</v>
      </c>
      <c r="H1137" s="8">
        <f>+'[1]Consolidado ORG'!AG1134</f>
        <v>0</v>
      </c>
      <c r="I1137" s="9">
        <f>+'[1]Consolidado ORG'!T1134</f>
        <v>4378150</v>
      </c>
      <c r="J1137" s="9">
        <f>+'[1]Consolidado ORG'!AE1134</f>
        <v>0</v>
      </c>
      <c r="K1137" s="7" t="str">
        <f>+'[1]Consolidado ORG'!E1134</f>
        <v>2 2. Selección abreviada</v>
      </c>
      <c r="L1137" s="7" t="str">
        <f>+'[1]Consolidado ORG'!F1134</f>
        <v>6 6. Otro</v>
      </c>
    </row>
    <row r="1138" spans="1:12" ht="84" x14ac:dyDescent="0.25">
      <c r="A1138" s="24" t="str">
        <f>+'[1]Consolidado ORG'!A1135</f>
        <v>SCJ-1149-2018</v>
      </c>
      <c r="B1138" s="7">
        <f>+'[1]Consolidado ORG'!B1135</f>
        <v>43455</v>
      </c>
      <c r="C1138" s="7" t="str">
        <f>+'[1]Consolidado ORG'!G1135</f>
        <v>MANUFACTURAS DELMYP SAS</v>
      </c>
      <c r="D1138" s="7" t="str">
        <f>+'[1]Consolidado ORG'!L1135</f>
        <v>ADQUISICIÓN DE MATERIAL DE INTENDENCIA DESTINADO A LA DECIMA TERCERA BRIGADA DEL EJERCITO, MEDIANTE ADHESIÓN AL ACUERDO MARCO PARA LA ADQUISICIÓN DE MATERIAL DE INTENDENCIA CCE-311-1-AMP-2015</v>
      </c>
      <c r="E1138" s="7">
        <f>+'[1]Consolidado ORG'!M1135</f>
        <v>43455</v>
      </c>
      <c r="F1138" s="7">
        <f>+'[1]Consolidado ORG'!N1135</f>
        <v>43531</v>
      </c>
      <c r="G1138" s="8">
        <f>+'[1]Consolidado ORG'!P1135</f>
        <v>2.5666666666666669</v>
      </c>
      <c r="H1138" s="8">
        <f>+'[1]Consolidado ORG'!AG1135</f>
        <v>0</v>
      </c>
      <c r="I1138" s="9">
        <f>+'[1]Consolidado ORG'!T1135</f>
        <v>3606738</v>
      </c>
      <c r="J1138" s="9">
        <f>+'[1]Consolidado ORG'!AE1135</f>
        <v>0</v>
      </c>
      <c r="K1138" s="7" t="str">
        <f>+'[1]Consolidado ORG'!E1135</f>
        <v>2 2. Selección abreviada</v>
      </c>
      <c r="L1138" s="7" t="str">
        <f>+'[1]Consolidado ORG'!F1135</f>
        <v>6 6. Otro</v>
      </c>
    </row>
    <row r="1139" spans="1:12" ht="84" x14ac:dyDescent="0.25">
      <c r="A1139" s="24" t="str">
        <f>+'[1]Consolidado ORG'!A1136</f>
        <v>SCJ-1150-2018</v>
      </c>
      <c r="B1139" s="7">
        <f>+'[1]Consolidado ORG'!B1136</f>
        <v>43455</v>
      </c>
      <c r="C1139" s="7" t="str">
        <f>+'[1]Consolidado ORG'!G1136</f>
        <v>DISTRIBUIDORA NISSAN SA</v>
      </c>
      <c r="D1139" s="7" t="str">
        <f>+'[1]Consolidado ORG'!L1136</f>
        <v>ADQUIRIR VEHÍCULOS PARA EL SERVICIO DE LOS ORGANISMOS DE SEGURIDAD Y DEFENSA DE BOGOTÁ.</v>
      </c>
      <c r="E1139" s="7">
        <f>+'[1]Consolidado ORG'!M1136</f>
        <v>43455</v>
      </c>
      <c r="F1139" s="7">
        <f>+'[1]Consolidado ORG'!N1136</f>
        <v>43531</v>
      </c>
      <c r="G1139" s="8">
        <f>+'[1]Consolidado ORG'!P1136</f>
        <v>2.5666666666666669</v>
      </c>
      <c r="H1139" s="8">
        <f>+'[1]Consolidado ORG'!AG1136</f>
        <v>0</v>
      </c>
      <c r="I1139" s="9">
        <f>+'[1]Consolidado ORG'!T1136</f>
        <v>1034513464</v>
      </c>
      <c r="J1139" s="9">
        <f>+'[1]Consolidado ORG'!AE1136</f>
        <v>0</v>
      </c>
      <c r="K1139" s="7" t="str">
        <f>+'[1]Consolidado ORG'!E1136</f>
        <v>2 2. Selección abreviada</v>
      </c>
      <c r="L1139" s="7" t="str">
        <f>+'[1]Consolidado ORG'!F1136</f>
        <v>6 6. Otro</v>
      </c>
    </row>
    <row r="1140" spans="1:12" ht="84" x14ac:dyDescent="0.25">
      <c r="A1140" s="24" t="str">
        <f>+'[1]Consolidado ORG'!A1137</f>
        <v>SCJ-1151-2018</v>
      </c>
      <c r="B1140" s="7">
        <f>+'[1]Consolidado ORG'!B1137</f>
        <v>43460</v>
      </c>
      <c r="C1140" s="7" t="str">
        <f>+'[1]Consolidado ORG'!G1137</f>
        <v>ETC EMERGING TECHNOLOGIES CORPORATION S.A.S </v>
      </c>
      <c r="D1140" s="7" t="str">
        <f>+'[1]Consolidado ORG'!L1137</f>
        <v>ADQUISICIÓN DE UNIDADES DE COMANDO Y CONTROL CON SISTEMAS AÉREOS REMOTAMENTE TRIPULADOS – SIART.</v>
      </c>
      <c r="E1140" s="7">
        <f>+'[1]Consolidado ORG'!M1137</f>
        <v>43460</v>
      </c>
      <c r="F1140" s="7">
        <f>+'[1]Consolidado ORG'!N1137</f>
        <v>43580</v>
      </c>
      <c r="G1140" s="8">
        <f>+'[1]Consolidado ORG'!P1137</f>
        <v>4</v>
      </c>
      <c r="H1140" s="8">
        <f>+'[1]Consolidado ORG'!AG1137</f>
        <v>0</v>
      </c>
      <c r="I1140" s="9">
        <f>+'[1]Consolidado ORG'!T1137</f>
        <v>1755000000</v>
      </c>
      <c r="J1140" s="9">
        <f>+'[1]Consolidado ORG'!AE1137</f>
        <v>0</v>
      </c>
      <c r="K1140" s="7" t="str">
        <f>+'[1]Consolidado ORG'!E1137</f>
        <v>2 2. Selección abreviada</v>
      </c>
      <c r="L1140" s="7" t="str">
        <f>+'[1]Consolidado ORG'!F1137</f>
        <v>2 2. Menor cuantía</v>
      </c>
    </row>
    <row r="1141" spans="1:12" ht="84" x14ac:dyDescent="0.25">
      <c r="A1141" s="24" t="str">
        <f>+'[1]Consolidado ORG'!A1138</f>
        <v>SCJ-1152-2018</v>
      </c>
      <c r="B1141" s="7">
        <f>+'[1]Consolidado ORG'!B1138</f>
        <v>43458</v>
      </c>
      <c r="C1141" s="7" t="str">
        <f>+'[1]Consolidado ORG'!G1138</f>
        <v>ALEXANDER  SANCHEZ ESGUERRA</v>
      </c>
      <c r="D1141" s="7" t="str">
        <f>+'[1]Consolidado ORG'!L1138</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41" s="7">
        <f>+'[1]Consolidado ORG'!M1138</f>
        <v>43460</v>
      </c>
      <c r="F1141" s="7">
        <f>+'[1]Consolidado ORG'!N1138</f>
        <v>43521</v>
      </c>
      <c r="G1141" s="8">
        <f>+'[1]Consolidado ORG'!P1138</f>
        <v>2</v>
      </c>
      <c r="H1141" s="8">
        <f>+'[1]Consolidado ORG'!AG1138</f>
        <v>0</v>
      </c>
      <c r="I1141" s="9">
        <f>+'[1]Consolidado ORG'!T1138</f>
        <v>4600000</v>
      </c>
      <c r="J1141" s="9">
        <f>+'[1]Consolidado ORG'!AE1138</f>
        <v>0</v>
      </c>
      <c r="K1141" s="7" t="str">
        <f>+'[1]Consolidado ORG'!E1138</f>
        <v>5 5. Contratación directa</v>
      </c>
      <c r="L1141" s="7" t="str">
        <f>+'[1]Consolidado ORG'!F1138</f>
        <v>6 6. Otro</v>
      </c>
    </row>
    <row r="1142" spans="1:12" ht="84" x14ac:dyDescent="0.25">
      <c r="A1142" s="24" t="str">
        <f>+'[1]Consolidado ORG'!A1139</f>
        <v>SCJ-1153-2018</v>
      </c>
      <c r="B1142" s="7">
        <f>+'[1]Consolidado ORG'!B1139</f>
        <v>43458</v>
      </c>
      <c r="C1142" s="7" t="str">
        <f>+'[1]Consolidado ORG'!G1139</f>
        <v>FINANCIERA DE DESARROLLO TERRITORIAL S A FINDETER</v>
      </c>
      <c r="D1142" s="7" t="str">
        <f>+'[1]Consolidado ORG'!L1139</f>
        <v>REALIZAR LA ASISTENCIA TÉCNICA INTEGRAL EN LA FORMULACIÓN, ESTRUCTURACIÓN Y~EJECUCIÓN DEL PROYECTO DE INFRAESTRUCTURA DEL CENTRO INTEGRAL DE JUSTICIA Y CENTRO ESPECIALIZADO PARA ATENCIÓN DE MENORES - CAMPO VERDE, UBICADO EN LA LOCALIDAD DE BOSA EN LA CIUDAD DE BOGOTÁ D.C.</v>
      </c>
      <c r="E1142" s="7">
        <f>+'[1]Consolidado ORG'!M1139</f>
        <v>43461</v>
      </c>
      <c r="F1142" s="7">
        <f>+'[1]Consolidado ORG'!N1139</f>
        <v>44069</v>
      </c>
      <c r="G1142" s="8">
        <f>+'[1]Consolidado ORG'!P1139</f>
        <v>20</v>
      </c>
      <c r="H1142" s="8">
        <f>+'[1]Consolidado ORG'!AG1139</f>
        <v>0</v>
      </c>
      <c r="I1142" s="9">
        <f>+'[1]Consolidado ORG'!T1139</f>
        <v>61621419563</v>
      </c>
      <c r="J1142" s="9">
        <f>+'[1]Consolidado ORG'!AE1139</f>
        <v>0</v>
      </c>
      <c r="K1142" s="7" t="str">
        <f>+'[1]Consolidado ORG'!E1139</f>
        <v>5 5. Contratación directa</v>
      </c>
      <c r="L1142" s="7" t="str">
        <f>+'[1]Consolidado ORG'!F1139</f>
        <v>6 6. Otro</v>
      </c>
    </row>
    <row r="1143" spans="1:12" ht="84" x14ac:dyDescent="0.25">
      <c r="A1143" s="24" t="str">
        <f>+'[1]Consolidado ORG'!A1140</f>
        <v>SCJ-1154-2018</v>
      </c>
      <c r="B1143" s="7">
        <f>+'[1]Consolidado ORG'!B1140</f>
        <v>43458</v>
      </c>
      <c r="C1143" s="7" t="str">
        <f>+'[1]Consolidado ORG'!G1140</f>
        <v>DECIMO TERCERA BRIGADA</v>
      </c>
      <c r="D1143" s="7" t="str">
        <f>+'[1]Consolidado ORG'!L1140</f>
        <v>LA SECRETARÍA DISTRITAL DE SEGURIDAD, CONVIVENCIA Y JUSTICIA DE BOGOTÁ D.C.C ENTREGA EN COMODATO BIENES DE TELAMTICA Y COMUNICACIONES A LADECIMA TERCERA BRIGADA</v>
      </c>
      <c r="E1143" s="7">
        <f>+'[1]Consolidado ORG'!M1140</f>
        <v>43458</v>
      </c>
      <c r="F1143" s="7">
        <f>+'[1]Consolidado ORG'!N1140</f>
        <v>45283</v>
      </c>
      <c r="G1143" s="8">
        <f>+'[1]Consolidado ORG'!P1140</f>
        <v>60</v>
      </c>
      <c r="H1143" s="8">
        <f>+'[1]Consolidado ORG'!AG1140</f>
        <v>0</v>
      </c>
      <c r="I1143" s="9">
        <f>+'[1]Consolidado ORG'!T1140</f>
        <v>0</v>
      </c>
      <c r="J1143" s="9">
        <f>+'[1]Consolidado ORG'!AE1140</f>
        <v>0</v>
      </c>
      <c r="K1143" s="7" t="str">
        <f>+'[1]Consolidado ORG'!E1140</f>
        <v>5 5. Contratación directa</v>
      </c>
      <c r="L1143" s="7" t="str">
        <f>+'[1]Consolidado ORG'!F1140</f>
        <v>6 6. Otro</v>
      </c>
    </row>
    <row r="1144" spans="1:12" ht="84" x14ac:dyDescent="0.25">
      <c r="A1144" s="24" t="str">
        <f>+'[1]Consolidado ORG'!A1141</f>
        <v>SCJ-1155-2018</v>
      </c>
      <c r="B1144" s="7">
        <f>+'[1]Consolidado ORG'!B1141</f>
        <v>43458</v>
      </c>
      <c r="C1144" s="7" t="str">
        <f>+'[1]Consolidado ORG'!G1141</f>
        <v>INTELLIGENT BUSINESSES S A S</v>
      </c>
      <c r="D1144" s="7" t="str">
        <f>+'[1]Consolidado ORG'!L1141</f>
        <v>ADQUISICIÓN DE EQUIPOS INFORMÁTICOS Y TECNOLÓGICOS PARA LA SECRETARIA DISTRITAL DE SEGURIDAD CONVIVENCIA Y JUSTICIA Y PARA FORTALECER LOS ORGANISMOS DE SEGURIDAD DEL DISTRITO CAPITAL - LOTE NO. 6 SOFTWARE FORENSE</v>
      </c>
      <c r="E1144" s="7">
        <f>+'[1]Consolidado ORG'!M1141</f>
        <v>43458</v>
      </c>
      <c r="F1144" s="7">
        <f>+'[1]Consolidado ORG'!N1141</f>
        <v>43519</v>
      </c>
      <c r="G1144" s="8">
        <f>+'[1]Consolidado ORG'!P1141</f>
        <v>2</v>
      </c>
      <c r="H1144" s="8">
        <f>+'[1]Consolidado ORG'!AG1141</f>
        <v>0</v>
      </c>
      <c r="I1144" s="9">
        <f>+'[1]Consolidado ORG'!T1141</f>
        <v>60041515</v>
      </c>
      <c r="J1144" s="9">
        <f>+'[1]Consolidado ORG'!AE1141</f>
        <v>0</v>
      </c>
      <c r="K1144" s="7" t="str">
        <f>+'[1]Consolidado ORG'!E1141</f>
        <v>2 2. Selección abreviada</v>
      </c>
      <c r="L1144" s="7" t="str">
        <f>+'[1]Consolidado ORG'!F1141</f>
        <v>1 1. Subasta Inversa</v>
      </c>
    </row>
    <row r="1145" spans="1:12" ht="84" x14ac:dyDescent="0.25">
      <c r="A1145" s="24" t="str">
        <f>+'[1]Consolidado ORG'!A1142</f>
        <v>SCJ-1156-2018</v>
      </c>
      <c r="B1145" s="7">
        <f>+'[1]Consolidado ORG'!B1142</f>
        <v>43461</v>
      </c>
      <c r="C1145" s="7" t="str">
        <f>+'[1]Consolidado ORG'!G1142</f>
        <v>CENTRAL DE SOLDADURAS Y PROTECCIÓN INDUSTRIAL S.A</v>
      </c>
      <c r="D1145" s="7" t="str">
        <f>+'[1]Consolidado ORG'!L1142</f>
        <v>ADQUISICIÓN DE ELEMENTOS DE BIOSEGURIDAD PARA EL CENTRO DE TRASLADO POR PROTECCIÓN (CTP) DE LA SECRETARÍA DISTRITAL DE SEGURIDAD, CONVIVENCIA Y JUSTICIA.</v>
      </c>
      <c r="E1145" s="7">
        <f>+'[1]Consolidado ORG'!M1142</f>
        <v>43461</v>
      </c>
      <c r="F1145" s="7">
        <f>+'[1]Consolidado ORG'!N1142</f>
        <v>43475</v>
      </c>
      <c r="G1145" s="8">
        <f>+'[1]Consolidado ORG'!P1142</f>
        <v>0.5</v>
      </c>
      <c r="H1145" s="8">
        <f>+'[1]Consolidado ORG'!AG1142</f>
        <v>0</v>
      </c>
      <c r="I1145" s="9">
        <f>+'[1]Consolidado ORG'!T1142</f>
        <v>43216036</v>
      </c>
      <c r="J1145" s="9">
        <f>+'[1]Consolidado ORG'!AE1142</f>
        <v>0</v>
      </c>
      <c r="K1145" s="7" t="str">
        <f>+'[1]Consolidado ORG'!E1142</f>
        <v>4 4. Mínima cuantía</v>
      </c>
      <c r="L1145" s="7" t="str">
        <f>+'[1]Consolidado ORG'!F1142</f>
        <v>6 6. Otro</v>
      </c>
    </row>
    <row r="1146" spans="1:12" ht="84" x14ac:dyDescent="0.25">
      <c r="A1146" s="24" t="str">
        <f>+'[1]Consolidado ORG'!A1143</f>
        <v>SCJ-1157-2018</v>
      </c>
      <c r="B1146" s="7">
        <f>+'[1]Consolidado ORG'!B1143</f>
        <v>43461</v>
      </c>
      <c r="C1146" s="7" t="str">
        <f>+'[1]Consolidado ORG'!G1143</f>
        <v>4E S.A.S</v>
      </c>
      <c r="D1146" s="7" t="str">
        <f>+'[1]Consolidado ORG'!L1143</f>
        <v>ADQUISICIÓN DE PAQUETES DE VIAJE PARA LOS INTEGRANTES DE LA FUERZA PÚBLICA ADSCRITOS A LA CIUDAD DE BOGOTÁ.</v>
      </c>
      <c r="E1146" s="7">
        <f>+'[1]Consolidado ORG'!M1143</f>
        <v>43461</v>
      </c>
      <c r="F1146" s="7">
        <f>+'[1]Consolidado ORG'!N1143</f>
        <v>43642</v>
      </c>
      <c r="G1146" s="8">
        <f>+'[1]Consolidado ORG'!P1143</f>
        <v>6</v>
      </c>
      <c r="H1146" s="8">
        <f>+'[1]Consolidado ORG'!AG1143</f>
        <v>0</v>
      </c>
      <c r="I1146" s="9">
        <f>+'[1]Consolidado ORG'!T1143</f>
        <v>858000000</v>
      </c>
      <c r="J1146" s="9">
        <f>+'[1]Consolidado ORG'!AE1143</f>
        <v>0</v>
      </c>
      <c r="K1146" s="7" t="str">
        <f>+'[1]Consolidado ORG'!E1143</f>
        <v>2 2. Selección abreviada</v>
      </c>
      <c r="L1146" s="7" t="str">
        <f>+'[1]Consolidado ORG'!F1143</f>
        <v>1 1. Subasta Inversa</v>
      </c>
    </row>
    <row r="1147" spans="1:12" ht="84" x14ac:dyDescent="0.25">
      <c r="A1147" s="24" t="str">
        <f>+'[1]Consolidado ORG'!A1144</f>
        <v>SCJ-1158-2018</v>
      </c>
      <c r="B1147" s="7">
        <f>+'[1]Consolidado ORG'!B1144</f>
        <v>43460</v>
      </c>
      <c r="C1147" s="7" t="str">
        <f>+'[1]Consolidado ORG'!G1144</f>
        <v>METALICAS LA INDUSTRIAL LTDA</v>
      </c>
      <c r="D1147" s="7" t="str">
        <f>+'[1]Consolidado ORG'!L1144</f>
        <v xml:space="preserve">COMPRA DE MESAS EN ACERO INOXIDABLE PARA LA SECRETARÍA DISTRITAL DE SEGURIDAD, CONVIVENCIA Y JUSTICIA DE BOGOTÁ D.C </v>
      </c>
      <c r="E1147" s="7">
        <f>+'[1]Consolidado ORG'!M1144</f>
        <v>43460</v>
      </c>
      <c r="F1147" s="7">
        <f>+'[1]Consolidado ORG'!N1144</f>
        <v>43521</v>
      </c>
      <c r="G1147" s="8">
        <f>+'[1]Consolidado ORG'!P1144</f>
        <v>2</v>
      </c>
      <c r="H1147" s="8">
        <f>+'[1]Consolidado ORG'!AG1144</f>
        <v>0</v>
      </c>
      <c r="I1147" s="9">
        <f>+'[1]Consolidado ORG'!T1144</f>
        <v>23681000</v>
      </c>
      <c r="J1147" s="9">
        <f>+'[1]Consolidado ORG'!AE1144</f>
        <v>0</v>
      </c>
      <c r="K1147" s="7" t="str">
        <f>+'[1]Consolidado ORG'!E1144</f>
        <v>4 4. Mínima cuantía</v>
      </c>
      <c r="L1147" s="7" t="str">
        <f>+'[1]Consolidado ORG'!F1144</f>
        <v>6 6. Otro</v>
      </c>
    </row>
    <row r="1148" spans="1:12" ht="84" x14ac:dyDescent="0.25">
      <c r="A1148" s="24" t="str">
        <f>+'[1]Consolidado ORG'!A1145</f>
        <v>SCJ-1159-2018</v>
      </c>
      <c r="B1148" s="7">
        <f>+'[1]Consolidado ORG'!B1145</f>
        <v>43460</v>
      </c>
      <c r="C1148" s="7" t="str">
        <f>+'[1]Consolidado ORG'!G1145</f>
        <v>MAKRO SUPERMAYORISTA SAS</v>
      </c>
      <c r="D1148" s="7" t="str">
        <f>+'[1]Consolidado ORG'!L1145</f>
        <v>ADQUIRIR ELEMENTOS DE ASEO PERSONAL CON DESTINO A LAS PERSONAS PRIVADAS DE LA LIBERTAD QUE SE ENCUENTRAN EN LA CÁRCEL DISTRITAL DE VARONES Y ANEXO DE MUJERES</v>
      </c>
      <c r="E1148" s="7">
        <f>+'[1]Consolidado ORG'!M1145</f>
        <v>43460</v>
      </c>
      <c r="F1148" s="7">
        <f>+'[1]Consolidado ORG'!N1145</f>
        <v>43479</v>
      </c>
      <c r="G1148" s="8">
        <f>+'[1]Consolidado ORG'!P1145</f>
        <v>0.66666666666666663</v>
      </c>
      <c r="H1148" s="8">
        <f>+'[1]Consolidado ORG'!AG1145</f>
        <v>0</v>
      </c>
      <c r="I1148" s="9">
        <f>+'[1]Consolidado ORG'!T1145</f>
        <v>47280742</v>
      </c>
      <c r="J1148" s="9">
        <f>+'[1]Consolidado ORG'!AE1145</f>
        <v>0</v>
      </c>
      <c r="K1148" s="7" t="str">
        <f>+'[1]Consolidado ORG'!E1145</f>
        <v>2 2. Selección abreviada</v>
      </c>
      <c r="L1148" s="7" t="str">
        <f>+'[1]Consolidado ORG'!F1145</f>
        <v>6 6. Otro</v>
      </c>
    </row>
    <row r="1149" spans="1:12" ht="84" x14ac:dyDescent="0.25">
      <c r="A1149" s="24" t="str">
        <f>+'[1]Consolidado ORG'!A1146</f>
        <v>SCJ-1160-2018</v>
      </c>
      <c r="B1149" s="7">
        <f>+'[1]Consolidado ORG'!B1146</f>
        <v>43460</v>
      </c>
      <c r="C1149" s="7" t="str">
        <f>+'[1]Consolidado ORG'!G1146</f>
        <v>PANAMERICANA LIBRERÍA Y PAPELERIA S.A</v>
      </c>
      <c r="D1149" s="7" t="str">
        <f>+'[1]Consolidado ORG'!L1146</f>
        <v>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v>
      </c>
      <c r="E1149" s="7">
        <f>+'[1]Consolidado ORG'!M1146</f>
        <v>43460</v>
      </c>
      <c r="F1149" s="7">
        <f>+'[1]Consolidado ORG'!N1146</f>
        <v>43490</v>
      </c>
      <c r="G1149" s="8">
        <f>+'[1]Consolidado ORG'!P1146</f>
        <v>1</v>
      </c>
      <c r="H1149" s="8">
        <f>+'[1]Consolidado ORG'!AG1146</f>
        <v>0</v>
      </c>
      <c r="I1149" s="9">
        <f>+'[1]Consolidado ORG'!T1146</f>
        <v>48405913</v>
      </c>
      <c r="J1149" s="9">
        <f>+'[1]Consolidado ORG'!AE1146</f>
        <v>0</v>
      </c>
      <c r="K1149" s="7" t="str">
        <f>+'[1]Consolidado ORG'!E1146</f>
        <v>2 2. Selección abreviada</v>
      </c>
      <c r="L1149" s="7" t="str">
        <f>+'[1]Consolidado ORG'!F1146</f>
        <v>6 6. Otro</v>
      </c>
    </row>
    <row r="1150" spans="1:12" ht="84" x14ac:dyDescent="0.25">
      <c r="A1150" s="24" t="str">
        <f>+'[1]Consolidado ORG'!A1147</f>
        <v>SCJ-1161-2018</v>
      </c>
      <c r="B1150" s="7">
        <f>+'[1]Consolidado ORG'!B1147</f>
        <v>43461</v>
      </c>
      <c r="C1150" s="7" t="str">
        <f>+'[1]Consolidado ORG'!G1147</f>
        <v>UNION TEMPORAL DETECCION Y CONTROL SVE-CIS-2018</v>
      </c>
      <c r="D1150" s="7" t="str">
        <f>+'[1]Consolidado ORG'!L1147</f>
        <v>ADQUISICIÓN, INSTALACIÓN, CONFIGURACIÓN Y PUESTA EN FUNCIONAMIENTO DE EQUIPOS DE DETECCIÓN DE METALES, PARA EL CONTROL Y ACCESO PRINCIPAL DE LOS CENTROS DE ATENCIÓN DEL SISTEMA DE RESPONSABILIDAD PÉNAL ADOLESCENTE Y DE LA CÁRCEL DISTRITAL.</v>
      </c>
      <c r="E1150" s="7">
        <f>+'[1]Consolidado ORG'!M1147</f>
        <v>43461</v>
      </c>
      <c r="F1150" s="7">
        <f>+'[1]Consolidado ORG'!N1147</f>
        <v>43491</v>
      </c>
      <c r="G1150" s="8">
        <f>+'[1]Consolidado ORG'!P1147</f>
        <v>1</v>
      </c>
      <c r="H1150" s="8">
        <f>+'[1]Consolidado ORG'!AG1147</f>
        <v>0</v>
      </c>
      <c r="I1150" s="9">
        <f>+'[1]Consolidado ORG'!T1147</f>
        <v>824376374</v>
      </c>
      <c r="J1150" s="9">
        <f>+'[1]Consolidado ORG'!AE1147</f>
        <v>0</v>
      </c>
      <c r="K1150" s="7" t="str">
        <f>+'[1]Consolidado ORG'!E1147</f>
        <v>2 2. Selección abreviada</v>
      </c>
      <c r="L1150" s="7" t="str">
        <f>+'[1]Consolidado ORG'!F1147</f>
        <v>1 1. Subasta Inversa</v>
      </c>
    </row>
    <row r="1151" spans="1:12" ht="84" x14ac:dyDescent="0.25">
      <c r="A1151" s="24" t="str">
        <f>+'[1]Consolidado ORG'!A1148</f>
        <v>SCJ-1161 A-2018</v>
      </c>
      <c r="B1151" s="7">
        <f>+'[1]Consolidado ORG'!B1148</f>
        <v>43460</v>
      </c>
      <c r="C1151" s="7" t="str">
        <f>+'[1]Consolidado ORG'!G1148</f>
        <v>FEEDBACK EXPERIENCES &amp; CONSULTING SAS</v>
      </c>
      <c r="D1151" s="7" t="str">
        <f>+'[1]Consolidado ORG'!L1148</f>
        <v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v>
      </c>
      <c r="E1151" s="7">
        <f>+'[1]Consolidado ORG'!M1148</f>
        <v>43461</v>
      </c>
      <c r="F1151" s="7">
        <f>+'[1]Consolidado ORG'!N1148</f>
        <v>43734</v>
      </c>
      <c r="G1151" s="8">
        <f>+'[1]Consolidado ORG'!P1148</f>
        <v>3</v>
      </c>
      <c r="H1151" s="8">
        <f>+'[1]Consolidado ORG'!AG1148</f>
        <v>184</v>
      </c>
      <c r="I1151" s="9">
        <f>+'[1]Consolidado ORG'!T1148</f>
        <v>218417658</v>
      </c>
      <c r="J1151" s="9">
        <f>+'[1]Consolidado ORG'!AE1148</f>
        <v>109208829</v>
      </c>
      <c r="K1151" s="7" t="str">
        <f>+'[1]Consolidado ORG'!E1148</f>
        <v>2 2. Selección abreviada</v>
      </c>
      <c r="L1151" s="7" t="str">
        <f>+'[1]Consolidado ORG'!F1148</f>
        <v>2 2. Menor cuantía</v>
      </c>
    </row>
    <row r="1152" spans="1:12" ht="84" x14ac:dyDescent="0.25">
      <c r="A1152" s="24" t="str">
        <f>+'[1]Consolidado ORG'!A1149</f>
        <v>SCJ-1162-2018</v>
      </c>
      <c r="B1152" s="7">
        <f>+'[1]Consolidado ORG'!B1149</f>
        <v>43461</v>
      </c>
      <c r="C1152" s="7" t="str">
        <f>+'[1]Consolidado ORG'!G1149</f>
        <v>CONSORCIO INTERSEGURIDAD 123</v>
      </c>
      <c r="D1152" s="7" t="str">
        <f>+'[1]Consolidado ORG'!L1149</f>
        <v>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v>
      </c>
      <c r="E1152" s="7">
        <f>+'[1]Consolidado ORG'!M1149</f>
        <v>43461</v>
      </c>
      <c r="F1152" s="7">
        <f>+'[1]Consolidado ORG'!N1149</f>
        <v>43979</v>
      </c>
      <c r="G1152" s="8">
        <f>+'[1]Consolidado ORG'!P1149</f>
        <v>13</v>
      </c>
      <c r="H1152" s="8">
        <f>+'[1]Consolidado ORG'!AG1149</f>
        <v>123</v>
      </c>
      <c r="I1152" s="9">
        <f>+'[1]Consolidado ORG'!T1149</f>
        <v>3291295872</v>
      </c>
      <c r="J1152" s="9">
        <f>+'[1]Consolidado ORG'!AE1149</f>
        <v>1167170038</v>
      </c>
      <c r="K1152" s="7" t="str">
        <f>+'[1]Consolidado ORG'!E1149</f>
        <v>3 3. Concurso de méritos</v>
      </c>
      <c r="L1152" s="7" t="str">
        <f>+'[1]Consolidado ORG'!F1149</f>
        <v>3 3. Concurso de méritos abiertos</v>
      </c>
    </row>
    <row r="1153" spans="1:12" ht="84" x14ac:dyDescent="0.25">
      <c r="A1153" s="24" t="str">
        <f>+'[1]Consolidado ORG'!A1150</f>
        <v>SCJ-1163-2018</v>
      </c>
      <c r="B1153" s="7">
        <f>+'[1]Consolidado ORG'!B1150</f>
        <v>43461</v>
      </c>
      <c r="C1153" s="7" t="str">
        <f>+'[1]Consolidado ORG'!G1150</f>
        <v>SIGNAL VIAL SAS</v>
      </c>
      <c r="D1153" s="7" t="str">
        <f>+'[1]Consolidado ORG'!L1150</f>
        <v xml:space="preserve">ADQUISICIÓN DE CARPAS PARA EL DESARROLLO DE LAS ACTIVIDADES EN TERRITORIO DE LA SUBSECRETARIA DE SEGURIDAD Y CONVIVENCIA. </v>
      </c>
      <c r="E1153" s="7">
        <f>+'[1]Consolidado ORG'!M1150</f>
        <v>43461</v>
      </c>
      <c r="F1153" s="7">
        <f>+'[1]Consolidado ORG'!N1150</f>
        <v>43470</v>
      </c>
      <c r="G1153" s="8">
        <f>+'[1]Consolidado ORG'!P1150</f>
        <v>0.33333333333333331</v>
      </c>
      <c r="H1153" s="8">
        <f>+'[1]Consolidado ORG'!AG1150</f>
        <v>0</v>
      </c>
      <c r="I1153" s="9">
        <f>+'[1]Consolidado ORG'!T1150</f>
        <v>14318100</v>
      </c>
      <c r="J1153" s="9">
        <f>+'[1]Consolidado ORG'!AE1150</f>
        <v>0</v>
      </c>
      <c r="K1153" s="7" t="str">
        <f>+'[1]Consolidado ORG'!E1150</f>
        <v>4 4. Mínima cuantía</v>
      </c>
      <c r="L1153" s="7" t="str">
        <f>+'[1]Consolidado ORG'!F1150</f>
        <v>6 6. Otro</v>
      </c>
    </row>
    <row r="1154" spans="1:12" ht="84" x14ac:dyDescent="0.25">
      <c r="A1154" s="24" t="str">
        <f>+'[1]Consolidado ORG'!A1151</f>
        <v>SCJ-1164-2018</v>
      </c>
      <c r="B1154" s="7">
        <f>+'[1]Consolidado ORG'!B1151</f>
        <v>43461</v>
      </c>
      <c r="C1154" s="7" t="str">
        <f>+'[1]Consolidado ORG'!G1151</f>
        <v>AGENCIA NACIONAL INMOBILIARIA VIRGILIO BARCO VARGAS</v>
      </c>
      <c r="D1154" s="7" t="str">
        <f>+'[1]Consolidado ORG'!L1151</f>
        <v xml:space="preserve">AUNAR ESFUERZOS PARA EL DESARROLLO DE UN PROYECTO INMOBILIARIO EN EL CANTÓN NORTE PARA APOYAR LAS FUNCIONES DE RECLUTAMIENTO DE LA BRIGADA XIII DEL EJÉRCITO NACIONAL. </v>
      </c>
      <c r="E1154" s="7">
        <f>+'[1]Consolidado ORG'!M1151</f>
        <v>43461</v>
      </c>
      <c r="F1154" s="7">
        <f>+'[1]Consolidado ORG'!N1151</f>
        <v>43830</v>
      </c>
      <c r="G1154" s="8">
        <f>+'[1]Consolidado ORG'!P1151</f>
        <v>12.166666666666666</v>
      </c>
      <c r="H1154" s="8">
        <f>+'[1]Consolidado ORG'!AG1151</f>
        <v>0</v>
      </c>
      <c r="I1154" s="9">
        <f>+'[1]Consolidado ORG'!T1151</f>
        <v>4000000000</v>
      </c>
      <c r="J1154" s="9">
        <f>+'[1]Consolidado ORG'!AE1151</f>
        <v>0</v>
      </c>
      <c r="K1154" s="7" t="str">
        <f>+'[1]Consolidado ORG'!E1151</f>
        <v>5 5. Contratación directa</v>
      </c>
      <c r="L1154" s="7" t="str">
        <f>+'[1]Consolidado ORG'!F1151</f>
        <v>6 6. Otro</v>
      </c>
    </row>
    <row r="1155" spans="1:12" ht="84" x14ac:dyDescent="0.25">
      <c r="A1155" s="24" t="str">
        <f>+'[1]Consolidado ORG'!A1152</f>
        <v>SCJ-1165-2018</v>
      </c>
      <c r="B1155" s="7">
        <f>+'[1]Consolidado ORG'!B1152</f>
        <v>43461</v>
      </c>
      <c r="C1155" s="7" t="str">
        <f>+'[1]Consolidado ORG'!G1152</f>
        <v>PANAMERICANA LIBRERÍA Y PAPELERIA S.A</v>
      </c>
      <c r="D1155" s="7" t="str">
        <f>+'[1]Consolidado ORG'!L1152</f>
        <v>ADQUIRIR MATERILA DE EDCUCACIÓN CON DESTINO A LAS PERSONAS PRIVADAS DE LA LIBERTAD QUE SE ESTÁN FORMANDO Y/O CAPACITANDO  EN LA CÁRCEL DISTRITAL DE VARONES Y ANEXO DE MUJERES</v>
      </c>
      <c r="E1155" s="7">
        <f>+'[1]Consolidado ORG'!M1152</f>
        <v>43461</v>
      </c>
      <c r="F1155" s="7">
        <f>+'[1]Consolidado ORG'!N1152</f>
        <v>43490</v>
      </c>
      <c r="G1155" s="8">
        <f>+'[1]Consolidado ORG'!P1152</f>
        <v>1</v>
      </c>
      <c r="H1155" s="8">
        <f>+'[1]Consolidado ORG'!AG1152</f>
        <v>0</v>
      </c>
      <c r="I1155" s="9">
        <f>+'[1]Consolidado ORG'!T1152</f>
        <v>46774043</v>
      </c>
      <c r="J1155" s="9">
        <f>+'[1]Consolidado ORG'!AE1152</f>
        <v>0</v>
      </c>
      <c r="K1155" s="7" t="str">
        <f>+'[1]Consolidado ORG'!E1152</f>
        <v>2 2. Selección abreviada</v>
      </c>
      <c r="L1155" s="7" t="str">
        <f>+'[1]Consolidado ORG'!F1152</f>
        <v>6 6. Otro</v>
      </c>
    </row>
    <row r="1156" spans="1:12" ht="84" x14ac:dyDescent="0.25">
      <c r="A1156" s="24" t="str">
        <f>+'[1]Consolidado ORG'!A1153</f>
        <v>SCJ-1166-2018</v>
      </c>
      <c r="B1156" s="7">
        <f>+'[1]Consolidado ORG'!B1153</f>
        <v>43461</v>
      </c>
      <c r="C1156" s="7" t="str">
        <f>+'[1]Consolidado ORG'!G1153</f>
        <v>PANAMERICANA LIBRERÍA Y PAPELERIA S.A</v>
      </c>
      <c r="D1156" s="7" t="str">
        <f>+'[1]Consolidado ORG'!L1153</f>
        <v>ADQUIRIR PARA EL CENTRO DE TRASLADO POR PROTECCIÓN, ELEMENTOS QUE PERMITIRAN EL DESARROLLO DEL ESPACIO DE NARRATIVA Y LECTURA CON LAS PERSONAS QUE SE ENCUENTRAN TRASLADADAS A CENTRO</v>
      </c>
      <c r="E1156" s="7">
        <f>+'[1]Consolidado ORG'!M1153</f>
        <v>43461</v>
      </c>
      <c r="F1156" s="7">
        <f>+'[1]Consolidado ORG'!N1153</f>
        <v>43480</v>
      </c>
      <c r="G1156" s="8">
        <f>+'[1]Consolidado ORG'!P1153</f>
        <v>0.66666666666666663</v>
      </c>
      <c r="H1156" s="8">
        <f>+'[1]Consolidado ORG'!AG1153</f>
        <v>0</v>
      </c>
      <c r="I1156" s="9">
        <f>+'[1]Consolidado ORG'!T1153</f>
        <v>7961399</v>
      </c>
      <c r="J1156" s="9">
        <f>+'[1]Consolidado ORG'!AE1153</f>
        <v>0</v>
      </c>
      <c r="K1156" s="7" t="str">
        <f>+'[1]Consolidado ORG'!E1153</f>
        <v>2 2. Selección abreviada</v>
      </c>
      <c r="L1156" s="7" t="str">
        <f>+'[1]Consolidado ORG'!F1153</f>
        <v>6 6. Otro</v>
      </c>
    </row>
    <row r="1157" spans="1:12" ht="84" x14ac:dyDescent="0.25">
      <c r="A1157" s="24" t="str">
        <f>+'[1]Consolidado ORG'!A1154</f>
        <v>SCJ-1167-2018</v>
      </c>
      <c r="B1157" s="7">
        <f>+'[1]Consolidado ORG'!B1154</f>
        <v>43461</v>
      </c>
      <c r="C1157" s="7" t="str">
        <f>+'[1]Consolidado ORG'!G1154</f>
        <v>CONTROLES EMPRESARIALES</v>
      </c>
      <c r="D1157" s="7" t="str">
        <f>+'[1]Consolidado ORG'!L1154</f>
        <v>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v>
      </c>
      <c r="E1157" s="7">
        <f>+'[1]Consolidado ORG'!M1154</f>
        <v>43461</v>
      </c>
      <c r="F1157" s="7">
        <f>+'[1]Consolidado ORG'!N1154</f>
        <v>43615</v>
      </c>
      <c r="G1157" s="8">
        <f>+'[1]Consolidado ORG'!P1154</f>
        <v>5.1333333333333337</v>
      </c>
      <c r="H1157" s="8">
        <f>+'[1]Consolidado ORG'!AG1154</f>
        <v>0</v>
      </c>
      <c r="I1157" s="9">
        <f>+'[1]Consolidado ORG'!T1154</f>
        <v>268071198</v>
      </c>
      <c r="J1157" s="9">
        <f>+'[1]Consolidado ORG'!AE1154</f>
        <v>0</v>
      </c>
      <c r="K1157" s="7" t="str">
        <f>+'[1]Consolidado ORG'!E1154</f>
        <v>2 2. Selección abreviada</v>
      </c>
      <c r="L1157" s="7" t="str">
        <f>+'[1]Consolidado ORG'!F1154</f>
        <v>6 6. Otro</v>
      </c>
    </row>
    <row r="1158" spans="1:12" ht="84" x14ac:dyDescent="0.25">
      <c r="A1158" s="24" t="str">
        <f>+'[1]Consolidado ORG'!A1155</f>
        <v>SCJ-1168-2018</v>
      </c>
      <c r="B1158" s="7">
        <f>+'[1]Consolidado ORG'!B1155</f>
        <v>43462</v>
      </c>
      <c r="C1158" s="7" t="str">
        <f>+'[1]Consolidado ORG'!G1155</f>
        <v>INVERSIONES RESEÑAL S.A.S</v>
      </c>
      <c r="D1158" s="7" t="str">
        <f>+'[1]Consolidado ORG'!L1155</f>
        <v>FABRICACIÓN, SUMINISTRO E INSTALACIÓN DE SEÑALÉTICA Y/O SEÑALIZACIÓN PARA LA POLICÍA METROPOLITANA DE BOGOTÁ Y LA SECRETARÍA DISTRITAL DE SEGURIDAD, CONVIVENCIA Y JUSTICIA.</v>
      </c>
      <c r="E1158" s="7">
        <f>+'[1]Consolidado ORG'!M1155</f>
        <v>43487</v>
      </c>
      <c r="F1158" s="7">
        <f>+'[1]Consolidado ORG'!N1155</f>
        <v>43583</v>
      </c>
      <c r="G1158" s="8">
        <f>+'[1]Consolidado ORG'!P1155</f>
        <v>1</v>
      </c>
      <c r="H1158" s="8">
        <f>+'[1]Consolidado ORG'!AG1155</f>
        <v>66</v>
      </c>
      <c r="I1158" s="9">
        <f>+'[1]Consolidado ORG'!T1155</f>
        <v>155023474</v>
      </c>
      <c r="J1158" s="9">
        <f>+'[1]Consolidado ORG'!AE1155</f>
        <v>46255538</v>
      </c>
      <c r="K1158" s="7" t="str">
        <f>+'[1]Consolidado ORG'!E1155</f>
        <v>2 2. Selección abreviada</v>
      </c>
      <c r="L1158" s="7" t="str">
        <f>+'[1]Consolidado ORG'!F1155</f>
        <v>1 1. Subasta Inversa</v>
      </c>
    </row>
    <row r="1159" spans="1:12" ht="84" x14ac:dyDescent="0.25">
      <c r="A1159" s="24" t="str">
        <f>+'[1]Consolidado ORG'!A1156</f>
        <v>SCJ-1169-2018</v>
      </c>
      <c r="B1159" s="7">
        <f>+'[1]Consolidado ORG'!B1156</f>
        <v>43462</v>
      </c>
      <c r="C1159" s="7" t="str">
        <f>+'[1]Consolidado ORG'!G1156</f>
        <v>SECRETARÍA DISTRITAL DE SALUD</v>
      </c>
      <c r="D1159" s="7" t="str">
        <f>+'[1]Consolidado ORG'!L1156</f>
        <v>ENTREGAR EN COMODATO BIENES DE TELEMÁTICA A LA SECRETARIA DISTRITAL DE SALUD - DIRECCIÓN DE URGENCIAS Y EMERGENCIAS EN SALUD</v>
      </c>
      <c r="E1159" s="7">
        <f>+'[1]Consolidado ORG'!M1156</f>
        <v>43462</v>
      </c>
      <c r="F1159" s="7">
        <f>+'[1]Consolidado ORG'!N1156</f>
        <v>45287</v>
      </c>
      <c r="G1159" s="8">
        <f>+'[1]Consolidado ORG'!P1156</f>
        <v>60</v>
      </c>
      <c r="H1159" s="8">
        <f>+'[1]Consolidado ORG'!AG1156</f>
        <v>0</v>
      </c>
      <c r="I1159" s="9">
        <f>+'[1]Consolidado ORG'!T1156</f>
        <v>0</v>
      </c>
      <c r="J1159" s="9">
        <f>+'[1]Consolidado ORG'!AE1156</f>
        <v>0</v>
      </c>
      <c r="K1159" s="7" t="str">
        <f>+'[1]Consolidado ORG'!E1156</f>
        <v>5 5. Contratación directa</v>
      </c>
      <c r="L1159" s="7" t="str">
        <f>+'[1]Consolidado ORG'!F1156</f>
        <v>6 6. Otro</v>
      </c>
    </row>
    <row r="1160" spans="1:12" ht="84" x14ac:dyDescent="0.25">
      <c r="A1160" s="24" t="str">
        <f>+'[1]Consolidado ORG'!A1157</f>
        <v>SCJ-1170-2018</v>
      </c>
      <c r="B1160" s="7">
        <f>+'[1]Consolidado ORG'!B1157</f>
        <v>43461</v>
      </c>
      <c r="C1160" s="7" t="str">
        <f>+'[1]Consolidado ORG'!G1157</f>
        <v>FALABELLA DE COLOMBIA S.A.</v>
      </c>
      <c r="D1160" s="7" t="str">
        <f>+'[1]Consolidado ORG'!L1157</f>
        <v>ADQUIRIR ELEMENTOS PARA LA CONFORMACIÓN DEL ESPACIO DE LA BIBLIOTECA Y LA SALA MULTIFUNCIONAL DEL CENTRO DE TRASLADO POR PROTECCIÓN</v>
      </c>
      <c r="E1160" s="7">
        <f>+'[1]Consolidado ORG'!M1157</f>
        <v>43461</v>
      </c>
      <c r="F1160" s="7">
        <f>+'[1]Consolidado ORG'!N1157</f>
        <v>43491</v>
      </c>
      <c r="G1160" s="8">
        <f>+'[1]Consolidado ORG'!P1157</f>
        <v>1</v>
      </c>
      <c r="H1160" s="8">
        <f>+'[1]Consolidado ORG'!AG1157</f>
        <v>0</v>
      </c>
      <c r="I1160" s="9">
        <f>+'[1]Consolidado ORG'!T1157</f>
        <v>21710193</v>
      </c>
      <c r="J1160" s="9">
        <f>+'[1]Consolidado ORG'!AE1157</f>
        <v>0</v>
      </c>
      <c r="K1160" s="7" t="str">
        <f>+'[1]Consolidado ORG'!E1157</f>
        <v>2 2. Selección abreviada</v>
      </c>
      <c r="L1160" s="7" t="str">
        <f>+'[1]Consolidado ORG'!F1157</f>
        <v>6 6. Otro</v>
      </c>
    </row>
    <row r="1161" spans="1:12" ht="84" x14ac:dyDescent="0.25">
      <c r="A1161" s="24" t="str">
        <f>+'[1]Consolidado ORG'!A1158</f>
        <v>SCJ-1171-2018</v>
      </c>
      <c r="B1161" s="7">
        <f>+'[1]Consolidado ORG'!B1158</f>
        <v>43461</v>
      </c>
      <c r="C1161" s="7" t="str">
        <f>+'[1]Consolidado ORG'!G1158</f>
        <v>ESRI COLOMBIA SAS</v>
      </c>
      <c r="D1161" s="7" t="str">
        <f>+'[1]Consolidado ORG'!L1158</f>
        <v>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v>
      </c>
      <c r="E1161" s="7">
        <f>+'[1]Consolidado ORG'!M1158</f>
        <v>43461</v>
      </c>
      <c r="F1161" s="7">
        <f>+'[1]Consolidado ORG'!N1158</f>
        <v>43491</v>
      </c>
      <c r="G1161" s="8">
        <f>+'[1]Consolidado ORG'!P1158</f>
        <v>1</v>
      </c>
      <c r="H1161" s="8">
        <f>+'[1]Consolidado ORG'!AG1158</f>
        <v>0</v>
      </c>
      <c r="I1161" s="9">
        <f>+'[1]Consolidado ORG'!T1158</f>
        <v>95770183</v>
      </c>
      <c r="J1161" s="9">
        <f>+'[1]Consolidado ORG'!AE1158</f>
        <v>0</v>
      </c>
      <c r="K1161" s="7" t="str">
        <f>+'[1]Consolidado ORG'!E1158</f>
        <v>2 2. Selección abreviada</v>
      </c>
      <c r="L1161" s="7" t="str">
        <f>+'[1]Consolidado ORG'!F1158</f>
        <v>6 6. Otro</v>
      </c>
    </row>
    <row r="1162" spans="1:12" ht="84" x14ac:dyDescent="0.25">
      <c r="A1162" s="24" t="str">
        <f>+'[1]Consolidado ORG'!A1159</f>
        <v>SCJ-1172-2018</v>
      </c>
      <c r="B1162" s="7">
        <f>+'[1]Consolidado ORG'!B1159</f>
        <v>43461</v>
      </c>
      <c r="C1162" s="7" t="str">
        <f>+'[1]Consolidado ORG'!G1159</f>
        <v>ICOMAGER SAS</v>
      </c>
      <c r="D1162" s="7" t="str">
        <f>+'[1]Consolidado ORG'!L1159</f>
        <v>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v>
      </c>
      <c r="E1162" s="7">
        <f>+'[1]Consolidado ORG'!M1159</f>
        <v>43476</v>
      </c>
      <c r="F1162" s="7">
        <f>+'[1]Consolidado ORG'!N1159</f>
        <v>43541</v>
      </c>
      <c r="G1162" s="8">
        <f>+'[1]Consolidado ORG'!P1159</f>
        <v>1</v>
      </c>
      <c r="H1162" s="8">
        <f>+'[1]Consolidado ORG'!AG1159</f>
        <v>35</v>
      </c>
      <c r="I1162" s="9">
        <f>+'[1]Consolidado ORG'!T1159</f>
        <v>268675425</v>
      </c>
      <c r="J1162" s="9">
        <f>+'[1]Consolidado ORG'!AE1159</f>
        <v>0</v>
      </c>
      <c r="K1162" s="7" t="str">
        <f>+'[1]Consolidado ORG'!E1159</f>
        <v>2 2. Selección abreviada</v>
      </c>
      <c r="L1162" s="7" t="str">
        <f>+'[1]Consolidado ORG'!F1159</f>
        <v>1 1. Subasta Inversa</v>
      </c>
    </row>
    <row r="1163" spans="1:12" ht="84" x14ac:dyDescent="0.25">
      <c r="A1163" s="24" t="str">
        <f>+'[1]Consolidado ORG'!A1160</f>
        <v>SCJ-1173-2018</v>
      </c>
      <c r="B1163" s="7">
        <f>+'[1]Consolidado ORG'!B1160</f>
        <v>43461</v>
      </c>
      <c r="C1163" s="7" t="str">
        <f>+'[1]Consolidado ORG'!G1160</f>
        <v>ECOHABITAT SAS</v>
      </c>
      <c r="D1163" s="7" t="str">
        <f>+'[1]Consolidado ORG'!L1160</f>
        <v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v>
      </c>
      <c r="E1163" s="7">
        <f>+'[1]Consolidado ORG'!M1160</f>
        <v>43462</v>
      </c>
      <c r="F1163" s="7">
        <f>+'[1]Consolidado ORG'!N1160</f>
        <v>43492</v>
      </c>
      <c r="G1163" s="8">
        <f>+'[1]Consolidado ORG'!P1160</f>
        <v>1</v>
      </c>
      <c r="H1163" s="8">
        <f>+'[1]Consolidado ORG'!AG1160</f>
        <v>0</v>
      </c>
      <c r="I1163" s="9">
        <f>+'[1]Consolidado ORG'!T1160</f>
        <v>1320000</v>
      </c>
      <c r="J1163" s="9">
        <f>+'[1]Consolidado ORG'!AE1160</f>
        <v>0</v>
      </c>
      <c r="K1163" s="7" t="str">
        <f>+'[1]Consolidado ORG'!E1160</f>
        <v>2 2. Selección abreviada</v>
      </c>
      <c r="L1163" s="7" t="str">
        <f>+'[1]Consolidado ORG'!F1160</f>
        <v>1 1. Subasta Inversa</v>
      </c>
    </row>
    <row r="1164" spans="1:12" ht="84" x14ac:dyDescent="0.25">
      <c r="A1164" s="24" t="str">
        <f>+'[1]Consolidado ORG'!A1161</f>
        <v>SCJ-1174-2018</v>
      </c>
      <c r="B1164" s="7">
        <f>+'[1]Consolidado ORG'!B1161</f>
        <v>43462</v>
      </c>
      <c r="C1164" s="7" t="str">
        <f>+'[1]Consolidado ORG'!G1161</f>
        <v>QUALITAS SALUD LTDA</v>
      </c>
      <c r="D1164" s="7" t="str">
        <f>+'[1]Consolidado ORG'!L1161</f>
        <v xml:space="preserve">PRESTAR EL SERVICIO TANTO DE EXÁMENES MÉDICOS OCUPACIONALES, CLÍNICOS Y PARACLÍNICOS COMO EL SUMINISTRO Y APLICACIÓN DE VACUNAS PARA LOS SERVIDORES PÚBLICOS Y COLABORADORES DE LA SECRETARÍA DISTRITAL DE SEGURIDAD, CONVIVENCIA Y JUSTICIA </v>
      </c>
      <c r="E1164" s="7">
        <f>+'[1]Consolidado ORG'!M1161</f>
        <v>43465</v>
      </c>
      <c r="F1164" s="7">
        <f>+'[1]Consolidado ORG'!N1161</f>
        <v>43768</v>
      </c>
      <c r="G1164" s="8">
        <f>+'[1]Consolidado ORG'!P1161</f>
        <v>6</v>
      </c>
      <c r="H1164" s="8">
        <f>+'[1]Consolidado ORG'!AG1161</f>
        <v>122</v>
      </c>
      <c r="I1164" s="9">
        <f>+'[1]Consolidado ORG'!T1161</f>
        <v>181010000</v>
      </c>
      <c r="J1164" s="9">
        <f>+'[1]Consolidado ORG'!AE1161</f>
        <v>0</v>
      </c>
      <c r="K1164" s="7" t="str">
        <f>+'[1]Consolidado ORG'!E1161</f>
        <v>2 2. Selección abreviada</v>
      </c>
      <c r="L1164" s="7" t="str">
        <f>+'[1]Consolidado ORG'!F1161</f>
        <v>2 2. Menor cuantía</v>
      </c>
    </row>
    <row r="1165" spans="1:12" ht="84" x14ac:dyDescent="0.25">
      <c r="A1165" s="24" t="str">
        <f>+'[1]Consolidado ORG'!A1162</f>
        <v>SCJ-1175-2018</v>
      </c>
      <c r="B1165" s="7">
        <f>+'[1]Consolidado ORG'!B1162</f>
        <v>43462</v>
      </c>
      <c r="C1165" s="7" t="str">
        <f>+'[1]Consolidado ORG'!G1162</f>
        <v>INVERSIONES Y SUMINISTROS LM SAS</v>
      </c>
      <c r="D1165" s="7" t="str">
        <f>+'[1]Consolidado ORG'!L1162</f>
        <v xml:space="preserve">COMPRA DE ELEMENTOS DE PAPELERÍA Y ÚTILES DE OFICINA PARA LA SECRETARÍA DISTRITAL DE SEGURIDAD, CONVIVENCIA Y JUSTICIA DE BOGOTÁ D.C., Y LAS SEDES A SU CARGO </v>
      </c>
      <c r="E1165" s="7">
        <f>+'[1]Consolidado ORG'!M1162</f>
        <v>43468</v>
      </c>
      <c r="F1165" s="7">
        <f>+'[1]Consolidado ORG'!N1162</f>
        <v>43482</v>
      </c>
      <c r="G1165" s="8">
        <f>+'[1]Consolidado ORG'!P1162</f>
        <v>0.5</v>
      </c>
      <c r="H1165" s="8">
        <f>+'[1]Consolidado ORG'!AG1162</f>
        <v>0</v>
      </c>
      <c r="I1165" s="9">
        <f>+'[1]Consolidado ORG'!T1162</f>
        <v>59505094</v>
      </c>
      <c r="J1165" s="9">
        <f>+'[1]Consolidado ORG'!AE1162</f>
        <v>0</v>
      </c>
      <c r="K1165" s="7" t="str">
        <f>+'[1]Consolidado ORG'!E1162</f>
        <v>2 2. Selección abreviada</v>
      </c>
      <c r="L1165" s="7" t="str">
        <f>+'[1]Consolidado ORG'!F1162</f>
        <v>1 1. Subasta Inversa</v>
      </c>
    </row>
    <row r="1166" spans="1:12" ht="84" x14ac:dyDescent="0.25">
      <c r="A1166" s="24" t="str">
        <f>+'[1]Consolidado ORG'!A1163</f>
        <v>SCJ-1176-2018</v>
      </c>
      <c r="B1166" s="7">
        <f>+'[1]Consolidado ORG'!B1163</f>
        <v>43462</v>
      </c>
      <c r="C1166" s="7" t="str">
        <f>+'[1]Consolidado ORG'!G1163</f>
        <v>FALABELLA DE COLOMBIA S.A.</v>
      </c>
      <c r="D1166" s="7" t="str">
        <f>+'[1]Consolidado ORG'!L1163</f>
        <v>ADQUIRIR MATERIAL PARA EL DESARROLLO DE LOS TALLERES DE DEPORTES Y PELUQUERIA, LOS CUALES PERMITEN LA OCUPACIÓN DEL TIEMPO LIBRE DE LAS PERSONAS PRIVADAS DE LA LIBERTAD EN LA CÁRCEL DISTRITAL DE VARONES Y ANEXO DE MUJERES</v>
      </c>
      <c r="E1166" s="7">
        <f>+'[1]Consolidado ORG'!M1163</f>
        <v>43465</v>
      </c>
      <c r="F1166" s="7">
        <f>+'[1]Consolidado ORG'!N1163</f>
        <v>43484</v>
      </c>
      <c r="G1166" s="8">
        <f>+'[1]Consolidado ORG'!P1163</f>
        <v>0.66666666666666663</v>
      </c>
      <c r="H1166" s="8">
        <f>+'[1]Consolidado ORG'!AG1163</f>
        <v>0</v>
      </c>
      <c r="I1166" s="9">
        <f>+'[1]Consolidado ORG'!T1163</f>
        <v>4593894</v>
      </c>
      <c r="J1166" s="9">
        <f>+'[1]Consolidado ORG'!AE1163</f>
        <v>0</v>
      </c>
      <c r="K1166" s="7" t="str">
        <f>+'[1]Consolidado ORG'!E1163</f>
        <v>2 2. Selección abreviada</v>
      </c>
      <c r="L1166" s="7" t="str">
        <f>+'[1]Consolidado ORG'!F1163</f>
        <v>6 6. Otro</v>
      </c>
    </row>
    <row r="1167" spans="1:12" ht="84" x14ac:dyDescent="0.25">
      <c r="A1167" s="24" t="str">
        <f>+'[1]Consolidado ORG'!A1164</f>
        <v>SCJ-1177-2018</v>
      </c>
      <c r="B1167" s="7">
        <f>+'[1]Consolidado ORG'!B1164</f>
        <v>43462</v>
      </c>
      <c r="C1167" s="7" t="str">
        <f>+'[1]Consolidado ORG'!G1164</f>
        <v>PANAMERICANA LIBRERÍA Y PAPELERIA S.A</v>
      </c>
      <c r="D1167" s="7" t="str">
        <f>+'[1]Consolidado ORG'!L1164</f>
        <v>ADQUIRIR MATERIAL PARA EL DESARROLLO DE LOS TALLERES DE ARTESANIAS, CONFECCIONES Y EBANISTERIA DICATADOS EN LA CÁRCEL DISTRITAL DE VARONES Y ANEXO DE MUJERES</v>
      </c>
      <c r="E1167" s="7">
        <f>+'[1]Consolidado ORG'!M1164</f>
        <v>43462</v>
      </c>
      <c r="F1167" s="7">
        <f>+'[1]Consolidado ORG'!N1164</f>
        <v>43481</v>
      </c>
      <c r="G1167" s="8">
        <f>+'[1]Consolidado ORG'!P1164</f>
        <v>0.66666666666666663</v>
      </c>
      <c r="H1167" s="8">
        <f>+'[1]Consolidado ORG'!AG1164</f>
        <v>0</v>
      </c>
      <c r="I1167" s="9">
        <f>+'[1]Consolidado ORG'!T1164</f>
        <v>9578861</v>
      </c>
      <c r="J1167" s="9">
        <f>+'[1]Consolidado ORG'!AE1164</f>
        <v>0</v>
      </c>
      <c r="K1167" s="7" t="str">
        <f>+'[1]Consolidado ORG'!E1164</f>
        <v>2 2. Selección abreviada</v>
      </c>
      <c r="L1167" s="7" t="str">
        <f>+'[1]Consolidado ORG'!F1164</f>
        <v>6 6. Otro</v>
      </c>
    </row>
    <row r="1168" spans="1:12" ht="84" x14ac:dyDescent="0.25">
      <c r="A1168" s="24" t="str">
        <f>+'[1]Consolidado ORG'!A1165</f>
        <v>SCJ-1178-2018</v>
      </c>
      <c r="B1168" s="7">
        <f>+'[1]Consolidado ORG'!B1165</f>
        <v>43462</v>
      </c>
      <c r="C1168" s="7" t="str">
        <f>+'[1]Consolidado ORG'!G1165</f>
        <v>MAKRO SUPERMAYORISTA SAS</v>
      </c>
      <c r="D1168" s="7" t="str">
        <f>+'[1]Consolidado ORG'!L1165</f>
        <v>ADQUIRIR MATERIAL PARA EL DESARROLLO DEL TALLER DE PANADERÍA DE LA CÁRCEL DISTRITAL DE VARONES Y ANEXO DE MUJERES</v>
      </c>
      <c r="E1168" s="7">
        <f>+'[1]Consolidado ORG'!M1165</f>
        <v>43462</v>
      </c>
      <c r="F1168" s="7">
        <f>+'[1]Consolidado ORG'!N1165</f>
        <v>43481</v>
      </c>
      <c r="G1168" s="8">
        <f>+'[1]Consolidado ORG'!P1165</f>
        <v>0.66666666666666663</v>
      </c>
      <c r="H1168" s="8">
        <f>+'[1]Consolidado ORG'!AG1165</f>
        <v>0</v>
      </c>
      <c r="I1168" s="9">
        <f>+'[1]Consolidado ORG'!T1165</f>
        <v>2735015</v>
      </c>
      <c r="J1168" s="9">
        <f>+'[1]Consolidado ORG'!AE1165</f>
        <v>0</v>
      </c>
      <c r="K1168" s="7" t="str">
        <f>+'[1]Consolidado ORG'!E1165</f>
        <v>2 2. Selección abreviada</v>
      </c>
      <c r="L1168" s="7" t="str">
        <f>+'[1]Consolidado ORG'!F1165</f>
        <v>6 6. Otro</v>
      </c>
    </row>
    <row r="1169" spans="1:12" ht="84" x14ac:dyDescent="0.25">
      <c r="A1169" s="24" t="str">
        <f>+'[1]Consolidado ORG'!A1166</f>
        <v>SCJ-1179-2018</v>
      </c>
      <c r="B1169" s="7">
        <f>+'[1]Consolidado ORG'!B1166</f>
        <v>43462</v>
      </c>
      <c r="C1169" s="7" t="str">
        <f>+'[1]Consolidado ORG'!G1166</f>
        <v>YAMAHA</v>
      </c>
      <c r="D1169" s="7" t="str">
        <f>+'[1]Consolidado ORG'!L1166</f>
        <v>ADQUISICIÓN DE MOTOCICLETAS PARA APOYAR LA SEGURIDAD Y PROTECCIÓN DE LAS PERSONAS PRIVADAS DE LA LIBERTAD MEDIANTE ACOMPAÑAMIENTO EN REMISIONES REALIZADAS POR LA CÁRCEL DISTRITAL DE VARONES Y ANEXO DE MUJERES</v>
      </c>
      <c r="E1169" s="7">
        <f>+'[1]Consolidado ORG'!M1166</f>
        <v>43462</v>
      </c>
      <c r="F1169" s="7">
        <f>+'[1]Consolidado ORG'!N1166</f>
        <v>43491</v>
      </c>
      <c r="G1169" s="8">
        <f>+'[1]Consolidado ORG'!P1166</f>
        <v>1</v>
      </c>
      <c r="H1169" s="8">
        <f>+'[1]Consolidado ORG'!AG1166</f>
        <v>0</v>
      </c>
      <c r="I1169" s="9">
        <f>+'[1]Consolidado ORG'!T1166</f>
        <v>48187312</v>
      </c>
      <c r="J1169" s="9">
        <f>+'[1]Consolidado ORG'!AE1166</f>
        <v>0</v>
      </c>
      <c r="K1169" s="7" t="str">
        <f>+'[1]Consolidado ORG'!E1166</f>
        <v>2 2. Selección abreviada</v>
      </c>
      <c r="L1169" s="7" t="str">
        <f>+'[1]Consolidado ORG'!F1166</f>
        <v>6 6. Otro</v>
      </c>
    </row>
  </sheetData>
  <autoFilter ref="A5:L631" xr:uid="{00000000-0009-0000-0000-000000000000}"/>
  <mergeCells count="2">
    <mergeCell ref="A1:L3"/>
    <mergeCell ref="A4:L4"/>
  </mergeCells>
  <printOptions gridLines="1"/>
  <pageMargins left="0.70866141732283472" right="0.70866141732283472" top="0.74803149606299213" bottom="0.74803149606299213" header="0.31496062992125984" footer="0.31496062992125984"/>
  <pageSetup scale="6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0"/>
  <sheetViews>
    <sheetView tabSelected="1" view="pageBreakPreview" topLeftCell="A1151" zoomScaleNormal="100" zoomScaleSheetLayoutView="100" workbookViewId="0">
      <selection activeCell="F1171" sqref="F1171"/>
    </sheetView>
  </sheetViews>
  <sheetFormatPr baseColWidth="10" defaultRowHeight="15" x14ac:dyDescent="0.25"/>
  <cols>
    <col min="1" max="1" width="15.85546875" customWidth="1"/>
    <col min="2" max="2" width="14.7109375" style="1" customWidth="1"/>
    <col min="3" max="3" width="26.5703125" customWidth="1"/>
    <col min="4" max="4" width="43.42578125" customWidth="1"/>
    <col min="5" max="6" width="16.42578125" style="1" customWidth="1"/>
    <col min="7" max="7" width="16.42578125" style="5" customWidth="1"/>
    <col min="8" max="8" width="16.42578125" customWidth="1"/>
    <col min="9" max="9" width="19.85546875" style="6" customWidth="1"/>
    <col min="10" max="10" width="16.42578125" customWidth="1"/>
    <col min="11" max="12" width="22" customWidth="1"/>
  </cols>
  <sheetData>
    <row r="1" spans="1:12" ht="26.25" customHeight="1" x14ac:dyDescent="0.25">
      <c r="A1" s="49" t="s">
        <v>1514</v>
      </c>
      <c r="B1" s="49"/>
      <c r="C1" s="49"/>
      <c r="D1" s="49"/>
      <c r="E1" s="49"/>
      <c r="F1" s="49"/>
      <c r="G1" s="50"/>
      <c r="H1" s="49"/>
      <c r="I1" s="49"/>
      <c r="J1" s="49"/>
      <c r="K1" s="49"/>
      <c r="L1" s="49"/>
    </row>
    <row r="2" spans="1:12" ht="26.25" customHeight="1" x14ac:dyDescent="0.25">
      <c r="A2" s="49"/>
      <c r="B2" s="49"/>
      <c r="C2" s="49"/>
      <c r="D2" s="49"/>
      <c r="E2" s="49"/>
      <c r="F2" s="49"/>
      <c r="G2" s="50"/>
      <c r="H2" s="49"/>
      <c r="I2" s="49"/>
      <c r="J2" s="49"/>
      <c r="K2" s="49"/>
      <c r="L2" s="49"/>
    </row>
    <row r="3" spans="1:12" ht="33.75" customHeight="1" x14ac:dyDescent="0.25">
      <c r="A3" s="49"/>
      <c r="B3" s="49"/>
      <c r="C3" s="49"/>
      <c r="D3" s="49"/>
      <c r="E3" s="49"/>
      <c r="F3" s="49"/>
      <c r="G3" s="50"/>
      <c r="H3" s="49"/>
      <c r="I3" s="49"/>
      <c r="J3" s="49"/>
      <c r="K3" s="49"/>
      <c r="L3" s="49"/>
    </row>
    <row r="4" spans="1:12" ht="36.75" customHeight="1" x14ac:dyDescent="0.25">
      <c r="A4" s="64" t="s">
        <v>2791</v>
      </c>
      <c r="B4" s="64"/>
      <c r="C4" s="64"/>
      <c r="D4" s="64"/>
      <c r="E4" s="64"/>
      <c r="F4" s="64"/>
      <c r="G4" s="65"/>
      <c r="H4" s="64"/>
      <c r="I4" s="64"/>
      <c r="J4" s="64"/>
      <c r="K4" s="64"/>
      <c r="L4" s="64"/>
    </row>
    <row r="5" spans="1:12" s="14" customFormat="1" ht="36.75" customHeight="1" x14ac:dyDescent="0.2">
      <c r="A5" s="51" t="s">
        <v>8</v>
      </c>
      <c r="B5" s="52" t="s">
        <v>0</v>
      </c>
      <c r="C5" s="51" t="s">
        <v>1</v>
      </c>
      <c r="D5" s="51" t="s">
        <v>2</v>
      </c>
      <c r="E5" s="53" t="s">
        <v>3</v>
      </c>
      <c r="F5" s="53" t="s">
        <v>278</v>
      </c>
      <c r="G5" s="54" t="s">
        <v>4</v>
      </c>
      <c r="H5" s="55" t="s">
        <v>279</v>
      </c>
      <c r="I5" s="56" t="s">
        <v>5</v>
      </c>
      <c r="J5" s="57" t="s">
        <v>6</v>
      </c>
      <c r="K5" s="51" t="s">
        <v>3043</v>
      </c>
      <c r="L5" s="51" t="s">
        <v>3044</v>
      </c>
    </row>
    <row r="6" spans="1:12" s="2" customFormat="1" ht="67.5" x14ac:dyDescent="0.2">
      <c r="A6" s="58" t="s">
        <v>393</v>
      </c>
      <c r="B6" s="59">
        <v>43105</v>
      </c>
      <c r="C6" s="59" t="s">
        <v>136</v>
      </c>
      <c r="D6" s="60" t="s">
        <v>2447</v>
      </c>
      <c r="E6" s="59">
        <v>43109</v>
      </c>
      <c r="F6" s="59">
        <v>43472</v>
      </c>
      <c r="G6" s="61">
        <v>11.5</v>
      </c>
      <c r="H6" s="61">
        <v>15</v>
      </c>
      <c r="I6" s="62">
        <v>105800000</v>
      </c>
      <c r="J6" s="62">
        <v>4600000</v>
      </c>
      <c r="K6" s="59" t="s">
        <v>1566</v>
      </c>
      <c r="L6" s="59" t="s">
        <v>3045</v>
      </c>
    </row>
    <row r="7" spans="1:12" s="2" customFormat="1" ht="90" x14ac:dyDescent="0.2">
      <c r="A7" s="58" t="s">
        <v>394</v>
      </c>
      <c r="B7" s="59">
        <v>43105</v>
      </c>
      <c r="C7" s="59" t="s">
        <v>2686</v>
      </c>
      <c r="D7" s="60" t="s">
        <v>2448</v>
      </c>
      <c r="E7" s="59">
        <v>43109</v>
      </c>
      <c r="F7" s="59">
        <v>43493</v>
      </c>
      <c r="G7" s="61">
        <v>11.5</v>
      </c>
      <c r="H7" s="61">
        <v>36</v>
      </c>
      <c r="I7" s="62">
        <v>86250000</v>
      </c>
      <c r="J7" s="62">
        <v>9000000</v>
      </c>
      <c r="K7" s="59" t="s">
        <v>1566</v>
      </c>
      <c r="L7" s="59" t="s">
        <v>3045</v>
      </c>
    </row>
    <row r="8" spans="1:12" s="2" customFormat="1" ht="56.25" x14ac:dyDescent="0.2">
      <c r="A8" s="58" t="s">
        <v>395</v>
      </c>
      <c r="B8" s="59">
        <v>43105</v>
      </c>
      <c r="C8" s="59" t="s">
        <v>137</v>
      </c>
      <c r="D8" s="60" t="s">
        <v>2449</v>
      </c>
      <c r="E8" s="59">
        <v>43109</v>
      </c>
      <c r="F8" s="59">
        <v>43493</v>
      </c>
      <c r="G8" s="61">
        <v>11.5</v>
      </c>
      <c r="H8" s="61">
        <v>36</v>
      </c>
      <c r="I8" s="62">
        <v>97750000</v>
      </c>
      <c r="J8" s="62">
        <v>10200000</v>
      </c>
      <c r="K8" s="59" t="s">
        <v>1566</v>
      </c>
      <c r="L8" s="59" t="s">
        <v>3045</v>
      </c>
    </row>
    <row r="9" spans="1:12" s="2" customFormat="1" ht="78.75" x14ac:dyDescent="0.2">
      <c r="A9" s="58" t="s">
        <v>396</v>
      </c>
      <c r="B9" s="59">
        <v>43105</v>
      </c>
      <c r="C9" s="59" t="s">
        <v>1599</v>
      </c>
      <c r="D9" s="60" t="s">
        <v>2450</v>
      </c>
      <c r="E9" s="59">
        <v>43109</v>
      </c>
      <c r="F9" s="59">
        <v>43475</v>
      </c>
      <c r="G9" s="61">
        <v>11.5</v>
      </c>
      <c r="H9" s="61">
        <v>18</v>
      </c>
      <c r="I9" s="62">
        <v>108312750</v>
      </c>
      <c r="J9" s="62">
        <v>5651100</v>
      </c>
      <c r="K9" s="59" t="s">
        <v>1566</v>
      </c>
      <c r="L9" s="59" t="s">
        <v>3045</v>
      </c>
    </row>
    <row r="10" spans="1:12" s="2" customFormat="1" ht="56.25" x14ac:dyDescent="0.2">
      <c r="A10" s="58" t="s">
        <v>397</v>
      </c>
      <c r="B10" s="59">
        <v>43105</v>
      </c>
      <c r="C10" s="59" t="s">
        <v>25</v>
      </c>
      <c r="D10" s="60" t="s">
        <v>2451</v>
      </c>
      <c r="E10" s="59">
        <v>43109</v>
      </c>
      <c r="F10" s="59">
        <v>43475</v>
      </c>
      <c r="G10" s="61">
        <v>11.5</v>
      </c>
      <c r="H10" s="61">
        <v>18</v>
      </c>
      <c r="I10" s="62">
        <v>89268750</v>
      </c>
      <c r="J10" s="62">
        <v>4657500</v>
      </c>
      <c r="K10" s="59" t="s">
        <v>1566</v>
      </c>
      <c r="L10" s="59" t="s">
        <v>3045</v>
      </c>
    </row>
    <row r="11" spans="1:12" s="2" customFormat="1" ht="56.25" x14ac:dyDescent="0.2">
      <c r="A11" s="58" t="s">
        <v>398</v>
      </c>
      <c r="B11" s="59">
        <v>43105</v>
      </c>
      <c r="C11" s="59" t="s">
        <v>22</v>
      </c>
      <c r="D11" s="60" t="s">
        <v>2452</v>
      </c>
      <c r="E11" s="59">
        <v>43109</v>
      </c>
      <c r="F11" s="59">
        <v>43284</v>
      </c>
      <c r="G11" s="61">
        <v>11.5</v>
      </c>
      <c r="H11" s="61">
        <v>0</v>
      </c>
      <c r="I11" s="62">
        <v>108312750</v>
      </c>
      <c r="J11" s="62">
        <v>0</v>
      </c>
      <c r="K11" s="59" t="s">
        <v>1566</v>
      </c>
      <c r="L11" s="59" t="s">
        <v>3045</v>
      </c>
    </row>
    <row r="12" spans="1:12" s="2" customFormat="1" ht="45" x14ac:dyDescent="0.2">
      <c r="A12" s="58" t="s">
        <v>399</v>
      </c>
      <c r="B12" s="59">
        <v>43105</v>
      </c>
      <c r="C12" s="59" t="s">
        <v>173</v>
      </c>
      <c r="D12" s="60" t="s">
        <v>2453</v>
      </c>
      <c r="E12" s="59">
        <v>43109</v>
      </c>
      <c r="F12" s="59">
        <v>43475</v>
      </c>
      <c r="G12" s="61">
        <v>11.5</v>
      </c>
      <c r="H12" s="61">
        <v>18</v>
      </c>
      <c r="I12" s="62">
        <v>86250000</v>
      </c>
      <c r="J12" s="62">
        <v>4500000</v>
      </c>
      <c r="K12" s="59" t="s">
        <v>1566</v>
      </c>
      <c r="L12" s="59" t="s">
        <v>3045</v>
      </c>
    </row>
    <row r="13" spans="1:12" s="2" customFormat="1" ht="56.25" x14ac:dyDescent="0.2">
      <c r="A13" s="58" t="s">
        <v>400</v>
      </c>
      <c r="B13" s="59">
        <v>43105</v>
      </c>
      <c r="C13" s="59" t="s">
        <v>91</v>
      </c>
      <c r="D13" s="60" t="s">
        <v>2454</v>
      </c>
      <c r="E13" s="59">
        <v>43109</v>
      </c>
      <c r="F13" s="59">
        <v>43492</v>
      </c>
      <c r="G13" s="61">
        <v>11.5</v>
      </c>
      <c r="H13" s="61">
        <v>35</v>
      </c>
      <c r="I13" s="62">
        <v>70874500</v>
      </c>
      <c r="J13" s="62">
        <v>7190166</v>
      </c>
      <c r="K13" s="59" t="s">
        <v>1566</v>
      </c>
      <c r="L13" s="59" t="s">
        <v>3045</v>
      </c>
    </row>
    <row r="14" spans="1:12" s="2" customFormat="1" ht="56.25" x14ac:dyDescent="0.2">
      <c r="A14" s="58" t="s">
        <v>401</v>
      </c>
      <c r="B14" s="59">
        <v>43105</v>
      </c>
      <c r="C14" s="59" t="s">
        <v>148</v>
      </c>
      <c r="D14" s="60" t="s">
        <v>2455</v>
      </c>
      <c r="E14" s="59">
        <v>43109</v>
      </c>
      <c r="F14" s="59">
        <v>43492</v>
      </c>
      <c r="G14" s="61">
        <v>11.5</v>
      </c>
      <c r="H14" s="61">
        <v>35</v>
      </c>
      <c r="I14" s="62">
        <v>92000000</v>
      </c>
      <c r="J14" s="62">
        <v>9333333</v>
      </c>
      <c r="K14" s="59" t="s">
        <v>1566</v>
      </c>
      <c r="L14" s="59" t="s">
        <v>3045</v>
      </c>
    </row>
    <row r="15" spans="1:12" s="2" customFormat="1" ht="78.75" x14ac:dyDescent="0.2">
      <c r="A15" s="58" t="s">
        <v>402</v>
      </c>
      <c r="B15" s="59">
        <v>43105</v>
      </c>
      <c r="C15" s="59" t="s">
        <v>1600</v>
      </c>
      <c r="D15" s="60" t="s">
        <v>2456</v>
      </c>
      <c r="E15" s="59">
        <v>43111</v>
      </c>
      <c r="F15" s="59">
        <v>43492</v>
      </c>
      <c r="G15" s="61">
        <v>11.5</v>
      </c>
      <c r="H15" s="61">
        <v>33</v>
      </c>
      <c r="I15" s="62">
        <v>54533000</v>
      </c>
      <c r="J15" s="62">
        <v>5216200</v>
      </c>
      <c r="K15" s="59" t="s">
        <v>1566</v>
      </c>
      <c r="L15" s="59" t="s">
        <v>3045</v>
      </c>
    </row>
    <row r="16" spans="1:12" s="2" customFormat="1" ht="67.5" x14ac:dyDescent="0.2">
      <c r="A16" s="58" t="s">
        <v>403</v>
      </c>
      <c r="B16" s="59">
        <v>43105</v>
      </c>
      <c r="C16" s="59" t="s">
        <v>282</v>
      </c>
      <c r="D16" s="60" t="s">
        <v>2457</v>
      </c>
      <c r="E16" s="59">
        <v>43109</v>
      </c>
      <c r="F16" s="59">
        <v>43492</v>
      </c>
      <c r="G16" s="61">
        <v>11.5</v>
      </c>
      <c r="H16" s="61">
        <v>35</v>
      </c>
      <c r="I16" s="62">
        <v>70874500</v>
      </c>
      <c r="J16" s="62">
        <v>7190167</v>
      </c>
      <c r="K16" s="59" t="s">
        <v>1566</v>
      </c>
      <c r="L16" s="59" t="s">
        <v>3045</v>
      </c>
    </row>
    <row r="17" spans="1:12" s="2" customFormat="1" ht="78.75" x14ac:dyDescent="0.2">
      <c r="A17" s="58" t="s">
        <v>404</v>
      </c>
      <c r="B17" s="59">
        <v>43109</v>
      </c>
      <c r="C17" s="59" t="s">
        <v>134</v>
      </c>
      <c r="D17" s="60" t="s">
        <v>2458</v>
      </c>
      <c r="E17" s="59">
        <v>43110</v>
      </c>
      <c r="F17" s="59">
        <v>43492</v>
      </c>
      <c r="G17" s="61">
        <v>11.5</v>
      </c>
      <c r="H17" s="61">
        <v>34</v>
      </c>
      <c r="I17" s="62">
        <v>92000000</v>
      </c>
      <c r="J17" s="62">
        <v>9066666</v>
      </c>
      <c r="K17" s="59" t="s">
        <v>1566</v>
      </c>
      <c r="L17" s="59" t="s">
        <v>3045</v>
      </c>
    </row>
    <row r="18" spans="1:12" s="2" customFormat="1" ht="78.75" x14ac:dyDescent="0.2">
      <c r="A18" s="58" t="s">
        <v>405</v>
      </c>
      <c r="B18" s="59">
        <v>43109</v>
      </c>
      <c r="C18" s="59" t="s">
        <v>406</v>
      </c>
      <c r="D18" s="60" t="s">
        <v>2458</v>
      </c>
      <c r="E18" s="59">
        <v>43110</v>
      </c>
      <c r="F18" s="59">
        <v>43476</v>
      </c>
      <c r="G18" s="61">
        <v>11.5</v>
      </c>
      <c r="H18" s="61">
        <v>18</v>
      </c>
      <c r="I18" s="62">
        <v>70874500</v>
      </c>
      <c r="J18" s="62">
        <v>0</v>
      </c>
      <c r="K18" s="59" t="s">
        <v>1566</v>
      </c>
      <c r="L18" s="59" t="s">
        <v>3045</v>
      </c>
    </row>
    <row r="19" spans="1:12" s="2" customFormat="1" ht="56.25" x14ac:dyDescent="0.2">
      <c r="A19" s="58" t="s">
        <v>407</v>
      </c>
      <c r="B19" s="59">
        <v>43109</v>
      </c>
      <c r="C19" s="59" t="s">
        <v>135</v>
      </c>
      <c r="D19" s="60" t="s">
        <v>2459</v>
      </c>
      <c r="E19" s="59">
        <v>43110</v>
      </c>
      <c r="F19" s="59">
        <v>43419</v>
      </c>
      <c r="G19" s="61">
        <v>11.5</v>
      </c>
      <c r="H19" s="61">
        <v>0</v>
      </c>
      <c r="I19" s="62">
        <v>82374500</v>
      </c>
      <c r="J19" s="62">
        <v>0</v>
      </c>
      <c r="K19" s="59" t="s">
        <v>1566</v>
      </c>
      <c r="L19" s="59" t="s">
        <v>3045</v>
      </c>
    </row>
    <row r="20" spans="1:12" s="2" customFormat="1" ht="22.5" x14ac:dyDescent="0.2">
      <c r="A20" s="58" t="s">
        <v>408</v>
      </c>
      <c r="B20" s="59">
        <v>43109</v>
      </c>
      <c r="C20" s="59" t="s">
        <v>409</v>
      </c>
      <c r="D20" s="60" t="s">
        <v>2460</v>
      </c>
      <c r="E20" s="59">
        <v>43110</v>
      </c>
      <c r="F20" s="59">
        <v>43492</v>
      </c>
      <c r="G20" s="61">
        <v>11.5</v>
      </c>
      <c r="H20" s="61">
        <v>34</v>
      </c>
      <c r="I20" s="62">
        <v>57500000</v>
      </c>
      <c r="J20" s="62">
        <v>5666667</v>
      </c>
      <c r="K20" s="59" t="s">
        <v>1566</v>
      </c>
      <c r="L20" s="59" t="s">
        <v>3045</v>
      </c>
    </row>
    <row r="21" spans="1:12" s="2" customFormat="1" ht="56.25" x14ac:dyDescent="0.2">
      <c r="A21" s="58" t="s">
        <v>410</v>
      </c>
      <c r="B21" s="59">
        <v>43109</v>
      </c>
      <c r="C21" s="59" t="s">
        <v>132</v>
      </c>
      <c r="D21" s="60" t="s">
        <v>2461</v>
      </c>
      <c r="E21" s="59">
        <v>43110</v>
      </c>
      <c r="F21" s="59">
        <v>43373</v>
      </c>
      <c r="G21" s="61">
        <v>11.5</v>
      </c>
      <c r="H21" s="61">
        <v>0</v>
      </c>
      <c r="I21" s="62">
        <v>74031250</v>
      </c>
      <c r="J21" s="62">
        <v>0</v>
      </c>
      <c r="K21" s="59" t="s">
        <v>1566</v>
      </c>
      <c r="L21" s="59" t="s">
        <v>3045</v>
      </c>
    </row>
    <row r="22" spans="1:12" s="2" customFormat="1" ht="45" x14ac:dyDescent="0.2">
      <c r="A22" s="58" t="s">
        <v>411</v>
      </c>
      <c r="B22" s="59">
        <v>43109</v>
      </c>
      <c r="C22" s="59" t="s">
        <v>94</v>
      </c>
      <c r="D22" s="60" t="s">
        <v>2462</v>
      </c>
      <c r="E22" s="59">
        <v>43110</v>
      </c>
      <c r="F22" s="59">
        <v>43280</v>
      </c>
      <c r="G22" s="61">
        <v>11.5</v>
      </c>
      <c r="H22" s="61">
        <v>0</v>
      </c>
      <c r="I22" s="62">
        <v>34883525</v>
      </c>
      <c r="J22" s="62">
        <v>0</v>
      </c>
      <c r="K22" s="59" t="s">
        <v>1566</v>
      </c>
      <c r="L22" s="59" t="s">
        <v>3045</v>
      </c>
    </row>
    <row r="23" spans="1:12" s="2" customFormat="1" ht="67.5" x14ac:dyDescent="0.2">
      <c r="A23" s="58" t="s">
        <v>412</v>
      </c>
      <c r="B23" s="59">
        <v>43109</v>
      </c>
      <c r="C23" s="59" t="s">
        <v>159</v>
      </c>
      <c r="D23" s="60" t="s">
        <v>2463</v>
      </c>
      <c r="E23" s="59">
        <v>43111</v>
      </c>
      <c r="F23" s="59">
        <v>43492</v>
      </c>
      <c r="G23" s="61">
        <v>11.5</v>
      </c>
      <c r="H23" s="61">
        <v>33</v>
      </c>
      <c r="I23" s="62">
        <v>70874500</v>
      </c>
      <c r="J23" s="62">
        <v>6779300</v>
      </c>
      <c r="K23" s="59" t="s">
        <v>1566</v>
      </c>
      <c r="L23" s="59" t="s">
        <v>3045</v>
      </c>
    </row>
    <row r="24" spans="1:12" s="2" customFormat="1" ht="45" x14ac:dyDescent="0.2">
      <c r="A24" s="58" t="s">
        <v>413</v>
      </c>
      <c r="B24" s="59">
        <v>43109</v>
      </c>
      <c r="C24" s="59" t="s">
        <v>64</v>
      </c>
      <c r="D24" s="60" t="s">
        <v>2464</v>
      </c>
      <c r="E24" s="59">
        <v>43111</v>
      </c>
      <c r="F24" s="59">
        <v>43492</v>
      </c>
      <c r="G24" s="61">
        <v>11.5</v>
      </c>
      <c r="H24" s="61">
        <v>33</v>
      </c>
      <c r="I24" s="62">
        <v>100682500</v>
      </c>
      <c r="J24" s="62">
        <v>9630500</v>
      </c>
      <c r="K24" s="59" t="s">
        <v>1566</v>
      </c>
      <c r="L24" s="59" t="s">
        <v>3045</v>
      </c>
    </row>
    <row r="25" spans="1:12" s="2" customFormat="1" ht="45" x14ac:dyDescent="0.2">
      <c r="A25" s="58" t="s">
        <v>414</v>
      </c>
      <c r="B25" s="59">
        <v>43109</v>
      </c>
      <c r="C25" s="59" t="s">
        <v>52</v>
      </c>
      <c r="D25" s="60" t="s">
        <v>2465</v>
      </c>
      <c r="E25" s="59">
        <v>43110</v>
      </c>
      <c r="F25" s="59">
        <v>43492</v>
      </c>
      <c r="G25" s="61">
        <v>11.5</v>
      </c>
      <c r="H25" s="61">
        <v>34</v>
      </c>
      <c r="I25" s="62">
        <v>96600000</v>
      </c>
      <c r="J25" s="62">
        <v>9520000</v>
      </c>
      <c r="K25" s="59" t="s">
        <v>1566</v>
      </c>
      <c r="L25" s="59" t="s">
        <v>3045</v>
      </c>
    </row>
    <row r="26" spans="1:12" s="2" customFormat="1" ht="56.25" x14ac:dyDescent="0.2">
      <c r="A26" s="58" t="s">
        <v>415</v>
      </c>
      <c r="B26" s="59">
        <v>43109</v>
      </c>
      <c r="C26" s="59" t="s">
        <v>143</v>
      </c>
      <c r="D26" s="60" t="s">
        <v>2466</v>
      </c>
      <c r="E26" s="59">
        <v>43110</v>
      </c>
      <c r="F26" s="59">
        <v>43492</v>
      </c>
      <c r="G26" s="61">
        <v>11.5</v>
      </c>
      <c r="H26" s="61">
        <v>34</v>
      </c>
      <c r="I26" s="62">
        <v>36800000</v>
      </c>
      <c r="J26" s="62">
        <v>3626667</v>
      </c>
      <c r="K26" s="59" t="s">
        <v>1566</v>
      </c>
      <c r="L26" s="59" t="s">
        <v>3045</v>
      </c>
    </row>
    <row r="27" spans="1:12" s="2" customFormat="1" ht="56.25" x14ac:dyDescent="0.2">
      <c r="A27" s="58" t="s">
        <v>416</v>
      </c>
      <c r="B27" s="59">
        <v>43109</v>
      </c>
      <c r="C27" s="59" t="s">
        <v>364</v>
      </c>
      <c r="D27" s="60" t="s">
        <v>2467</v>
      </c>
      <c r="E27" s="59">
        <v>43110</v>
      </c>
      <c r="F27" s="59">
        <v>43492</v>
      </c>
      <c r="G27" s="61">
        <v>11.5</v>
      </c>
      <c r="H27" s="61">
        <v>34</v>
      </c>
      <c r="I27" s="62">
        <v>93748000</v>
      </c>
      <c r="J27" s="62">
        <v>9238933</v>
      </c>
      <c r="K27" s="59" t="s">
        <v>1566</v>
      </c>
      <c r="L27" s="59" t="s">
        <v>3045</v>
      </c>
    </row>
    <row r="28" spans="1:12" s="2" customFormat="1" ht="78.75" x14ac:dyDescent="0.2">
      <c r="A28" s="58" t="s">
        <v>417</v>
      </c>
      <c r="B28" s="59">
        <v>43109</v>
      </c>
      <c r="C28" s="59" t="s">
        <v>245</v>
      </c>
      <c r="D28" s="60" t="s">
        <v>2468</v>
      </c>
      <c r="E28" s="59">
        <v>43111</v>
      </c>
      <c r="F28" s="59">
        <v>43492</v>
      </c>
      <c r="G28" s="61">
        <v>11.5</v>
      </c>
      <c r="H28" s="61">
        <v>33</v>
      </c>
      <c r="I28" s="62">
        <v>49985900</v>
      </c>
      <c r="J28" s="62">
        <v>4781260</v>
      </c>
      <c r="K28" s="59" t="s">
        <v>1566</v>
      </c>
      <c r="L28" s="59" t="s">
        <v>3045</v>
      </c>
    </row>
    <row r="29" spans="1:12" s="2" customFormat="1" ht="67.5" x14ac:dyDescent="0.2">
      <c r="A29" s="58" t="s">
        <v>418</v>
      </c>
      <c r="B29" s="59">
        <v>43109</v>
      </c>
      <c r="C29" s="59" t="s">
        <v>362</v>
      </c>
      <c r="D29" s="60" t="s">
        <v>2469</v>
      </c>
      <c r="E29" s="59">
        <v>43110</v>
      </c>
      <c r="F29" s="59">
        <v>43492</v>
      </c>
      <c r="G29" s="61">
        <v>11.5</v>
      </c>
      <c r="H29" s="61">
        <v>34</v>
      </c>
      <c r="I29" s="62">
        <v>80500000</v>
      </c>
      <c r="J29" s="62">
        <v>7933333</v>
      </c>
      <c r="K29" s="59" t="s">
        <v>1566</v>
      </c>
      <c r="L29" s="59" t="s">
        <v>3045</v>
      </c>
    </row>
    <row r="30" spans="1:12" s="2" customFormat="1" ht="45" x14ac:dyDescent="0.2">
      <c r="A30" s="58" t="s">
        <v>419</v>
      </c>
      <c r="B30" s="59">
        <v>43109</v>
      </c>
      <c r="C30" s="59" t="s">
        <v>149</v>
      </c>
      <c r="D30" s="60" t="s">
        <v>2470</v>
      </c>
      <c r="E30" s="59">
        <v>43111</v>
      </c>
      <c r="F30" s="59">
        <v>43492</v>
      </c>
      <c r="G30" s="61">
        <v>11.5</v>
      </c>
      <c r="H30" s="61">
        <v>33</v>
      </c>
      <c r="I30" s="62">
        <v>56168990</v>
      </c>
      <c r="J30" s="62">
        <v>5372686</v>
      </c>
      <c r="K30" s="59" t="s">
        <v>1566</v>
      </c>
      <c r="L30" s="59" t="s">
        <v>3045</v>
      </c>
    </row>
    <row r="31" spans="1:12" s="2" customFormat="1" ht="78.75" x14ac:dyDescent="0.2">
      <c r="A31" s="58" t="s">
        <v>420</v>
      </c>
      <c r="B31" s="59">
        <v>43109</v>
      </c>
      <c r="C31" s="59" t="s">
        <v>1473</v>
      </c>
      <c r="D31" s="60" t="s">
        <v>2471</v>
      </c>
      <c r="E31" s="59">
        <v>43109</v>
      </c>
      <c r="F31" s="59">
        <v>43457</v>
      </c>
      <c r="G31" s="61">
        <v>11.5</v>
      </c>
      <c r="H31" s="61">
        <v>0</v>
      </c>
      <c r="I31" s="62">
        <v>65463750</v>
      </c>
      <c r="J31" s="62">
        <v>0</v>
      </c>
      <c r="K31" s="59" t="s">
        <v>1566</v>
      </c>
      <c r="L31" s="59" t="s">
        <v>3045</v>
      </c>
    </row>
    <row r="32" spans="1:12" s="2" customFormat="1" ht="56.25" x14ac:dyDescent="0.2">
      <c r="A32" s="58" t="s">
        <v>421</v>
      </c>
      <c r="B32" s="59">
        <v>43109</v>
      </c>
      <c r="C32" s="59" t="s">
        <v>147</v>
      </c>
      <c r="D32" s="60" t="s">
        <v>2472</v>
      </c>
      <c r="E32" s="59">
        <v>43115</v>
      </c>
      <c r="F32" s="59">
        <v>43493</v>
      </c>
      <c r="G32" s="61">
        <v>11.5</v>
      </c>
      <c r="H32" s="61">
        <v>30</v>
      </c>
      <c r="I32" s="62">
        <v>28428000</v>
      </c>
      <c r="J32" s="62">
        <v>2472000</v>
      </c>
      <c r="K32" s="59" t="s">
        <v>1566</v>
      </c>
      <c r="L32" s="59" t="s">
        <v>3045</v>
      </c>
    </row>
    <row r="33" spans="1:12" s="2" customFormat="1" ht="45" x14ac:dyDescent="0.2">
      <c r="A33" s="58" t="s">
        <v>422</v>
      </c>
      <c r="B33" s="59">
        <v>43109</v>
      </c>
      <c r="C33" s="59" t="s">
        <v>267</v>
      </c>
      <c r="D33" s="60" t="s">
        <v>2473</v>
      </c>
      <c r="E33" s="59">
        <v>43111</v>
      </c>
      <c r="F33" s="59">
        <v>43492</v>
      </c>
      <c r="G33" s="61">
        <v>11.5</v>
      </c>
      <c r="H33" s="61">
        <v>33</v>
      </c>
      <c r="I33" s="62">
        <v>105716625</v>
      </c>
      <c r="J33" s="62">
        <v>10112025</v>
      </c>
      <c r="K33" s="59" t="s">
        <v>1566</v>
      </c>
      <c r="L33" s="59" t="s">
        <v>3045</v>
      </c>
    </row>
    <row r="34" spans="1:12" s="2" customFormat="1" ht="78.75" x14ac:dyDescent="0.2">
      <c r="A34" s="58" t="s">
        <v>423</v>
      </c>
      <c r="B34" s="59">
        <v>43109</v>
      </c>
      <c r="C34" s="59" t="s">
        <v>66</v>
      </c>
      <c r="D34" s="60" t="s">
        <v>2474</v>
      </c>
      <c r="E34" s="59">
        <v>43110</v>
      </c>
      <c r="F34" s="59">
        <v>43368</v>
      </c>
      <c r="G34" s="61">
        <v>11.5</v>
      </c>
      <c r="H34" s="61">
        <v>0</v>
      </c>
      <c r="I34" s="62">
        <v>80500000</v>
      </c>
      <c r="J34" s="62">
        <v>0</v>
      </c>
      <c r="K34" s="59" t="s">
        <v>1566</v>
      </c>
      <c r="L34" s="59" t="s">
        <v>3045</v>
      </c>
    </row>
    <row r="35" spans="1:12" s="2" customFormat="1" ht="56.25" x14ac:dyDescent="0.2">
      <c r="A35" s="58" t="s">
        <v>424</v>
      </c>
      <c r="B35" s="59">
        <v>43109</v>
      </c>
      <c r="C35" s="59" t="s">
        <v>51</v>
      </c>
      <c r="D35" s="60" t="s">
        <v>2475</v>
      </c>
      <c r="E35" s="59">
        <v>43112</v>
      </c>
      <c r="F35" s="59">
        <v>43475</v>
      </c>
      <c r="G35" s="61">
        <v>11.5</v>
      </c>
      <c r="H35" s="61">
        <v>15</v>
      </c>
      <c r="I35" s="62">
        <v>92000000</v>
      </c>
      <c r="J35" s="62">
        <v>4000000</v>
      </c>
      <c r="K35" s="59" t="s">
        <v>1566</v>
      </c>
      <c r="L35" s="59" t="s">
        <v>3045</v>
      </c>
    </row>
    <row r="36" spans="1:12" s="2" customFormat="1" ht="45" x14ac:dyDescent="0.2">
      <c r="A36" s="58" t="s">
        <v>425</v>
      </c>
      <c r="B36" s="59">
        <v>43109</v>
      </c>
      <c r="C36" s="59" t="s">
        <v>190</v>
      </c>
      <c r="D36" s="60" t="s">
        <v>2476</v>
      </c>
      <c r="E36" s="59">
        <v>43110</v>
      </c>
      <c r="F36" s="59">
        <v>43493</v>
      </c>
      <c r="G36" s="61">
        <v>11.5</v>
      </c>
      <c r="H36" s="61">
        <v>35</v>
      </c>
      <c r="I36" s="62">
        <v>87400000</v>
      </c>
      <c r="J36" s="62">
        <v>8866667</v>
      </c>
      <c r="K36" s="59" t="s">
        <v>1566</v>
      </c>
      <c r="L36" s="59" t="s">
        <v>3045</v>
      </c>
    </row>
    <row r="37" spans="1:12" s="2" customFormat="1" ht="45" x14ac:dyDescent="0.2">
      <c r="A37" s="58" t="s">
        <v>426</v>
      </c>
      <c r="B37" s="59">
        <v>43109</v>
      </c>
      <c r="C37" s="59" t="s">
        <v>427</v>
      </c>
      <c r="D37" s="60" t="s">
        <v>2477</v>
      </c>
      <c r="E37" s="59">
        <v>43110</v>
      </c>
      <c r="F37" s="59">
        <v>43493</v>
      </c>
      <c r="G37" s="61">
        <v>11.5</v>
      </c>
      <c r="H37" s="61">
        <v>35</v>
      </c>
      <c r="I37" s="62">
        <v>49450000</v>
      </c>
      <c r="J37" s="62">
        <v>5016667</v>
      </c>
      <c r="K37" s="59" t="s">
        <v>1566</v>
      </c>
      <c r="L37" s="59" t="s">
        <v>3045</v>
      </c>
    </row>
    <row r="38" spans="1:12" s="2" customFormat="1" ht="56.25" x14ac:dyDescent="0.2">
      <c r="A38" s="58" t="s">
        <v>428</v>
      </c>
      <c r="B38" s="59">
        <v>43109</v>
      </c>
      <c r="C38" s="59" t="s">
        <v>179</v>
      </c>
      <c r="D38" s="60" t="s">
        <v>2478</v>
      </c>
      <c r="E38" s="59">
        <v>43110</v>
      </c>
      <c r="F38" s="59">
        <v>43493</v>
      </c>
      <c r="G38" s="61">
        <v>11.5</v>
      </c>
      <c r="H38" s="61">
        <v>35</v>
      </c>
      <c r="I38" s="62">
        <v>37145000</v>
      </c>
      <c r="J38" s="62">
        <v>3768333</v>
      </c>
      <c r="K38" s="59" t="s">
        <v>1566</v>
      </c>
      <c r="L38" s="59" t="s">
        <v>3045</v>
      </c>
    </row>
    <row r="39" spans="1:12" s="2" customFormat="1" ht="67.5" x14ac:dyDescent="0.2">
      <c r="A39" s="58" t="s">
        <v>429</v>
      </c>
      <c r="B39" s="59">
        <v>43109</v>
      </c>
      <c r="C39" s="59" t="s">
        <v>53</v>
      </c>
      <c r="D39" s="60" t="s">
        <v>2479</v>
      </c>
      <c r="E39" s="59">
        <v>43112</v>
      </c>
      <c r="F39" s="59">
        <v>43475</v>
      </c>
      <c r="G39" s="61">
        <v>11.5</v>
      </c>
      <c r="H39" s="61">
        <v>15</v>
      </c>
      <c r="I39" s="62">
        <v>92287500</v>
      </c>
      <c r="J39" s="62">
        <v>4012500</v>
      </c>
      <c r="K39" s="59" t="s">
        <v>1566</v>
      </c>
      <c r="L39" s="59" t="s">
        <v>3045</v>
      </c>
    </row>
    <row r="40" spans="1:12" s="2" customFormat="1" ht="45" x14ac:dyDescent="0.2">
      <c r="A40" s="58" t="s">
        <v>430</v>
      </c>
      <c r="B40" s="59">
        <v>43109</v>
      </c>
      <c r="C40" s="59" t="s">
        <v>280</v>
      </c>
      <c r="D40" s="60" t="s">
        <v>2480</v>
      </c>
      <c r="E40" s="59">
        <v>43110</v>
      </c>
      <c r="F40" s="59">
        <v>43492</v>
      </c>
      <c r="G40" s="61">
        <v>11.5</v>
      </c>
      <c r="H40" s="61">
        <v>34</v>
      </c>
      <c r="I40" s="62">
        <v>70874500</v>
      </c>
      <c r="J40" s="62">
        <v>6984733</v>
      </c>
      <c r="K40" s="59" t="s">
        <v>1566</v>
      </c>
      <c r="L40" s="59" t="s">
        <v>3045</v>
      </c>
    </row>
    <row r="41" spans="1:12" s="2" customFormat="1" ht="67.5" x14ac:dyDescent="0.2">
      <c r="A41" s="58" t="s">
        <v>431</v>
      </c>
      <c r="B41" s="59">
        <v>43109</v>
      </c>
      <c r="C41" s="59" t="s">
        <v>90</v>
      </c>
      <c r="D41" s="60" t="s">
        <v>2481</v>
      </c>
      <c r="E41" s="59">
        <v>43112</v>
      </c>
      <c r="F41" s="59">
        <v>43475</v>
      </c>
      <c r="G41" s="61">
        <v>11.5</v>
      </c>
      <c r="H41" s="61">
        <v>15</v>
      </c>
      <c r="I41" s="62">
        <v>57500000</v>
      </c>
      <c r="J41" s="62">
        <v>2500000</v>
      </c>
      <c r="K41" s="59" t="s">
        <v>1566</v>
      </c>
      <c r="L41" s="59" t="s">
        <v>3045</v>
      </c>
    </row>
    <row r="42" spans="1:12" s="2" customFormat="1" ht="56.25" x14ac:dyDescent="0.2">
      <c r="A42" s="58" t="s">
        <v>432</v>
      </c>
      <c r="B42" s="59">
        <v>43110</v>
      </c>
      <c r="C42" s="59" t="s">
        <v>289</v>
      </c>
      <c r="D42" s="60" t="s">
        <v>2482</v>
      </c>
      <c r="E42" s="59">
        <v>43111</v>
      </c>
      <c r="F42" s="59">
        <v>43474</v>
      </c>
      <c r="G42" s="61">
        <v>11.5</v>
      </c>
      <c r="H42" s="61">
        <v>15</v>
      </c>
      <c r="I42" s="62">
        <v>57500000</v>
      </c>
      <c r="J42" s="62">
        <v>2500000</v>
      </c>
      <c r="K42" s="59" t="s">
        <v>1566</v>
      </c>
      <c r="L42" s="59" t="s">
        <v>3045</v>
      </c>
    </row>
    <row r="43" spans="1:12" s="2" customFormat="1" ht="45" x14ac:dyDescent="0.2">
      <c r="A43" s="58" t="s">
        <v>433</v>
      </c>
      <c r="B43" s="59">
        <v>43110</v>
      </c>
      <c r="C43" s="59" t="s">
        <v>434</v>
      </c>
      <c r="D43" s="60" t="s">
        <v>2483</v>
      </c>
      <c r="E43" s="59">
        <v>43115</v>
      </c>
      <c r="F43" s="59">
        <v>43493</v>
      </c>
      <c r="G43" s="61">
        <v>11.5</v>
      </c>
      <c r="H43" s="61">
        <v>30</v>
      </c>
      <c r="I43" s="62">
        <v>27600000</v>
      </c>
      <c r="J43" s="62">
        <v>2400000</v>
      </c>
      <c r="K43" s="59" t="s">
        <v>1566</v>
      </c>
      <c r="L43" s="59" t="s">
        <v>3045</v>
      </c>
    </row>
    <row r="44" spans="1:12" s="2" customFormat="1" ht="101.25" x14ac:dyDescent="0.2">
      <c r="A44" s="58" t="s">
        <v>435</v>
      </c>
      <c r="B44" s="59">
        <v>43110</v>
      </c>
      <c r="C44" s="59" t="s">
        <v>297</v>
      </c>
      <c r="D44" s="60" t="s">
        <v>2484</v>
      </c>
      <c r="E44" s="59">
        <v>43111</v>
      </c>
      <c r="F44" s="59">
        <v>43459</v>
      </c>
      <c r="G44" s="61">
        <v>11.5</v>
      </c>
      <c r="H44" s="61">
        <v>0</v>
      </c>
      <c r="I44" s="62">
        <v>54050000</v>
      </c>
      <c r="J44" s="62">
        <v>0</v>
      </c>
      <c r="K44" s="59" t="s">
        <v>1566</v>
      </c>
      <c r="L44" s="59" t="s">
        <v>3045</v>
      </c>
    </row>
    <row r="45" spans="1:12" s="2" customFormat="1" ht="101.25" x14ac:dyDescent="0.2">
      <c r="A45" s="58" t="s">
        <v>436</v>
      </c>
      <c r="B45" s="59">
        <v>43110</v>
      </c>
      <c r="C45" s="59" t="s">
        <v>187</v>
      </c>
      <c r="D45" s="60" t="s">
        <v>2485</v>
      </c>
      <c r="E45" s="59">
        <v>43111</v>
      </c>
      <c r="F45" s="59">
        <v>43459</v>
      </c>
      <c r="G45" s="61">
        <v>11.5</v>
      </c>
      <c r="H45" s="61">
        <v>0</v>
      </c>
      <c r="I45" s="62">
        <v>65550000</v>
      </c>
      <c r="J45" s="62">
        <v>0</v>
      </c>
      <c r="K45" s="59" t="s">
        <v>1566</v>
      </c>
      <c r="L45" s="59" t="s">
        <v>3045</v>
      </c>
    </row>
    <row r="46" spans="1:12" s="2" customFormat="1" ht="45" x14ac:dyDescent="0.2">
      <c r="A46" s="58" t="s">
        <v>437</v>
      </c>
      <c r="B46" s="59">
        <v>43110</v>
      </c>
      <c r="C46" s="59" t="s">
        <v>184</v>
      </c>
      <c r="D46" s="60" t="s">
        <v>2483</v>
      </c>
      <c r="E46" s="59">
        <v>43115</v>
      </c>
      <c r="F46" s="59">
        <v>43493</v>
      </c>
      <c r="G46" s="61">
        <v>11.5</v>
      </c>
      <c r="H46" s="61">
        <v>30</v>
      </c>
      <c r="I46" s="62">
        <v>28428000</v>
      </c>
      <c r="J46" s="62">
        <v>2472000</v>
      </c>
      <c r="K46" s="59" t="s">
        <v>1566</v>
      </c>
      <c r="L46" s="59" t="s">
        <v>3045</v>
      </c>
    </row>
    <row r="47" spans="1:12" s="2" customFormat="1" ht="45" x14ac:dyDescent="0.2">
      <c r="A47" s="58" t="s">
        <v>438</v>
      </c>
      <c r="B47" s="59">
        <v>43110</v>
      </c>
      <c r="C47" s="59" t="s">
        <v>140</v>
      </c>
      <c r="D47" s="60" t="s">
        <v>2483</v>
      </c>
      <c r="E47" s="59">
        <v>43115</v>
      </c>
      <c r="F47" s="59">
        <v>43492</v>
      </c>
      <c r="G47" s="61">
        <v>11.5</v>
      </c>
      <c r="H47" s="61">
        <v>29</v>
      </c>
      <c r="I47" s="62">
        <v>28428000</v>
      </c>
      <c r="J47" s="62">
        <v>1812800</v>
      </c>
      <c r="K47" s="59" t="s">
        <v>1566</v>
      </c>
      <c r="L47" s="59" t="s">
        <v>3045</v>
      </c>
    </row>
    <row r="48" spans="1:12" s="2" customFormat="1" ht="56.25" x14ac:dyDescent="0.2">
      <c r="A48" s="58" t="s">
        <v>439</v>
      </c>
      <c r="B48" s="59">
        <v>43110</v>
      </c>
      <c r="C48" s="59" t="s">
        <v>158</v>
      </c>
      <c r="D48" s="60" t="s">
        <v>2486</v>
      </c>
      <c r="E48" s="59">
        <v>43111</v>
      </c>
      <c r="F48" s="59">
        <v>43291</v>
      </c>
      <c r="G48" s="61">
        <v>6</v>
      </c>
      <c r="H48" s="61">
        <v>0</v>
      </c>
      <c r="I48" s="62">
        <v>21000000</v>
      </c>
      <c r="J48" s="62">
        <v>0</v>
      </c>
      <c r="K48" s="59" t="s">
        <v>1566</v>
      </c>
      <c r="L48" s="59" t="s">
        <v>3045</v>
      </c>
    </row>
    <row r="49" spans="1:12" s="2" customFormat="1" ht="90" x14ac:dyDescent="0.2">
      <c r="A49" s="58" t="s">
        <v>440</v>
      </c>
      <c r="B49" s="59">
        <v>43110</v>
      </c>
      <c r="C49" s="59" t="s">
        <v>265</v>
      </c>
      <c r="D49" s="60" t="s">
        <v>2487</v>
      </c>
      <c r="E49" s="59">
        <v>43111</v>
      </c>
      <c r="F49" s="59">
        <v>43459</v>
      </c>
      <c r="G49" s="61">
        <v>11.5</v>
      </c>
      <c r="H49" s="61">
        <v>0</v>
      </c>
      <c r="I49" s="62">
        <v>74750000</v>
      </c>
      <c r="J49" s="62">
        <v>0</v>
      </c>
      <c r="K49" s="59" t="s">
        <v>1566</v>
      </c>
      <c r="L49" s="59" t="s">
        <v>3045</v>
      </c>
    </row>
    <row r="50" spans="1:12" s="2" customFormat="1" ht="67.5" x14ac:dyDescent="0.2">
      <c r="A50" s="58" t="s">
        <v>441</v>
      </c>
      <c r="B50" s="59">
        <v>43110</v>
      </c>
      <c r="C50" s="59" t="s">
        <v>56</v>
      </c>
      <c r="D50" s="60" t="s">
        <v>2488</v>
      </c>
      <c r="E50" s="59">
        <v>43111</v>
      </c>
      <c r="F50" s="59">
        <v>43474</v>
      </c>
      <c r="G50" s="61">
        <v>11.5</v>
      </c>
      <c r="H50" s="61">
        <v>15</v>
      </c>
      <c r="I50" s="62">
        <v>119025000</v>
      </c>
      <c r="J50" s="62">
        <v>5175000</v>
      </c>
      <c r="K50" s="59" t="s">
        <v>1566</v>
      </c>
      <c r="L50" s="59" t="s">
        <v>3045</v>
      </c>
    </row>
    <row r="51" spans="1:12" s="2" customFormat="1" ht="78.75" x14ac:dyDescent="0.2">
      <c r="A51" s="58" t="s">
        <v>442</v>
      </c>
      <c r="B51" s="59">
        <v>43110</v>
      </c>
      <c r="C51" s="59" t="s">
        <v>381</v>
      </c>
      <c r="D51" s="60" t="s">
        <v>2489</v>
      </c>
      <c r="E51" s="59">
        <v>43116</v>
      </c>
      <c r="F51" s="59">
        <v>43478</v>
      </c>
      <c r="G51" s="61">
        <v>11.5</v>
      </c>
      <c r="H51" s="61">
        <v>14</v>
      </c>
      <c r="I51" s="62">
        <v>83720000</v>
      </c>
      <c r="J51" s="62">
        <v>3397333</v>
      </c>
      <c r="K51" s="59" t="s">
        <v>1566</v>
      </c>
      <c r="L51" s="59" t="s">
        <v>3045</v>
      </c>
    </row>
    <row r="52" spans="1:12" s="2" customFormat="1" ht="45" x14ac:dyDescent="0.2">
      <c r="A52" s="58" t="s">
        <v>443</v>
      </c>
      <c r="B52" s="59">
        <v>43110</v>
      </c>
      <c r="C52" s="59" t="s">
        <v>444</v>
      </c>
      <c r="D52" s="60" t="s">
        <v>2483</v>
      </c>
      <c r="E52" s="59">
        <v>43115</v>
      </c>
      <c r="F52" s="59">
        <v>43493</v>
      </c>
      <c r="G52" s="61">
        <v>11.5</v>
      </c>
      <c r="H52" s="61">
        <v>30</v>
      </c>
      <c r="I52" s="62">
        <v>27600000</v>
      </c>
      <c r="J52" s="62">
        <v>2400000</v>
      </c>
      <c r="K52" s="59" t="s">
        <v>1566</v>
      </c>
      <c r="L52" s="59" t="s">
        <v>3045</v>
      </c>
    </row>
    <row r="53" spans="1:12" s="2" customFormat="1" ht="56.25" x14ac:dyDescent="0.2">
      <c r="A53" s="58" t="s">
        <v>445</v>
      </c>
      <c r="B53" s="59">
        <v>43110</v>
      </c>
      <c r="C53" s="59" t="s">
        <v>150</v>
      </c>
      <c r="D53" s="60" t="s">
        <v>2490</v>
      </c>
      <c r="E53" s="59">
        <v>43111</v>
      </c>
      <c r="F53" s="59">
        <v>43284</v>
      </c>
      <c r="G53" s="61">
        <v>11.5</v>
      </c>
      <c r="H53" s="61">
        <v>0</v>
      </c>
      <c r="I53" s="62">
        <v>71415000</v>
      </c>
      <c r="J53" s="62">
        <v>0</v>
      </c>
      <c r="K53" s="59" t="s">
        <v>1566</v>
      </c>
      <c r="L53" s="59" t="s">
        <v>3045</v>
      </c>
    </row>
    <row r="54" spans="1:12" s="2" customFormat="1" ht="101.25" x14ac:dyDescent="0.2">
      <c r="A54" s="58" t="s">
        <v>446</v>
      </c>
      <c r="B54" s="59">
        <v>43110</v>
      </c>
      <c r="C54" s="59" t="s">
        <v>380</v>
      </c>
      <c r="D54" s="60" t="s">
        <v>2491</v>
      </c>
      <c r="E54" s="59">
        <v>43115</v>
      </c>
      <c r="F54" s="59">
        <v>43474</v>
      </c>
      <c r="G54" s="61">
        <v>11.5</v>
      </c>
      <c r="H54" s="61">
        <v>11</v>
      </c>
      <c r="I54" s="62">
        <v>74152000</v>
      </c>
      <c r="J54" s="62">
        <v>2364267</v>
      </c>
      <c r="K54" s="59" t="s">
        <v>1566</v>
      </c>
      <c r="L54" s="59" t="s">
        <v>3045</v>
      </c>
    </row>
    <row r="55" spans="1:12" s="2" customFormat="1" ht="101.25" x14ac:dyDescent="0.2">
      <c r="A55" s="58" t="s">
        <v>447</v>
      </c>
      <c r="B55" s="59">
        <v>43110</v>
      </c>
      <c r="C55" s="59" t="s">
        <v>246</v>
      </c>
      <c r="D55" s="60" t="s">
        <v>2492</v>
      </c>
      <c r="E55" s="59">
        <v>43112</v>
      </c>
      <c r="F55" s="59">
        <v>43492</v>
      </c>
      <c r="G55" s="61">
        <v>11.5</v>
      </c>
      <c r="H55" s="61">
        <v>32</v>
      </c>
      <c r="I55" s="62">
        <v>34534500</v>
      </c>
      <c r="J55" s="62">
        <v>3003000</v>
      </c>
      <c r="K55" s="59" t="s">
        <v>1566</v>
      </c>
      <c r="L55" s="59" t="s">
        <v>3045</v>
      </c>
    </row>
    <row r="56" spans="1:12" s="2" customFormat="1" ht="45" x14ac:dyDescent="0.2">
      <c r="A56" s="58" t="s">
        <v>448</v>
      </c>
      <c r="B56" s="59">
        <v>43111</v>
      </c>
      <c r="C56" s="59" t="s">
        <v>45</v>
      </c>
      <c r="D56" s="60" t="s">
        <v>2493</v>
      </c>
      <c r="E56" s="59">
        <v>43112</v>
      </c>
      <c r="F56" s="59">
        <v>43492</v>
      </c>
      <c r="G56" s="61">
        <v>11.5</v>
      </c>
      <c r="H56" s="61">
        <v>32</v>
      </c>
      <c r="I56" s="62">
        <v>97750000</v>
      </c>
      <c r="J56" s="62">
        <v>7083333</v>
      </c>
      <c r="K56" s="59" t="s">
        <v>1566</v>
      </c>
      <c r="L56" s="59" t="s">
        <v>3045</v>
      </c>
    </row>
    <row r="57" spans="1:12" s="2" customFormat="1" ht="78.75" x14ac:dyDescent="0.2">
      <c r="A57" s="58" t="s">
        <v>449</v>
      </c>
      <c r="B57" s="59">
        <v>43111</v>
      </c>
      <c r="C57" s="59" t="s">
        <v>338</v>
      </c>
      <c r="D57" s="60" t="s">
        <v>2494</v>
      </c>
      <c r="E57" s="59">
        <v>43112</v>
      </c>
      <c r="F57" s="59">
        <v>43460</v>
      </c>
      <c r="G57" s="61">
        <v>11.5</v>
      </c>
      <c r="H57" s="61">
        <v>0</v>
      </c>
      <c r="I57" s="62">
        <v>54050000</v>
      </c>
      <c r="J57" s="62">
        <v>0</v>
      </c>
      <c r="K57" s="59" t="s">
        <v>1566</v>
      </c>
      <c r="L57" s="59" t="s">
        <v>3045</v>
      </c>
    </row>
    <row r="58" spans="1:12" s="2" customFormat="1" ht="112.5" x14ac:dyDescent="0.2">
      <c r="A58" s="58" t="s">
        <v>450</v>
      </c>
      <c r="B58" s="59">
        <v>43111</v>
      </c>
      <c r="C58" s="59" t="s">
        <v>192</v>
      </c>
      <c r="D58" s="60" t="s">
        <v>2495</v>
      </c>
      <c r="E58" s="59">
        <v>43112</v>
      </c>
      <c r="F58" s="59">
        <v>43460</v>
      </c>
      <c r="G58" s="61">
        <v>11.5</v>
      </c>
      <c r="H58" s="61">
        <v>0</v>
      </c>
      <c r="I58" s="62">
        <v>54050000</v>
      </c>
      <c r="J58" s="62">
        <v>0</v>
      </c>
      <c r="K58" s="59" t="s">
        <v>1566</v>
      </c>
      <c r="L58" s="59" t="s">
        <v>3045</v>
      </c>
    </row>
    <row r="59" spans="1:12" s="2" customFormat="1" ht="45" x14ac:dyDescent="0.2">
      <c r="A59" s="58" t="s">
        <v>451</v>
      </c>
      <c r="B59" s="59">
        <v>43111</v>
      </c>
      <c r="C59" s="59" t="s">
        <v>266</v>
      </c>
      <c r="D59" s="60" t="s">
        <v>2496</v>
      </c>
      <c r="E59" s="59">
        <v>43115</v>
      </c>
      <c r="F59" s="59">
        <v>43493</v>
      </c>
      <c r="G59" s="61">
        <v>11.5</v>
      </c>
      <c r="H59" s="61">
        <v>30</v>
      </c>
      <c r="I59" s="62">
        <v>82915000</v>
      </c>
      <c r="J59" s="62">
        <v>7210000</v>
      </c>
      <c r="K59" s="59" t="s">
        <v>1566</v>
      </c>
      <c r="L59" s="59" t="s">
        <v>3045</v>
      </c>
    </row>
    <row r="60" spans="1:12" s="2" customFormat="1" ht="56.25" x14ac:dyDescent="0.2">
      <c r="A60" s="58" t="s">
        <v>452</v>
      </c>
      <c r="B60" s="59">
        <v>43111</v>
      </c>
      <c r="C60" s="59" t="s">
        <v>82</v>
      </c>
      <c r="D60" s="60" t="s">
        <v>2497</v>
      </c>
      <c r="E60" s="59">
        <v>43115</v>
      </c>
      <c r="F60" s="59">
        <v>43463</v>
      </c>
      <c r="G60" s="61">
        <v>11.5</v>
      </c>
      <c r="H60" s="61">
        <v>0</v>
      </c>
      <c r="I60" s="62">
        <v>59225000</v>
      </c>
      <c r="J60" s="62">
        <v>0</v>
      </c>
      <c r="K60" s="59" t="s">
        <v>1566</v>
      </c>
      <c r="L60" s="59" t="s">
        <v>3045</v>
      </c>
    </row>
    <row r="61" spans="1:12" s="2" customFormat="1" ht="90" x14ac:dyDescent="0.2">
      <c r="A61" s="58" t="s">
        <v>453</v>
      </c>
      <c r="B61" s="59">
        <v>43111</v>
      </c>
      <c r="C61" s="59" t="s">
        <v>1419</v>
      </c>
      <c r="D61" s="60" t="s">
        <v>2487</v>
      </c>
      <c r="E61" s="59">
        <v>43115</v>
      </c>
      <c r="F61" s="59">
        <v>43474</v>
      </c>
      <c r="G61" s="61">
        <v>11.5</v>
      </c>
      <c r="H61" s="61">
        <v>11</v>
      </c>
      <c r="I61" s="62">
        <v>80500000</v>
      </c>
      <c r="J61" s="62">
        <v>2566667</v>
      </c>
      <c r="K61" s="59" t="s">
        <v>1566</v>
      </c>
      <c r="L61" s="59" t="s">
        <v>3045</v>
      </c>
    </row>
    <row r="62" spans="1:12" s="2" customFormat="1" ht="90" x14ac:dyDescent="0.2">
      <c r="A62" s="58" t="s">
        <v>455</v>
      </c>
      <c r="B62" s="59">
        <v>43111</v>
      </c>
      <c r="C62" s="59" t="s">
        <v>357</v>
      </c>
      <c r="D62" s="60" t="s">
        <v>2487</v>
      </c>
      <c r="E62" s="59">
        <v>43116</v>
      </c>
      <c r="F62" s="59">
        <v>43464</v>
      </c>
      <c r="G62" s="61">
        <v>11.5</v>
      </c>
      <c r="H62" s="61">
        <v>0</v>
      </c>
      <c r="I62" s="62">
        <v>77740000</v>
      </c>
      <c r="J62" s="62">
        <v>0</v>
      </c>
      <c r="K62" s="59" t="s">
        <v>1566</v>
      </c>
      <c r="L62" s="59" t="s">
        <v>3045</v>
      </c>
    </row>
    <row r="63" spans="1:12" s="2" customFormat="1" ht="56.25" x14ac:dyDescent="0.2">
      <c r="A63" s="58" t="s">
        <v>456</v>
      </c>
      <c r="B63" s="59">
        <v>43111</v>
      </c>
      <c r="C63" s="59" t="s">
        <v>170</v>
      </c>
      <c r="D63" s="60" t="s">
        <v>2498</v>
      </c>
      <c r="E63" s="59">
        <v>43112</v>
      </c>
      <c r="F63" s="59">
        <v>43480</v>
      </c>
      <c r="G63" s="61">
        <v>11.5</v>
      </c>
      <c r="H63" s="61">
        <v>20</v>
      </c>
      <c r="I63" s="62">
        <v>108157500</v>
      </c>
      <c r="J63" s="62">
        <v>6270000</v>
      </c>
      <c r="K63" s="59" t="s">
        <v>1566</v>
      </c>
      <c r="L63" s="59" t="s">
        <v>3045</v>
      </c>
    </row>
    <row r="64" spans="1:12" s="2" customFormat="1" ht="56.25" x14ac:dyDescent="0.2">
      <c r="A64" s="58" t="s">
        <v>457</v>
      </c>
      <c r="B64" s="59">
        <v>43111</v>
      </c>
      <c r="C64" s="59" t="s">
        <v>211</v>
      </c>
      <c r="D64" s="60" t="s">
        <v>458</v>
      </c>
      <c r="E64" s="59">
        <v>43112</v>
      </c>
      <c r="F64" s="59">
        <v>43460</v>
      </c>
      <c r="G64" s="61">
        <v>11.5</v>
      </c>
      <c r="H64" s="61">
        <v>0</v>
      </c>
      <c r="I64" s="62">
        <v>26450000</v>
      </c>
      <c r="J64" s="62">
        <v>0</v>
      </c>
      <c r="K64" s="59" t="s">
        <v>1566</v>
      </c>
      <c r="L64" s="59" t="s">
        <v>3045</v>
      </c>
    </row>
    <row r="65" spans="1:12" s="2" customFormat="1" ht="56.25" x14ac:dyDescent="0.2">
      <c r="A65" s="58" t="s">
        <v>459</v>
      </c>
      <c r="B65" s="59">
        <v>43111</v>
      </c>
      <c r="C65" s="59" t="s">
        <v>21</v>
      </c>
      <c r="D65" s="60" t="s">
        <v>458</v>
      </c>
      <c r="E65" s="59">
        <v>43112</v>
      </c>
      <c r="F65" s="59">
        <v>43460</v>
      </c>
      <c r="G65" s="61">
        <v>11.5</v>
      </c>
      <c r="H65" s="61">
        <v>0</v>
      </c>
      <c r="I65" s="62">
        <v>26450000</v>
      </c>
      <c r="J65" s="62">
        <v>0</v>
      </c>
      <c r="K65" s="59" t="s">
        <v>1566</v>
      </c>
      <c r="L65" s="59" t="s">
        <v>3045</v>
      </c>
    </row>
    <row r="66" spans="1:12" s="2" customFormat="1" ht="56.25" x14ac:dyDescent="0.2">
      <c r="A66" s="58" t="s">
        <v>460</v>
      </c>
      <c r="B66" s="59">
        <v>43111</v>
      </c>
      <c r="C66" s="59" t="s">
        <v>212</v>
      </c>
      <c r="D66" s="60" t="s">
        <v>458</v>
      </c>
      <c r="E66" s="59">
        <v>43112</v>
      </c>
      <c r="F66" s="59">
        <v>43460</v>
      </c>
      <c r="G66" s="61">
        <v>11.5</v>
      </c>
      <c r="H66" s="61">
        <v>0</v>
      </c>
      <c r="I66" s="62">
        <v>26450000</v>
      </c>
      <c r="J66" s="62">
        <v>0</v>
      </c>
      <c r="K66" s="59" t="s">
        <v>1566</v>
      </c>
      <c r="L66" s="59" t="s">
        <v>3045</v>
      </c>
    </row>
    <row r="67" spans="1:12" s="2" customFormat="1" ht="90" x14ac:dyDescent="0.2">
      <c r="A67" s="58" t="s">
        <v>461</v>
      </c>
      <c r="B67" s="59">
        <v>43111</v>
      </c>
      <c r="C67" s="59" t="s">
        <v>154</v>
      </c>
      <c r="D67" s="60" t="s">
        <v>2487</v>
      </c>
      <c r="E67" s="59">
        <v>43112</v>
      </c>
      <c r="F67" s="59">
        <v>43460</v>
      </c>
      <c r="G67" s="61">
        <v>11.5</v>
      </c>
      <c r="H67" s="61">
        <v>0</v>
      </c>
      <c r="I67" s="62">
        <v>71760000</v>
      </c>
      <c r="J67" s="62">
        <v>0</v>
      </c>
      <c r="K67" s="59" t="s">
        <v>1566</v>
      </c>
      <c r="L67" s="59" t="s">
        <v>3045</v>
      </c>
    </row>
    <row r="68" spans="1:12" s="2" customFormat="1" ht="101.25" x14ac:dyDescent="0.2">
      <c r="A68" s="58" t="s">
        <v>462</v>
      </c>
      <c r="B68" s="59">
        <v>43111</v>
      </c>
      <c r="C68" s="59" t="s">
        <v>1601</v>
      </c>
      <c r="D68" s="60" t="s">
        <v>2499</v>
      </c>
      <c r="E68" s="59">
        <v>43112</v>
      </c>
      <c r="F68" s="59">
        <v>43460</v>
      </c>
      <c r="G68" s="61">
        <v>11.5</v>
      </c>
      <c r="H68" s="61">
        <v>0</v>
      </c>
      <c r="I68" s="62">
        <v>77740000</v>
      </c>
      <c r="J68" s="62">
        <v>0</v>
      </c>
      <c r="K68" s="59" t="s">
        <v>1566</v>
      </c>
      <c r="L68" s="59" t="s">
        <v>3045</v>
      </c>
    </row>
    <row r="69" spans="1:12" s="2" customFormat="1" ht="56.25" x14ac:dyDescent="0.2">
      <c r="A69" s="58" t="s">
        <v>463</v>
      </c>
      <c r="B69" s="59">
        <v>43111</v>
      </c>
      <c r="C69" s="59" t="s">
        <v>2329</v>
      </c>
      <c r="D69" s="60" t="s">
        <v>458</v>
      </c>
      <c r="E69" s="59">
        <v>43112</v>
      </c>
      <c r="F69" s="59">
        <v>43460</v>
      </c>
      <c r="G69" s="61">
        <v>11.5</v>
      </c>
      <c r="H69" s="61">
        <v>0</v>
      </c>
      <c r="I69" s="62">
        <v>26450000</v>
      </c>
      <c r="J69" s="62">
        <v>0</v>
      </c>
      <c r="K69" s="59" t="s">
        <v>1566</v>
      </c>
      <c r="L69" s="59" t="s">
        <v>3045</v>
      </c>
    </row>
    <row r="70" spans="1:12" s="2" customFormat="1" ht="56.25" x14ac:dyDescent="0.2">
      <c r="A70" s="58" t="s">
        <v>464</v>
      </c>
      <c r="B70" s="59">
        <v>43111</v>
      </c>
      <c r="C70" s="59" t="s">
        <v>102</v>
      </c>
      <c r="D70" s="60" t="s">
        <v>2500</v>
      </c>
      <c r="E70" s="59">
        <v>43112</v>
      </c>
      <c r="F70" s="59">
        <v>43480</v>
      </c>
      <c r="G70" s="61">
        <v>11.5</v>
      </c>
      <c r="H70" s="61">
        <v>20</v>
      </c>
      <c r="I70" s="62">
        <v>109710000</v>
      </c>
      <c r="J70" s="62">
        <v>6360000</v>
      </c>
      <c r="K70" s="59" t="s">
        <v>1566</v>
      </c>
      <c r="L70" s="59" t="s">
        <v>3045</v>
      </c>
    </row>
    <row r="71" spans="1:12" s="2" customFormat="1" ht="90" x14ac:dyDescent="0.2">
      <c r="A71" s="58" t="s">
        <v>465</v>
      </c>
      <c r="B71" s="59">
        <v>43111</v>
      </c>
      <c r="C71" s="59" t="s">
        <v>249</v>
      </c>
      <c r="D71" s="60" t="s">
        <v>2501</v>
      </c>
      <c r="E71" s="59">
        <v>43112</v>
      </c>
      <c r="F71" s="59">
        <v>43492</v>
      </c>
      <c r="G71" s="61">
        <v>11.5</v>
      </c>
      <c r="H71" s="61">
        <v>32</v>
      </c>
      <c r="I71" s="62">
        <v>54533000</v>
      </c>
      <c r="J71" s="62">
        <v>5058133</v>
      </c>
      <c r="K71" s="59" t="s">
        <v>1566</v>
      </c>
      <c r="L71" s="59" t="s">
        <v>3045</v>
      </c>
    </row>
    <row r="72" spans="1:12" s="2" customFormat="1" ht="90" x14ac:dyDescent="0.2">
      <c r="A72" s="58" t="s">
        <v>466</v>
      </c>
      <c r="B72" s="59">
        <v>43111</v>
      </c>
      <c r="C72" s="59" t="s">
        <v>264</v>
      </c>
      <c r="D72" s="60" t="s">
        <v>2487</v>
      </c>
      <c r="E72" s="59">
        <v>43112</v>
      </c>
      <c r="F72" s="59">
        <v>43323</v>
      </c>
      <c r="G72" s="61">
        <v>7</v>
      </c>
      <c r="H72" s="61">
        <v>0</v>
      </c>
      <c r="I72" s="62">
        <v>50246560</v>
      </c>
      <c r="J72" s="62">
        <v>0</v>
      </c>
      <c r="K72" s="59" t="s">
        <v>1566</v>
      </c>
      <c r="L72" s="59" t="s">
        <v>3045</v>
      </c>
    </row>
    <row r="73" spans="1:12" s="2" customFormat="1" ht="67.5" x14ac:dyDescent="0.2">
      <c r="A73" s="58" t="s">
        <v>467</v>
      </c>
      <c r="B73" s="59">
        <v>43111</v>
      </c>
      <c r="C73" s="59" t="s">
        <v>361</v>
      </c>
      <c r="D73" s="60" t="s">
        <v>2502</v>
      </c>
      <c r="E73" s="59">
        <v>43116</v>
      </c>
      <c r="F73" s="59">
        <v>43343</v>
      </c>
      <c r="G73" s="61">
        <v>11.5</v>
      </c>
      <c r="H73" s="61">
        <v>0</v>
      </c>
      <c r="I73" s="62">
        <v>63250000</v>
      </c>
      <c r="J73" s="62">
        <v>0</v>
      </c>
      <c r="K73" s="59" t="s">
        <v>1566</v>
      </c>
      <c r="L73" s="59" t="s">
        <v>3045</v>
      </c>
    </row>
    <row r="74" spans="1:12" s="2" customFormat="1" ht="56.25" x14ac:dyDescent="0.2">
      <c r="A74" s="58" t="s">
        <v>468</v>
      </c>
      <c r="B74" s="59">
        <v>43111</v>
      </c>
      <c r="C74" s="59" t="s">
        <v>13</v>
      </c>
      <c r="D74" s="60" t="s">
        <v>458</v>
      </c>
      <c r="E74" s="59">
        <v>43115</v>
      </c>
      <c r="F74" s="59">
        <v>43463</v>
      </c>
      <c r="G74" s="61">
        <v>11.5</v>
      </c>
      <c r="H74" s="61">
        <v>0</v>
      </c>
      <c r="I74" s="62">
        <v>26450000</v>
      </c>
      <c r="J74" s="62">
        <v>0</v>
      </c>
      <c r="K74" s="59" t="s">
        <v>1566</v>
      </c>
      <c r="L74" s="59" t="s">
        <v>3045</v>
      </c>
    </row>
    <row r="75" spans="1:12" s="2" customFormat="1" ht="45" x14ac:dyDescent="0.2">
      <c r="A75" s="58" t="s">
        <v>469</v>
      </c>
      <c r="B75" s="59">
        <v>43111</v>
      </c>
      <c r="C75" s="59" t="s">
        <v>165</v>
      </c>
      <c r="D75" s="60" t="s">
        <v>2503</v>
      </c>
      <c r="E75" s="59">
        <v>43118</v>
      </c>
      <c r="F75" s="59">
        <v>43496</v>
      </c>
      <c r="G75" s="61">
        <v>11.5</v>
      </c>
      <c r="H75" s="61">
        <v>30</v>
      </c>
      <c r="I75" s="62">
        <v>79011900</v>
      </c>
      <c r="J75" s="62">
        <v>6870600</v>
      </c>
      <c r="K75" s="59" t="s">
        <v>1566</v>
      </c>
      <c r="L75" s="59" t="s">
        <v>3045</v>
      </c>
    </row>
    <row r="76" spans="1:12" s="2" customFormat="1" ht="56.25" x14ac:dyDescent="0.2">
      <c r="A76" s="58" t="s">
        <v>470</v>
      </c>
      <c r="B76" s="59">
        <v>43111</v>
      </c>
      <c r="C76" s="59" t="s">
        <v>217</v>
      </c>
      <c r="D76" s="60" t="s">
        <v>458</v>
      </c>
      <c r="E76" s="59">
        <v>43112</v>
      </c>
      <c r="F76" s="59">
        <v>43460</v>
      </c>
      <c r="G76" s="61">
        <v>11.5</v>
      </c>
      <c r="H76" s="61">
        <v>0</v>
      </c>
      <c r="I76" s="62">
        <v>26450000</v>
      </c>
      <c r="J76" s="62">
        <v>0</v>
      </c>
      <c r="K76" s="59" t="s">
        <v>1566</v>
      </c>
      <c r="L76" s="59" t="s">
        <v>3045</v>
      </c>
    </row>
    <row r="77" spans="1:12" s="2" customFormat="1" ht="56.25" x14ac:dyDescent="0.2">
      <c r="A77" s="58" t="s">
        <v>471</v>
      </c>
      <c r="B77" s="59">
        <v>43111</v>
      </c>
      <c r="C77" s="59" t="s">
        <v>2330</v>
      </c>
      <c r="D77" s="60" t="s">
        <v>458</v>
      </c>
      <c r="E77" s="59">
        <v>43112</v>
      </c>
      <c r="F77" s="59">
        <v>43460</v>
      </c>
      <c r="G77" s="61">
        <v>11.5</v>
      </c>
      <c r="H77" s="61">
        <v>0</v>
      </c>
      <c r="I77" s="62">
        <v>26450000</v>
      </c>
      <c r="J77" s="62">
        <v>0</v>
      </c>
      <c r="K77" s="59" t="s">
        <v>1566</v>
      </c>
      <c r="L77" s="59" t="s">
        <v>3045</v>
      </c>
    </row>
    <row r="78" spans="1:12" s="2" customFormat="1" ht="56.25" x14ac:dyDescent="0.2">
      <c r="A78" s="58" t="s">
        <v>472</v>
      </c>
      <c r="B78" s="59">
        <v>43111</v>
      </c>
      <c r="C78" s="59" t="s">
        <v>108</v>
      </c>
      <c r="D78" s="60" t="s">
        <v>473</v>
      </c>
      <c r="E78" s="59">
        <v>43112</v>
      </c>
      <c r="F78" s="59">
        <v>43350</v>
      </c>
      <c r="G78" s="61">
        <v>11.5</v>
      </c>
      <c r="H78" s="61">
        <v>0</v>
      </c>
      <c r="I78" s="62">
        <v>26450000</v>
      </c>
      <c r="J78" s="62">
        <v>0</v>
      </c>
      <c r="K78" s="59" t="s">
        <v>1566</v>
      </c>
      <c r="L78" s="59" t="s">
        <v>3045</v>
      </c>
    </row>
    <row r="79" spans="1:12" s="2" customFormat="1" ht="56.25" x14ac:dyDescent="0.2">
      <c r="A79" s="58" t="s">
        <v>474</v>
      </c>
      <c r="B79" s="59">
        <v>43111</v>
      </c>
      <c r="C79" s="59" t="s">
        <v>63</v>
      </c>
      <c r="D79" s="60" t="s">
        <v>473</v>
      </c>
      <c r="E79" s="59">
        <v>43112</v>
      </c>
      <c r="F79" s="59">
        <v>43460</v>
      </c>
      <c r="G79" s="61">
        <v>11.5</v>
      </c>
      <c r="H79" s="61">
        <v>0</v>
      </c>
      <c r="I79" s="62">
        <v>26450000</v>
      </c>
      <c r="J79" s="62">
        <v>0</v>
      </c>
      <c r="K79" s="59" t="s">
        <v>1566</v>
      </c>
      <c r="L79" s="59" t="s">
        <v>3045</v>
      </c>
    </row>
    <row r="80" spans="1:12" s="2" customFormat="1" ht="56.25" x14ac:dyDescent="0.2">
      <c r="A80" s="58" t="s">
        <v>475</v>
      </c>
      <c r="B80" s="59">
        <v>43111</v>
      </c>
      <c r="C80" s="59" t="s">
        <v>81</v>
      </c>
      <c r="D80" s="60" t="s">
        <v>473</v>
      </c>
      <c r="E80" s="59">
        <v>43112</v>
      </c>
      <c r="F80" s="59">
        <v>43490</v>
      </c>
      <c r="G80" s="61">
        <v>11.5</v>
      </c>
      <c r="H80" s="61">
        <v>30</v>
      </c>
      <c r="I80" s="62">
        <v>26450000</v>
      </c>
      <c r="J80" s="62">
        <v>0</v>
      </c>
      <c r="K80" s="59" t="s">
        <v>1566</v>
      </c>
      <c r="L80" s="59" t="s">
        <v>3045</v>
      </c>
    </row>
    <row r="81" spans="1:12" s="2" customFormat="1" ht="56.25" x14ac:dyDescent="0.2">
      <c r="A81" s="58" t="s">
        <v>476</v>
      </c>
      <c r="B81" s="59">
        <v>43111</v>
      </c>
      <c r="C81" s="59" t="s">
        <v>2331</v>
      </c>
      <c r="D81" s="60" t="s">
        <v>473</v>
      </c>
      <c r="E81" s="59">
        <v>43112</v>
      </c>
      <c r="F81" s="59">
        <v>43460</v>
      </c>
      <c r="G81" s="61">
        <v>11.5</v>
      </c>
      <c r="H81" s="61">
        <v>0</v>
      </c>
      <c r="I81" s="62">
        <v>26450000</v>
      </c>
      <c r="J81" s="62">
        <v>0</v>
      </c>
      <c r="K81" s="59" t="s">
        <v>1566</v>
      </c>
      <c r="L81" s="59" t="s">
        <v>3045</v>
      </c>
    </row>
    <row r="82" spans="1:12" s="2" customFormat="1" ht="56.25" x14ac:dyDescent="0.2">
      <c r="A82" s="58" t="s">
        <v>477</v>
      </c>
      <c r="B82" s="59">
        <v>43111</v>
      </c>
      <c r="C82" s="59" t="s">
        <v>15</v>
      </c>
      <c r="D82" s="60" t="s">
        <v>473</v>
      </c>
      <c r="E82" s="59">
        <v>43112</v>
      </c>
      <c r="F82" s="59">
        <v>43460</v>
      </c>
      <c r="G82" s="61">
        <v>11.5</v>
      </c>
      <c r="H82" s="61">
        <v>0</v>
      </c>
      <c r="I82" s="62">
        <v>26450000</v>
      </c>
      <c r="J82" s="62">
        <v>0</v>
      </c>
      <c r="K82" s="59" t="s">
        <v>1566</v>
      </c>
      <c r="L82" s="59" t="s">
        <v>3045</v>
      </c>
    </row>
    <row r="83" spans="1:12" s="2" customFormat="1" ht="56.25" x14ac:dyDescent="0.2">
      <c r="A83" s="58" t="s">
        <v>478</v>
      </c>
      <c r="B83" s="59">
        <v>43111</v>
      </c>
      <c r="C83" s="59" t="s">
        <v>125</v>
      </c>
      <c r="D83" s="60" t="s">
        <v>473</v>
      </c>
      <c r="E83" s="59">
        <v>43112</v>
      </c>
      <c r="F83" s="59">
        <v>43460</v>
      </c>
      <c r="G83" s="61">
        <v>11.5</v>
      </c>
      <c r="H83" s="61">
        <v>0</v>
      </c>
      <c r="I83" s="62">
        <v>26450000</v>
      </c>
      <c r="J83" s="62">
        <v>0</v>
      </c>
      <c r="K83" s="59" t="s">
        <v>1566</v>
      </c>
      <c r="L83" s="59" t="s">
        <v>3045</v>
      </c>
    </row>
    <row r="84" spans="1:12" s="2" customFormat="1" ht="56.25" x14ac:dyDescent="0.2">
      <c r="A84" s="58" t="s">
        <v>479</v>
      </c>
      <c r="B84" s="59">
        <v>43111</v>
      </c>
      <c r="C84" s="59" t="s">
        <v>12</v>
      </c>
      <c r="D84" s="60" t="s">
        <v>473</v>
      </c>
      <c r="E84" s="59">
        <v>43112</v>
      </c>
      <c r="F84" s="59">
        <v>43460</v>
      </c>
      <c r="G84" s="61">
        <v>11.5</v>
      </c>
      <c r="H84" s="61">
        <v>0</v>
      </c>
      <c r="I84" s="62">
        <v>26450000</v>
      </c>
      <c r="J84" s="62">
        <v>0</v>
      </c>
      <c r="K84" s="59" t="s">
        <v>1566</v>
      </c>
      <c r="L84" s="59" t="s">
        <v>3045</v>
      </c>
    </row>
    <row r="85" spans="1:12" s="2" customFormat="1" ht="56.25" x14ac:dyDescent="0.2">
      <c r="A85" s="58" t="s">
        <v>480</v>
      </c>
      <c r="B85" s="59">
        <v>43111</v>
      </c>
      <c r="C85" s="59" t="s">
        <v>72</v>
      </c>
      <c r="D85" s="60" t="s">
        <v>473</v>
      </c>
      <c r="E85" s="59">
        <v>43116</v>
      </c>
      <c r="F85" s="59">
        <v>43464</v>
      </c>
      <c r="G85" s="61">
        <v>11.5</v>
      </c>
      <c r="H85" s="61">
        <v>0</v>
      </c>
      <c r="I85" s="62">
        <v>26450000</v>
      </c>
      <c r="J85" s="62">
        <v>0</v>
      </c>
      <c r="K85" s="59" t="s">
        <v>1566</v>
      </c>
      <c r="L85" s="59" t="s">
        <v>3045</v>
      </c>
    </row>
    <row r="86" spans="1:12" s="2" customFormat="1" ht="56.25" x14ac:dyDescent="0.2">
      <c r="A86" s="58" t="s">
        <v>481</v>
      </c>
      <c r="B86" s="59">
        <v>43111</v>
      </c>
      <c r="C86" s="59" t="s">
        <v>315</v>
      </c>
      <c r="D86" s="60" t="s">
        <v>473</v>
      </c>
      <c r="E86" s="59">
        <v>43112</v>
      </c>
      <c r="F86" s="59">
        <v>43460</v>
      </c>
      <c r="G86" s="61">
        <v>11.5</v>
      </c>
      <c r="H86" s="61">
        <v>0</v>
      </c>
      <c r="I86" s="62">
        <v>26450000</v>
      </c>
      <c r="J86" s="62">
        <v>0</v>
      </c>
      <c r="K86" s="59" t="s">
        <v>1566</v>
      </c>
      <c r="L86" s="59" t="s">
        <v>3045</v>
      </c>
    </row>
    <row r="87" spans="1:12" s="2" customFormat="1" ht="56.25" x14ac:dyDescent="0.2">
      <c r="A87" s="58" t="s">
        <v>482</v>
      </c>
      <c r="B87" s="59">
        <v>43111</v>
      </c>
      <c r="C87" s="59" t="s">
        <v>284</v>
      </c>
      <c r="D87" s="60" t="s">
        <v>473</v>
      </c>
      <c r="E87" s="59">
        <v>43115</v>
      </c>
      <c r="F87" s="59">
        <v>43463</v>
      </c>
      <c r="G87" s="61">
        <v>11.5</v>
      </c>
      <c r="H87" s="61">
        <v>0</v>
      </c>
      <c r="I87" s="62">
        <v>26450000</v>
      </c>
      <c r="J87" s="62">
        <v>0</v>
      </c>
      <c r="K87" s="59" t="s">
        <v>1566</v>
      </c>
      <c r="L87" s="59" t="s">
        <v>3045</v>
      </c>
    </row>
    <row r="88" spans="1:12" s="2" customFormat="1" ht="56.25" x14ac:dyDescent="0.2">
      <c r="A88" s="58" t="s">
        <v>483</v>
      </c>
      <c r="B88" s="59">
        <v>43111</v>
      </c>
      <c r="C88" s="59" t="s">
        <v>65</v>
      </c>
      <c r="D88" s="60" t="s">
        <v>473</v>
      </c>
      <c r="E88" s="59">
        <v>43112</v>
      </c>
      <c r="F88" s="59">
        <v>43460</v>
      </c>
      <c r="G88" s="61">
        <v>11.5</v>
      </c>
      <c r="H88" s="61">
        <v>0</v>
      </c>
      <c r="I88" s="62">
        <v>26450000</v>
      </c>
      <c r="J88" s="62">
        <v>0</v>
      </c>
      <c r="K88" s="59" t="s">
        <v>1566</v>
      </c>
      <c r="L88" s="59" t="s">
        <v>3045</v>
      </c>
    </row>
    <row r="89" spans="1:12" s="2" customFormat="1" ht="56.25" x14ac:dyDescent="0.2">
      <c r="A89" s="58" t="s">
        <v>484</v>
      </c>
      <c r="B89" s="59">
        <v>43111</v>
      </c>
      <c r="C89" s="59" t="s">
        <v>127</v>
      </c>
      <c r="D89" s="60" t="s">
        <v>473</v>
      </c>
      <c r="E89" s="59">
        <v>43112</v>
      </c>
      <c r="F89" s="59">
        <v>43460</v>
      </c>
      <c r="G89" s="61">
        <v>11.5</v>
      </c>
      <c r="H89" s="61">
        <v>0</v>
      </c>
      <c r="I89" s="62">
        <v>26450000</v>
      </c>
      <c r="J89" s="62">
        <v>0</v>
      </c>
      <c r="K89" s="59" t="s">
        <v>1566</v>
      </c>
      <c r="L89" s="59" t="s">
        <v>3045</v>
      </c>
    </row>
    <row r="90" spans="1:12" s="2" customFormat="1" ht="56.25" x14ac:dyDescent="0.2">
      <c r="A90" s="58" t="s">
        <v>485</v>
      </c>
      <c r="B90" s="59">
        <v>43111</v>
      </c>
      <c r="C90" s="59" t="s">
        <v>11</v>
      </c>
      <c r="D90" s="60" t="s">
        <v>473</v>
      </c>
      <c r="E90" s="59">
        <v>43112</v>
      </c>
      <c r="F90" s="59">
        <v>43460</v>
      </c>
      <c r="G90" s="61">
        <v>11.5</v>
      </c>
      <c r="H90" s="61">
        <v>0</v>
      </c>
      <c r="I90" s="62">
        <v>26450000</v>
      </c>
      <c r="J90" s="62">
        <v>0</v>
      </c>
      <c r="K90" s="59" t="s">
        <v>1566</v>
      </c>
      <c r="L90" s="59" t="s">
        <v>3045</v>
      </c>
    </row>
    <row r="91" spans="1:12" s="2" customFormat="1" ht="56.25" x14ac:dyDescent="0.2">
      <c r="A91" s="58" t="s">
        <v>486</v>
      </c>
      <c r="B91" s="59">
        <v>43111</v>
      </c>
      <c r="C91" s="59" t="s">
        <v>285</v>
      </c>
      <c r="D91" s="60" t="s">
        <v>473</v>
      </c>
      <c r="E91" s="59">
        <v>43112</v>
      </c>
      <c r="F91" s="59">
        <v>43460</v>
      </c>
      <c r="G91" s="61">
        <v>11.5</v>
      </c>
      <c r="H91" s="61">
        <v>0</v>
      </c>
      <c r="I91" s="62">
        <v>26450000</v>
      </c>
      <c r="J91" s="62">
        <v>0</v>
      </c>
      <c r="K91" s="59" t="s">
        <v>1566</v>
      </c>
      <c r="L91" s="59" t="s">
        <v>3045</v>
      </c>
    </row>
    <row r="92" spans="1:12" s="2" customFormat="1" ht="56.25" x14ac:dyDescent="0.2">
      <c r="A92" s="58" t="s">
        <v>487</v>
      </c>
      <c r="B92" s="59">
        <v>43111</v>
      </c>
      <c r="C92" s="59" t="s">
        <v>206</v>
      </c>
      <c r="D92" s="60" t="s">
        <v>473</v>
      </c>
      <c r="E92" s="59">
        <v>43112</v>
      </c>
      <c r="F92" s="59">
        <v>43460</v>
      </c>
      <c r="G92" s="61">
        <v>11.5</v>
      </c>
      <c r="H92" s="61">
        <v>0</v>
      </c>
      <c r="I92" s="62">
        <v>26450000</v>
      </c>
      <c r="J92" s="62">
        <v>0</v>
      </c>
      <c r="K92" s="59" t="s">
        <v>1566</v>
      </c>
      <c r="L92" s="59" t="s">
        <v>3045</v>
      </c>
    </row>
    <row r="93" spans="1:12" s="2" customFormat="1" ht="56.25" x14ac:dyDescent="0.2">
      <c r="A93" s="58" t="s">
        <v>488</v>
      </c>
      <c r="B93" s="59">
        <v>43111</v>
      </c>
      <c r="C93" s="59" t="s">
        <v>2332</v>
      </c>
      <c r="D93" s="60" t="s">
        <v>458</v>
      </c>
      <c r="E93" s="59">
        <v>43112</v>
      </c>
      <c r="F93" s="59">
        <v>43460</v>
      </c>
      <c r="G93" s="61">
        <v>11.5</v>
      </c>
      <c r="H93" s="61">
        <v>0</v>
      </c>
      <c r="I93" s="62">
        <v>26450000</v>
      </c>
      <c r="J93" s="62">
        <v>0</v>
      </c>
      <c r="K93" s="59" t="s">
        <v>1566</v>
      </c>
      <c r="L93" s="59" t="s">
        <v>3045</v>
      </c>
    </row>
    <row r="94" spans="1:12" s="2" customFormat="1" ht="56.25" x14ac:dyDescent="0.2">
      <c r="A94" s="58" t="s">
        <v>489</v>
      </c>
      <c r="B94" s="59">
        <v>43111</v>
      </c>
      <c r="C94" s="59" t="s">
        <v>61</v>
      </c>
      <c r="D94" s="60" t="s">
        <v>473</v>
      </c>
      <c r="E94" s="59">
        <v>43112</v>
      </c>
      <c r="F94" s="59">
        <v>43460</v>
      </c>
      <c r="G94" s="61">
        <v>11.5</v>
      </c>
      <c r="H94" s="61">
        <v>0</v>
      </c>
      <c r="I94" s="62">
        <v>26450000</v>
      </c>
      <c r="J94" s="62">
        <v>0</v>
      </c>
      <c r="K94" s="59" t="s">
        <v>1566</v>
      </c>
      <c r="L94" s="59" t="s">
        <v>3045</v>
      </c>
    </row>
    <row r="95" spans="1:12" s="2" customFormat="1" ht="56.25" x14ac:dyDescent="0.2">
      <c r="A95" s="58" t="s">
        <v>490</v>
      </c>
      <c r="B95" s="59">
        <v>43111</v>
      </c>
      <c r="C95" s="59" t="s">
        <v>185</v>
      </c>
      <c r="D95" s="60" t="s">
        <v>473</v>
      </c>
      <c r="E95" s="59">
        <v>43112</v>
      </c>
      <c r="F95" s="59">
        <v>43460</v>
      </c>
      <c r="G95" s="61">
        <v>11.5</v>
      </c>
      <c r="H95" s="61">
        <v>0</v>
      </c>
      <c r="I95" s="62">
        <v>26450000</v>
      </c>
      <c r="J95" s="62">
        <v>0</v>
      </c>
      <c r="K95" s="59" t="s">
        <v>1566</v>
      </c>
      <c r="L95" s="59" t="s">
        <v>3045</v>
      </c>
    </row>
    <row r="96" spans="1:12" s="2" customFormat="1" ht="56.25" x14ac:dyDescent="0.2">
      <c r="A96" s="58" t="s">
        <v>491</v>
      </c>
      <c r="B96" s="59">
        <v>43111</v>
      </c>
      <c r="C96" s="59" t="s">
        <v>17</v>
      </c>
      <c r="D96" s="60" t="s">
        <v>473</v>
      </c>
      <c r="E96" s="59">
        <v>43112</v>
      </c>
      <c r="F96" s="59">
        <v>43460</v>
      </c>
      <c r="G96" s="61">
        <v>11.5</v>
      </c>
      <c r="H96" s="61">
        <v>0</v>
      </c>
      <c r="I96" s="62">
        <v>26450000</v>
      </c>
      <c r="J96" s="62">
        <v>0</v>
      </c>
      <c r="K96" s="59" t="s">
        <v>1566</v>
      </c>
      <c r="L96" s="59" t="s">
        <v>3045</v>
      </c>
    </row>
    <row r="97" spans="1:12" s="2" customFormat="1" ht="56.25" x14ac:dyDescent="0.2">
      <c r="A97" s="58" t="s">
        <v>492</v>
      </c>
      <c r="B97" s="59">
        <v>43111</v>
      </c>
      <c r="C97" s="59" t="s">
        <v>146</v>
      </c>
      <c r="D97" s="60" t="s">
        <v>473</v>
      </c>
      <c r="E97" s="59">
        <v>43112</v>
      </c>
      <c r="F97" s="59">
        <v>43460</v>
      </c>
      <c r="G97" s="61">
        <v>11.5</v>
      </c>
      <c r="H97" s="61">
        <v>0</v>
      </c>
      <c r="I97" s="62">
        <v>26450000</v>
      </c>
      <c r="J97" s="62">
        <v>0</v>
      </c>
      <c r="K97" s="59" t="s">
        <v>1566</v>
      </c>
      <c r="L97" s="59" t="s">
        <v>3045</v>
      </c>
    </row>
    <row r="98" spans="1:12" s="2" customFormat="1" ht="56.25" x14ac:dyDescent="0.2">
      <c r="A98" s="58" t="s">
        <v>493</v>
      </c>
      <c r="B98" s="59">
        <v>43111</v>
      </c>
      <c r="C98" s="59" t="s">
        <v>73</v>
      </c>
      <c r="D98" s="60" t="s">
        <v>473</v>
      </c>
      <c r="E98" s="59">
        <v>43116</v>
      </c>
      <c r="F98" s="59">
        <v>43464</v>
      </c>
      <c r="G98" s="61">
        <v>11.5</v>
      </c>
      <c r="H98" s="61">
        <v>0</v>
      </c>
      <c r="I98" s="62">
        <v>26450000</v>
      </c>
      <c r="J98" s="62">
        <v>0</v>
      </c>
      <c r="K98" s="59" t="s">
        <v>1566</v>
      </c>
      <c r="L98" s="59" t="s">
        <v>3045</v>
      </c>
    </row>
    <row r="99" spans="1:12" s="2" customFormat="1" ht="56.25" x14ac:dyDescent="0.2">
      <c r="A99" s="58" t="s">
        <v>494</v>
      </c>
      <c r="B99" s="59">
        <v>43111</v>
      </c>
      <c r="C99" s="59" t="s">
        <v>76</v>
      </c>
      <c r="D99" s="60" t="s">
        <v>473</v>
      </c>
      <c r="E99" s="59">
        <v>43115</v>
      </c>
      <c r="F99" s="59">
        <v>43463</v>
      </c>
      <c r="G99" s="61">
        <v>11.5</v>
      </c>
      <c r="H99" s="61">
        <v>0</v>
      </c>
      <c r="I99" s="62">
        <v>26450000</v>
      </c>
      <c r="J99" s="62">
        <v>0</v>
      </c>
      <c r="K99" s="59" t="s">
        <v>1566</v>
      </c>
      <c r="L99" s="59" t="s">
        <v>3045</v>
      </c>
    </row>
    <row r="100" spans="1:12" s="2" customFormat="1" ht="56.25" x14ac:dyDescent="0.2">
      <c r="A100" s="58" t="s">
        <v>495</v>
      </c>
      <c r="B100" s="59">
        <v>43111</v>
      </c>
      <c r="C100" s="59" t="s">
        <v>215</v>
      </c>
      <c r="D100" s="60" t="s">
        <v>473</v>
      </c>
      <c r="E100" s="59">
        <v>43115</v>
      </c>
      <c r="F100" s="59">
        <v>43463</v>
      </c>
      <c r="G100" s="61">
        <v>11.5</v>
      </c>
      <c r="H100" s="61">
        <v>0</v>
      </c>
      <c r="I100" s="62">
        <v>26450000</v>
      </c>
      <c r="J100" s="62">
        <v>0</v>
      </c>
      <c r="K100" s="59" t="s">
        <v>1566</v>
      </c>
      <c r="L100" s="59" t="s">
        <v>3045</v>
      </c>
    </row>
    <row r="101" spans="1:12" s="2" customFormat="1" ht="56.25" x14ac:dyDescent="0.2">
      <c r="A101" s="58" t="s">
        <v>496</v>
      </c>
      <c r="B101" s="59">
        <v>43111</v>
      </c>
      <c r="C101" s="59" t="s">
        <v>2333</v>
      </c>
      <c r="D101" s="60" t="s">
        <v>473</v>
      </c>
      <c r="E101" s="59">
        <v>43112</v>
      </c>
      <c r="F101" s="59">
        <v>43460</v>
      </c>
      <c r="G101" s="61">
        <v>11.5</v>
      </c>
      <c r="H101" s="61">
        <v>0</v>
      </c>
      <c r="I101" s="62">
        <v>26450000</v>
      </c>
      <c r="J101" s="62">
        <v>0</v>
      </c>
      <c r="K101" s="59" t="s">
        <v>1566</v>
      </c>
      <c r="L101" s="59" t="s">
        <v>3045</v>
      </c>
    </row>
    <row r="102" spans="1:12" s="2" customFormat="1" ht="56.25" x14ac:dyDescent="0.2">
      <c r="A102" s="58" t="s">
        <v>497</v>
      </c>
      <c r="B102" s="59">
        <v>43112</v>
      </c>
      <c r="C102" s="59" t="s">
        <v>220</v>
      </c>
      <c r="D102" s="60" t="s">
        <v>458</v>
      </c>
      <c r="E102" s="59">
        <v>43115</v>
      </c>
      <c r="F102" s="59">
        <v>43463</v>
      </c>
      <c r="G102" s="61">
        <v>11.5</v>
      </c>
      <c r="H102" s="61">
        <v>0</v>
      </c>
      <c r="I102" s="62">
        <v>26450000</v>
      </c>
      <c r="J102" s="62">
        <v>0</v>
      </c>
      <c r="K102" s="59" t="s">
        <v>1566</v>
      </c>
      <c r="L102" s="59" t="s">
        <v>3045</v>
      </c>
    </row>
    <row r="103" spans="1:12" s="2" customFormat="1" ht="56.25" x14ac:dyDescent="0.2">
      <c r="A103" s="58" t="s">
        <v>498</v>
      </c>
      <c r="B103" s="59">
        <v>43112</v>
      </c>
      <c r="C103" s="59" t="s">
        <v>14</v>
      </c>
      <c r="D103" s="60" t="s">
        <v>458</v>
      </c>
      <c r="E103" s="59">
        <v>43115</v>
      </c>
      <c r="F103" s="59">
        <v>43463</v>
      </c>
      <c r="G103" s="61">
        <v>11.5</v>
      </c>
      <c r="H103" s="61">
        <v>0</v>
      </c>
      <c r="I103" s="62">
        <v>26450000</v>
      </c>
      <c r="J103" s="62">
        <v>0</v>
      </c>
      <c r="K103" s="59" t="s">
        <v>1566</v>
      </c>
      <c r="L103" s="59" t="s">
        <v>3045</v>
      </c>
    </row>
    <row r="104" spans="1:12" s="2" customFormat="1" ht="56.25" x14ac:dyDescent="0.2">
      <c r="A104" s="58" t="s">
        <v>499</v>
      </c>
      <c r="B104" s="59">
        <v>43112</v>
      </c>
      <c r="C104" s="59" t="s">
        <v>98</v>
      </c>
      <c r="D104" s="60" t="s">
        <v>458</v>
      </c>
      <c r="E104" s="59">
        <v>43115</v>
      </c>
      <c r="F104" s="59">
        <v>43463</v>
      </c>
      <c r="G104" s="61">
        <v>11.5</v>
      </c>
      <c r="H104" s="61">
        <v>0</v>
      </c>
      <c r="I104" s="62">
        <v>26450000</v>
      </c>
      <c r="J104" s="62">
        <v>0</v>
      </c>
      <c r="K104" s="59" t="s">
        <v>1566</v>
      </c>
      <c r="L104" s="59" t="s">
        <v>3045</v>
      </c>
    </row>
    <row r="105" spans="1:12" s="2" customFormat="1" ht="56.25" x14ac:dyDescent="0.2">
      <c r="A105" s="58" t="s">
        <v>500</v>
      </c>
      <c r="B105" s="59">
        <v>43112</v>
      </c>
      <c r="C105" s="59" t="s">
        <v>10</v>
      </c>
      <c r="D105" s="60" t="s">
        <v>458</v>
      </c>
      <c r="E105" s="59">
        <v>43115</v>
      </c>
      <c r="F105" s="59">
        <v>43463</v>
      </c>
      <c r="G105" s="61">
        <v>11.5</v>
      </c>
      <c r="H105" s="61">
        <v>0</v>
      </c>
      <c r="I105" s="62">
        <v>26450000</v>
      </c>
      <c r="J105" s="62">
        <v>0</v>
      </c>
      <c r="K105" s="59" t="s">
        <v>1566</v>
      </c>
      <c r="L105" s="59" t="s">
        <v>3045</v>
      </c>
    </row>
    <row r="106" spans="1:12" s="2" customFormat="1" ht="56.25" x14ac:dyDescent="0.2">
      <c r="A106" s="58" t="s">
        <v>501</v>
      </c>
      <c r="B106" s="59">
        <v>43112</v>
      </c>
      <c r="C106" s="59" t="s">
        <v>18</v>
      </c>
      <c r="D106" s="60" t="s">
        <v>458</v>
      </c>
      <c r="E106" s="59">
        <v>43115</v>
      </c>
      <c r="F106" s="59">
        <v>43463</v>
      </c>
      <c r="G106" s="61">
        <v>11.5</v>
      </c>
      <c r="H106" s="61">
        <v>0</v>
      </c>
      <c r="I106" s="62">
        <v>26450000</v>
      </c>
      <c r="J106" s="62">
        <v>0</v>
      </c>
      <c r="K106" s="59" t="s">
        <v>1566</v>
      </c>
      <c r="L106" s="59" t="s">
        <v>3045</v>
      </c>
    </row>
    <row r="107" spans="1:12" s="2" customFormat="1" ht="56.25" x14ac:dyDescent="0.2">
      <c r="A107" s="58" t="s">
        <v>502</v>
      </c>
      <c r="B107" s="59">
        <v>43112</v>
      </c>
      <c r="C107" s="59" t="s">
        <v>20</v>
      </c>
      <c r="D107" s="60" t="s">
        <v>458</v>
      </c>
      <c r="E107" s="59">
        <v>43115</v>
      </c>
      <c r="F107" s="59">
        <v>43420</v>
      </c>
      <c r="G107" s="61">
        <v>11.5</v>
      </c>
      <c r="H107" s="61">
        <v>0</v>
      </c>
      <c r="I107" s="62">
        <v>26450000</v>
      </c>
      <c r="J107" s="62">
        <v>0</v>
      </c>
      <c r="K107" s="59" t="s">
        <v>1566</v>
      </c>
      <c r="L107" s="59" t="s">
        <v>3045</v>
      </c>
    </row>
    <row r="108" spans="1:12" s="2" customFormat="1" ht="56.25" x14ac:dyDescent="0.2">
      <c r="A108" s="58" t="s">
        <v>503</v>
      </c>
      <c r="B108" s="59">
        <v>43112</v>
      </c>
      <c r="C108" s="59" t="s">
        <v>218</v>
      </c>
      <c r="D108" s="60" t="s">
        <v>458</v>
      </c>
      <c r="E108" s="59">
        <v>43115</v>
      </c>
      <c r="F108" s="59">
        <v>43463</v>
      </c>
      <c r="G108" s="61">
        <v>11.5</v>
      </c>
      <c r="H108" s="61">
        <v>0</v>
      </c>
      <c r="I108" s="62">
        <v>26450000</v>
      </c>
      <c r="J108" s="62">
        <v>0</v>
      </c>
      <c r="K108" s="59" t="s">
        <v>1566</v>
      </c>
      <c r="L108" s="59" t="s">
        <v>3045</v>
      </c>
    </row>
    <row r="109" spans="1:12" s="2" customFormat="1" ht="45" x14ac:dyDescent="0.2">
      <c r="A109" s="58" t="s">
        <v>504</v>
      </c>
      <c r="B109" s="59">
        <v>43112</v>
      </c>
      <c r="C109" s="59" t="s">
        <v>505</v>
      </c>
      <c r="D109" s="60" t="s">
        <v>2504</v>
      </c>
      <c r="E109" s="59">
        <v>43115</v>
      </c>
      <c r="F109" s="59">
        <v>43477</v>
      </c>
      <c r="G109" s="61">
        <v>11.5</v>
      </c>
      <c r="H109" s="61">
        <v>14</v>
      </c>
      <c r="I109" s="62">
        <v>95220000</v>
      </c>
      <c r="J109" s="62">
        <v>0</v>
      </c>
      <c r="K109" s="59" t="s">
        <v>1566</v>
      </c>
      <c r="L109" s="59" t="s">
        <v>3045</v>
      </c>
    </row>
    <row r="110" spans="1:12" s="2" customFormat="1" ht="67.5" x14ac:dyDescent="0.2">
      <c r="A110" s="58" t="s">
        <v>506</v>
      </c>
      <c r="B110" s="59">
        <v>43112</v>
      </c>
      <c r="C110" s="59" t="s">
        <v>55</v>
      </c>
      <c r="D110" s="60" t="s">
        <v>2505</v>
      </c>
      <c r="E110" s="59">
        <v>43115</v>
      </c>
      <c r="F110" s="59">
        <v>43480</v>
      </c>
      <c r="G110" s="61">
        <v>11.5</v>
      </c>
      <c r="H110" s="61">
        <v>17</v>
      </c>
      <c r="I110" s="62">
        <v>108788850</v>
      </c>
      <c r="J110" s="62">
        <v>5360610</v>
      </c>
      <c r="K110" s="59" t="s">
        <v>1566</v>
      </c>
      <c r="L110" s="59" t="s">
        <v>3045</v>
      </c>
    </row>
    <row r="111" spans="1:12" s="2" customFormat="1" ht="78.75" x14ac:dyDescent="0.2">
      <c r="A111" s="58" t="s">
        <v>507</v>
      </c>
      <c r="B111" s="59">
        <v>43112</v>
      </c>
      <c r="C111" s="59" t="s">
        <v>254</v>
      </c>
      <c r="D111" s="60" t="s">
        <v>2506</v>
      </c>
      <c r="E111" s="59">
        <v>43116</v>
      </c>
      <c r="F111" s="59">
        <v>43432</v>
      </c>
      <c r="G111" s="61">
        <v>7</v>
      </c>
      <c r="H111" s="61">
        <v>105</v>
      </c>
      <c r="I111" s="62">
        <v>44800000</v>
      </c>
      <c r="J111" s="62">
        <v>22400000</v>
      </c>
      <c r="K111" s="59" t="s">
        <v>1566</v>
      </c>
      <c r="L111" s="59" t="s">
        <v>3045</v>
      </c>
    </row>
    <row r="112" spans="1:12" s="2" customFormat="1" ht="45" x14ac:dyDescent="0.2">
      <c r="A112" s="58" t="s">
        <v>508</v>
      </c>
      <c r="B112" s="59">
        <v>43112</v>
      </c>
      <c r="C112" s="59" t="s">
        <v>112</v>
      </c>
      <c r="D112" s="60" t="s">
        <v>2507</v>
      </c>
      <c r="E112" s="59">
        <v>43115</v>
      </c>
      <c r="F112" s="59">
        <v>43480</v>
      </c>
      <c r="G112" s="61">
        <v>11.5</v>
      </c>
      <c r="H112" s="61">
        <v>17</v>
      </c>
      <c r="I112" s="62">
        <v>38088000</v>
      </c>
      <c r="J112" s="62">
        <v>1876800</v>
      </c>
      <c r="K112" s="59" t="s">
        <v>1566</v>
      </c>
      <c r="L112" s="59" t="s">
        <v>3045</v>
      </c>
    </row>
    <row r="113" spans="1:12" s="2" customFormat="1" ht="56.25" x14ac:dyDescent="0.2">
      <c r="A113" s="58" t="s">
        <v>509</v>
      </c>
      <c r="B113" s="59">
        <v>43112</v>
      </c>
      <c r="C113" s="59" t="s">
        <v>67</v>
      </c>
      <c r="D113" s="60" t="s">
        <v>473</v>
      </c>
      <c r="E113" s="59">
        <v>43115</v>
      </c>
      <c r="F113" s="59">
        <v>43480</v>
      </c>
      <c r="G113" s="61">
        <v>11.5</v>
      </c>
      <c r="H113" s="61">
        <v>17</v>
      </c>
      <c r="I113" s="62">
        <v>26450000</v>
      </c>
      <c r="J113" s="62">
        <v>0</v>
      </c>
      <c r="K113" s="59" t="s">
        <v>1566</v>
      </c>
      <c r="L113" s="59" t="s">
        <v>3045</v>
      </c>
    </row>
    <row r="114" spans="1:12" s="2" customFormat="1" ht="56.25" x14ac:dyDescent="0.2">
      <c r="A114" s="58" t="s">
        <v>510</v>
      </c>
      <c r="B114" s="59">
        <v>43112</v>
      </c>
      <c r="C114" s="59" t="s">
        <v>103</v>
      </c>
      <c r="D114" s="60" t="s">
        <v>473</v>
      </c>
      <c r="E114" s="59">
        <v>43117</v>
      </c>
      <c r="F114" s="59">
        <v>43465</v>
      </c>
      <c r="G114" s="61">
        <v>11.5</v>
      </c>
      <c r="H114" s="61">
        <v>0</v>
      </c>
      <c r="I114" s="62">
        <v>26450000</v>
      </c>
      <c r="J114" s="62">
        <v>0</v>
      </c>
      <c r="K114" s="59" t="s">
        <v>1566</v>
      </c>
      <c r="L114" s="59" t="s">
        <v>3045</v>
      </c>
    </row>
    <row r="115" spans="1:12" s="2" customFormat="1" ht="90" x14ac:dyDescent="0.2">
      <c r="A115" s="58" t="s">
        <v>511</v>
      </c>
      <c r="B115" s="59">
        <v>43112</v>
      </c>
      <c r="C115" s="59" t="s">
        <v>360</v>
      </c>
      <c r="D115" s="60" t="s">
        <v>2508</v>
      </c>
      <c r="E115" s="59">
        <v>43116</v>
      </c>
      <c r="F115" s="59">
        <v>43478</v>
      </c>
      <c r="G115" s="61">
        <v>11.5</v>
      </c>
      <c r="H115" s="61">
        <v>14</v>
      </c>
      <c r="I115" s="62">
        <v>86250000</v>
      </c>
      <c r="J115" s="62">
        <v>3500000</v>
      </c>
      <c r="K115" s="59" t="s">
        <v>1566</v>
      </c>
      <c r="L115" s="59" t="s">
        <v>3045</v>
      </c>
    </row>
    <row r="116" spans="1:12" s="2" customFormat="1" ht="56.25" x14ac:dyDescent="0.2">
      <c r="A116" s="58" t="s">
        <v>512</v>
      </c>
      <c r="B116" s="59">
        <v>43112</v>
      </c>
      <c r="C116" s="59" t="s">
        <v>172</v>
      </c>
      <c r="D116" s="60" t="s">
        <v>473</v>
      </c>
      <c r="E116" s="59">
        <v>43115</v>
      </c>
      <c r="F116" s="59">
        <v>43463</v>
      </c>
      <c r="G116" s="61">
        <v>11.5</v>
      </c>
      <c r="H116" s="61">
        <v>0</v>
      </c>
      <c r="I116" s="62">
        <v>26450000</v>
      </c>
      <c r="J116" s="62">
        <v>0</v>
      </c>
      <c r="K116" s="59" t="s">
        <v>1566</v>
      </c>
      <c r="L116" s="59" t="s">
        <v>3045</v>
      </c>
    </row>
    <row r="117" spans="1:12" s="2" customFormat="1" ht="56.25" x14ac:dyDescent="0.2">
      <c r="A117" s="58" t="s">
        <v>513</v>
      </c>
      <c r="B117" s="59">
        <v>43112</v>
      </c>
      <c r="C117" s="59" t="s">
        <v>186</v>
      </c>
      <c r="D117" s="60" t="s">
        <v>458</v>
      </c>
      <c r="E117" s="59">
        <v>43116</v>
      </c>
      <c r="F117" s="59">
        <v>43464</v>
      </c>
      <c r="G117" s="61">
        <v>11.5</v>
      </c>
      <c r="H117" s="61">
        <v>0</v>
      </c>
      <c r="I117" s="62">
        <v>26450000</v>
      </c>
      <c r="J117" s="62">
        <v>0</v>
      </c>
      <c r="K117" s="59" t="s">
        <v>1566</v>
      </c>
      <c r="L117" s="59" t="s">
        <v>3045</v>
      </c>
    </row>
    <row r="118" spans="1:12" s="2" customFormat="1" ht="56.25" x14ac:dyDescent="0.2">
      <c r="A118" s="58" t="s">
        <v>514</v>
      </c>
      <c r="B118" s="59">
        <v>43112</v>
      </c>
      <c r="C118" s="59" t="s">
        <v>69</v>
      </c>
      <c r="D118" s="60" t="s">
        <v>458</v>
      </c>
      <c r="E118" s="59">
        <v>43116</v>
      </c>
      <c r="F118" s="59">
        <v>43464</v>
      </c>
      <c r="G118" s="61">
        <v>11.5</v>
      </c>
      <c r="H118" s="61">
        <v>0</v>
      </c>
      <c r="I118" s="62">
        <v>26450000</v>
      </c>
      <c r="J118" s="62">
        <v>0</v>
      </c>
      <c r="K118" s="59" t="s">
        <v>1566</v>
      </c>
      <c r="L118" s="59" t="s">
        <v>3045</v>
      </c>
    </row>
    <row r="119" spans="1:12" s="2" customFormat="1" ht="56.25" x14ac:dyDescent="0.2">
      <c r="A119" s="58" t="s">
        <v>515</v>
      </c>
      <c r="B119" s="59">
        <v>43112</v>
      </c>
      <c r="C119" s="59" t="s">
        <v>99</v>
      </c>
      <c r="D119" s="60" t="s">
        <v>458</v>
      </c>
      <c r="E119" s="59">
        <v>43115</v>
      </c>
      <c r="F119" s="59">
        <v>43463</v>
      </c>
      <c r="G119" s="61">
        <v>11.5</v>
      </c>
      <c r="H119" s="61">
        <v>0</v>
      </c>
      <c r="I119" s="62">
        <v>26450000</v>
      </c>
      <c r="J119" s="62">
        <v>0</v>
      </c>
      <c r="K119" s="59" t="s">
        <v>1566</v>
      </c>
      <c r="L119" s="59" t="s">
        <v>3045</v>
      </c>
    </row>
    <row r="120" spans="1:12" s="2" customFormat="1" ht="112.5" x14ac:dyDescent="0.2">
      <c r="A120" s="58" t="s">
        <v>516</v>
      </c>
      <c r="B120" s="59">
        <v>43112</v>
      </c>
      <c r="C120" s="59" t="s">
        <v>379</v>
      </c>
      <c r="D120" s="60" t="s">
        <v>2509</v>
      </c>
      <c r="E120" s="59">
        <v>43117</v>
      </c>
      <c r="F120" s="59">
        <v>43476</v>
      </c>
      <c r="G120" s="61">
        <v>11.5</v>
      </c>
      <c r="H120" s="61">
        <v>11</v>
      </c>
      <c r="I120" s="62">
        <v>97497920</v>
      </c>
      <c r="J120" s="62">
        <v>3673835</v>
      </c>
      <c r="K120" s="59" t="s">
        <v>1566</v>
      </c>
      <c r="L120" s="59" t="s">
        <v>3045</v>
      </c>
    </row>
    <row r="121" spans="1:12" s="2" customFormat="1" ht="90" x14ac:dyDescent="0.2">
      <c r="A121" s="58" t="s">
        <v>517</v>
      </c>
      <c r="B121" s="59">
        <v>43112</v>
      </c>
      <c r="C121" s="59" t="s">
        <v>356</v>
      </c>
      <c r="D121" s="60" t="s">
        <v>2487</v>
      </c>
      <c r="E121" s="59">
        <v>43117</v>
      </c>
      <c r="F121" s="59">
        <v>43475</v>
      </c>
      <c r="G121" s="61">
        <v>11.5</v>
      </c>
      <c r="H121" s="61">
        <v>10</v>
      </c>
      <c r="I121" s="62">
        <v>77740000</v>
      </c>
      <c r="J121" s="62">
        <v>2253333</v>
      </c>
      <c r="K121" s="59" t="s">
        <v>1566</v>
      </c>
      <c r="L121" s="59" t="s">
        <v>3045</v>
      </c>
    </row>
    <row r="122" spans="1:12" s="2" customFormat="1" ht="90" x14ac:dyDescent="0.2">
      <c r="A122" s="58" t="s">
        <v>518</v>
      </c>
      <c r="B122" s="59">
        <v>43112</v>
      </c>
      <c r="C122" s="59" t="s">
        <v>354</v>
      </c>
      <c r="D122" s="60" t="s">
        <v>2487</v>
      </c>
      <c r="E122" s="59">
        <v>43117</v>
      </c>
      <c r="F122" s="59">
        <v>43474</v>
      </c>
      <c r="G122" s="61">
        <v>11.5</v>
      </c>
      <c r="H122" s="61">
        <v>9</v>
      </c>
      <c r="I122" s="62">
        <v>86250000</v>
      </c>
      <c r="J122" s="62">
        <v>2250000</v>
      </c>
      <c r="K122" s="59" t="s">
        <v>1566</v>
      </c>
      <c r="L122" s="59" t="s">
        <v>3045</v>
      </c>
    </row>
    <row r="123" spans="1:12" s="2" customFormat="1" ht="67.5" x14ac:dyDescent="0.2">
      <c r="A123" s="58" t="s">
        <v>519</v>
      </c>
      <c r="B123" s="59">
        <v>43112</v>
      </c>
      <c r="C123" s="59" t="s">
        <v>334</v>
      </c>
      <c r="D123" s="60" t="s">
        <v>2510</v>
      </c>
      <c r="E123" s="59">
        <v>43115</v>
      </c>
      <c r="F123" s="59">
        <v>43480</v>
      </c>
      <c r="G123" s="61">
        <v>11.5</v>
      </c>
      <c r="H123" s="61">
        <v>17</v>
      </c>
      <c r="I123" s="62">
        <v>36248000</v>
      </c>
      <c r="J123" s="62">
        <v>1786133</v>
      </c>
      <c r="K123" s="59" t="s">
        <v>1566</v>
      </c>
      <c r="L123" s="59" t="s">
        <v>3045</v>
      </c>
    </row>
    <row r="124" spans="1:12" s="2" customFormat="1" ht="45" x14ac:dyDescent="0.2">
      <c r="A124" s="58" t="s">
        <v>520</v>
      </c>
      <c r="B124" s="59">
        <v>43112</v>
      </c>
      <c r="C124" s="59" t="s">
        <v>343</v>
      </c>
      <c r="D124" s="60" t="s">
        <v>2511</v>
      </c>
      <c r="E124" s="59">
        <v>43118</v>
      </c>
      <c r="F124" s="59">
        <v>43329</v>
      </c>
      <c r="G124" s="61">
        <v>7</v>
      </c>
      <c r="H124" s="61">
        <v>0</v>
      </c>
      <c r="I124" s="62">
        <v>30240000</v>
      </c>
      <c r="J124" s="62">
        <v>0</v>
      </c>
      <c r="K124" s="59" t="s">
        <v>1566</v>
      </c>
      <c r="L124" s="59" t="s">
        <v>3045</v>
      </c>
    </row>
    <row r="125" spans="1:12" s="2" customFormat="1" ht="90" x14ac:dyDescent="0.2">
      <c r="A125" s="58" t="s">
        <v>521</v>
      </c>
      <c r="B125" s="59">
        <v>43112</v>
      </c>
      <c r="C125" s="59" t="s">
        <v>89</v>
      </c>
      <c r="D125" s="60" t="s">
        <v>2512</v>
      </c>
      <c r="E125" s="59">
        <v>43116</v>
      </c>
      <c r="F125" s="59">
        <v>43327</v>
      </c>
      <c r="G125" s="61">
        <v>7</v>
      </c>
      <c r="H125" s="61">
        <v>0</v>
      </c>
      <c r="I125" s="62">
        <v>56012065</v>
      </c>
      <c r="J125" s="62">
        <v>0</v>
      </c>
      <c r="K125" s="59" t="s">
        <v>1566</v>
      </c>
      <c r="L125" s="59" t="s">
        <v>3045</v>
      </c>
    </row>
    <row r="126" spans="1:12" s="2" customFormat="1" ht="90" x14ac:dyDescent="0.2">
      <c r="A126" s="58" t="s">
        <v>522</v>
      </c>
      <c r="B126" s="59">
        <v>43112</v>
      </c>
      <c r="C126" s="59" t="s">
        <v>351</v>
      </c>
      <c r="D126" s="60" t="s">
        <v>2487</v>
      </c>
      <c r="E126" s="59">
        <v>43119</v>
      </c>
      <c r="F126" s="59">
        <v>43467</v>
      </c>
      <c r="G126" s="61">
        <v>11.5</v>
      </c>
      <c r="H126" s="61">
        <v>0</v>
      </c>
      <c r="I126" s="62">
        <v>79350000</v>
      </c>
      <c r="J126" s="62">
        <v>0</v>
      </c>
      <c r="K126" s="59" t="s">
        <v>1566</v>
      </c>
      <c r="L126" s="59" t="s">
        <v>3045</v>
      </c>
    </row>
    <row r="127" spans="1:12" s="2" customFormat="1" ht="78.75" x14ac:dyDescent="0.2">
      <c r="A127" s="58" t="s">
        <v>523</v>
      </c>
      <c r="B127" s="59">
        <v>43112</v>
      </c>
      <c r="C127" s="59" t="s">
        <v>93</v>
      </c>
      <c r="D127" s="60" t="s">
        <v>524</v>
      </c>
      <c r="E127" s="59">
        <v>43115</v>
      </c>
      <c r="F127" s="59">
        <v>43463</v>
      </c>
      <c r="G127" s="61">
        <v>11.5</v>
      </c>
      <c r="H127" s="61">
        <v>0</v>
      </c>
      <c r="I127" s="62">
        <v>65463750</v>
      </c>
      <c r="J127" s="62">
        <v>0</v>
      </c>
      <c r="K127" s="59" t="s">
        <v>1566</v>
      </c>
      <c r="L127" s="59" t="s">
        <v>3045</v>
      </c>
    </row>
    <row r="128" spans="1:12" s="2" customFormat="1" ht="123.75" x14ac:dyDescent="0.2">
      <c r="A128" s="58" t="s">
        <v>525</v>
      </c>
      <c r="B128" s="59">
        <v>43112</v>
      </c>
      <c r="C128" s="59" t="s">
        <v>454</v>
      </c>
      <c r="D128" s="60" t="s">
        <v>2513</v>
      </c>
      <c r="E128" s="59">
        <v>43116</v>
      </c>
      <c r="F128" s="59">
        <v>43478</v>
      </c>
      <c r="G128" s="61">
        <v>11.5</v>
      </c>
      <c r="H128" s="61">
        <v>14</v>
      </c>
      <c r="I128" s="62">
        <v>97497920</v>
      </c>
      <c r="J128" s="62">
        <v>3956437</v>
      </c>
      <c r="K128" s="59" t="s">
        <v>1566</v>
      </c>
      <c r="L128" s="59" t="s">
        <v>3045</v>
      </c>
    </row>
    <row r="129" spans="1:12" s="2" customFormat="1" ht="56.25" x14ac:dyDescent="0.2">
      <c r="A129" s="58" t="s">
        <v>526</v>
      </c>
      <c r="B129" s="59">
        <v>43112</v>
      </c>
      <c r="C129" s="59" t="s">
        <v>527</v>
      </c>
      <c r="D129" s="60" t="s">
        <v>2514</v>
      </c>
      <c r="E129" s="59">
        <v>43116</v>
      </c>
      <c r="F129" s="59">
        <v>43493</v>
      </c>
      <c r="G129" s="61">
        <v>11.5</v>
      </c>
      <c r="H129" s="61">
        <v>29</v>
      </c>
      <c r="I129" s="62">
        <v>46000000</v>
      </c>
      <c r="J129" s="62">
        <v>3866667</v>
      </c>
      <c r="K129" s="59" t="s">
        <v>1566</v>
      </c>
      <c r="L129" s="59" t="s">
        <v>3045</v>
      </c>
    </row>
    <row r="130" spans="1:12" s="2" customFormat="1" ht="56.25" x14ac:dyDescent="0.2">
      <c r="A130" s="58" t="s">
        <v>528</v>
      </c>
      <c r="B130" s="59">
        <v>43112</v>
      </c>
      <c r="C130" s="59" t="s">
        <v>529</v>
      </c>
      <c r="D130" s="60" t="s">
        <v>2515</v>
      </c>
      <c r="E130" s="59">
        <v>43117</v>
      </c>
      <c r="F130" s="59">
        <v>43296</v>
      </c>
      <c r="G130" s="61">
        <v>4</v>
      </c>
      <c r="H130" s="61">
        <v>60</v>
      </c>
      <c r="I130" s="62">
        <v>20000000</v>
      </c>
      <c r="J130" s="62">
        <v>10000000</v>
      </c>
      <c r="K130" s="59" t="s">
        <v>1566</v>
      </c>
      <c r="L130" s="59" t="s">
        <v>3045</v>
      </c>
    </row>
    <row r="131" spans="1:12" s="2" customFormat="1" ht="56.25" x14ac:dyDescent="0.2">
      <c r="A131" s="58" t="s">
        <v>530</v>
      </c>
      <c r="B131" s="59">
        <v>43112</v>
      </c>
      <c r="C131" s="59" t="s">
        <v>366</v>
      </c>
      <c r="D131" s="60" t="s">
        <v>2516</v>
      </c>
      <c r="E131" s="59">
        <v>43116</v>
      </c>
      <c r="F131" s="59">
        <v>43327</v>
      </c>
      <c r="G131" s="61">
        <v>7</v>
      </c>
      <c r="H131" s="61">
        <v>0</v>
      </c>
      <c r="I131" s="62">
        <v>71344000</v>
      </c>
      <c r="J131" s="62">
        <v>0</v>
      </c>
      <c r="K131" s="59" t="s">
        <v>1566</v>
      </c>
      <c r="L131" s="59" t="s">
        <v>3045</v>
      </c>
    </row>
    <row r="132" spans="1:12" s="2" customFormat="1" ht="78.75" x14ac:dyDescent="0.2">
      <c r="A132" s="58" t="s">
        <v>531</v>
      </c>
      <c r="B132" s="59">
        <v>43112</v>
      </c>
      <c r="C132" s="59" t="s">
        <v>1515</v>
      </c>
      <c r="D132" s="60" t="s">
        <v>2517</v>
      </c>
      <c r="E132" s="59">
        <v>43117</v>
      </c>
      <c r="F132" s="59">
        <v>43465</v>
      </c>
      <c r="G132" s="61">
        <v>11.5</v>
      </c>
      <c r="H132" s="61">
        <v>0</v>
      </c>
      <c r="I132" s="62">
        <v>116022525</v>
      </c>
      <c r="J132" s="62">
        <v>0</v>
      </c>
      <c r="K132" s="59" t="s">
        <v>1566</v>
      </c>
      <c r="L132" s="59" t="s">
        <v>3045</v>
      </c>
    </row>
    <row r="133" spans="1:12" s="2" customFormat="1" ht="45" x14ac:dyDescent="0.2">
      <c r="A133" s="58" t="s">
        <v>532</v>
      </c>
      <c r="B133" s="59">
        <v>43112</v>
      </c>
      <c r="C133" s="59" t="s">
        <v>325</v>
      </c>
      <c r="D133" s="60" t="s">
        <v>2518</v>
      </c>
      <c r="E133" s="59">
        <v>43115</v>
      </c>
      <c r="F133" s="59">
        <v>43463</v>
      </c>
      <c r="G133" s="61">
        <v>11.5</v>
      </c>
      <c r="H133" s="61">
        <v>0</v>
      </c>
      <c r="I133" s="62">
        <v>21424500</v>
      </c>
      <c r="J133" s="62">
        <v>0</v>
      </c>
      <c r="K133" s="59" t="s">
        <v>1566</v>
      </c>
      <c r="L133" s="59" t="s">
        <v>3045</v>
      </c>
    </row>
    <row r="134" spans="1:12" s="2" customFormat="1" ht="56.25" x14ac:dyDescent="0.2">
      <c r="A134" s="58" t="s">
        <v>533</v>
      </c>
      <c r="B134" s="59">
        <v>43112</v>
      </c>
      <c r="C134" s="59" t="s">
        <v>130</v>
      </c>
      <c r="D134" s="60" t="s">
        <v>534</v>
      </c>
      <c r="E134" s="59">
        <v>43112</v>
      </c>
      <c r="F134" s="59">
        <v>43476</v>
      </c>
      <c r="G134" s="61">
        <v>12</v>
      </c>
      <c r="H134" s="61">
        <v>0</v>
      </c>
      <c r="I134" s="62">
        <v>1581673512</v>
      </c>
      <c r="J134" s="62">
        <v>10887468</v>
      </c>
      <c r="K134" s="59" t="s">
        <v>1566</v>
      </c>
      <c r="L134" s="59" t="s">
        <v>3045</v>
      </c>
    </row>
    <row r="135" spans="1:12" s="2" customFormat="1" ht="45" x14ac:dyDescent="0.2">
      <c r="A135" s="58" t="s">
        <v>535</v>
      </c>
      <c r="B135" s="59">
        <v>43112</v>
      </c>
      <c r="C135" s="59" t="s">
        <v>347</v>
      </c>
      <c r="D135" s="60" t="s">
        <v>2519</v>
      </c>
      <c r="E135" s="59">
        <v>43116</v>
      </c>
      <c r="F135" s="59">
        <v>43464</v>
      </c>
      <c r="G135" s="61">
        <v>11.5</v>
      </c>
      <c r="H135" s="61">
        <v>0</v>
      </c>
      <c r="I135" s="62">
        <v>49680000</v>
      </c>
      <c r="J135" s="62">
        <v>0</v>
      </c>
      <c r="K135" s="59" t="s">
        <v>1566</v>
      </c>
      <c r="L135" s="59" t="s">
        <v>3045</v>
      </c>
    </row>
    <row r="136" spans="1:12" s="2" customFormat="1" ht="67.5" x14ac:dyDescent="0.2">
      <c r="A136" s="58" t="s">
        <v>536</v>
      </c>
      <c r="B136" s="59">
        <v>43112</v>
      </c>
      <c r="C136" s="59" t="s">
        <v>200</v>
      </c>
      <c r="D136" s="60" t="s">
        <v>2520</v>
      </c>
      <c r="E136" s="59">
        <v>43119</v>
      </c>
      <c r="F136" s="59">
        <v>43467</v>
      </c>
      <c r="G136" s="61">
        <v>11.5</v>
      </c>
      <c r="H136" s="61">
        <v>0</v>
      </c>
      <c r="I136" s="62">
        <v>59800000</v>
      </c>
      <c r="J136" s="62">
        <v>0</v>
      </c>
      <c r="K136" s="59" t="s">
        <v>1566</v>
      </c>
      <c r="L136" s="59" t="s">
        <v>3045</v>
      </c>
    </row>
    <row r="137" spans="1:12" s="2" customFormat="1" ht="45" x14ac:dyDescent="0.2">
      <c r="A137" s="58" t="s">
        <v>537</v>
      </c>
      <c r="B137" s="59">
        <v>43112</v>
      </c>
      <c r="C137" s="59" t="s">
        <v>344</v>
      </c>
      <c r="D137" s="60" t="s">
        <v>2521</v>
      </c>
      <c r="E137" s="59">
        <v>43115</v>
      </c>
      <c r="F137" s="59">
        <v>43480</v>
      </c>
      <c r="G137" s="61">
        <v>11.5</v>
      </c>
      <c r="H137" s="61">
        <v>17</v>
      </c>
      <c r="I137" s="62">
        <v>40986000</v>
      </c>
      <c r="J137" s="62">
        <v>2019600</v>
      </c>
      <c r="K137" s="59" t="s">
        <v>1566</v>
      </c>
      <c r="L137" s="59" t="s">
        <v>3045</v>
      </c>
    </row>
    <row r="138" spans="1:12" s="2" customFormat="1" ht="45" x14ac:dyDescent="0.2">
      <c r="A138" s="58" t="s">
        <v>538</v>
      </c>
      <c r="B138" s="59">
        <v>43112</v>
      </c>
      <c r="C138" s="59" t="s">
        <v>539</v>
      </c>
      <c r="D138" s="60" t="s">
        <v>2522</v>
      </c>
      <c r="E138" s="59">
        <v>43116</v>
      </c>
      <c r="F138" s="59">
        <v>43493</v>
      </c>
      <c r="G138" s="61">
        <v>11.5</v>
      </c>
      <c r="H138" s="61">
        <v>29</v>
      </c>
      <c r="I138" s="62">
        <v>36800000</v>
      </c>
      <c r="J138" s="62">
        <v>3093333</v>
      </c>
      <c r="K138" s="59" t="s">
        <v>1566</v>
      </c>
      <c r="L138" s="59" t="s">
        <v>3045</v>
      </c>
    </row>
    <row r="139" spans="1:12" s="2" customFormat="1" ht="56.25" x14ac:dyDescent="0.2">
      <c r="A139" s="58" t="s">
        <v>540</v>
      </c>
      <c r="B139" s="59">
        <v>43112</v>
      </c>
      <c r="C139" s="59" t="s">
        <v>119</v>
      </c>
      <c r="D139" s="60" t="s">
        <v>2523</v>
      </c>
      <c r="E139" s="59">
        <v>43115</v>
      </c>
      <c r="F139" s="59">
        <v>43463</v>
      </c>
      <c r="G139" s="61">
        <v>11.5</v>
      </c>
      <c r="H139" s="61">
        <v>0</v>
      </c>
      <c r="I139" s="62">
        <v>53561250</v>
      </c>
      <c r="J139" s="62">
        <v>0</v>
      </c>
      <c r="K139" s="59" t="s">
        <v>1566</v>
      </c>
      <c r="L139" s="59" t="s">
        <v>3045</v>
      </c>
    </row>
    <row r="140" spans="1:12" s="2" customFormat="1" ht="78.75" x14ac:dyDescent="0.2">
      <c r="A140" s="58" t="s">
        <v>541</v>
      </c>
      <c r="B140" s="59">
        <v>43112</v>
      </c>
      <c r="C140" s="59" t="s">
        <v>333</v>
      </c>
      <c r="D140" s="60" t="s">
        <v>2524</v>
      </c>
      <c r="E140" s="59">
        <v>43115</v>
      </c>
      <c r="F140" s="59">
        <v>43463</v>
      </c>
      <c r="G140" s="61">
        <v>11.5</v>
      </c>
      <c r="H140" s="61">
        <v>0</v>
      </c>
      <c r="I140" s="62">
        <v>34753000</v>
      </c>
      <c r="J140" s="62">
        <v>0</v>
      </c>
      <c r="K140" s="59" t="s">
        <v>1566</v>
      </c>
      <c r="L140" s="59" t="s">
        <v>3045</v>
      </c>
    </row>
    <row r="141" spans="1:12" s="2" customFormat="1" ht="90" x14ac:dyDescent="0.2">
      <c r="A141" s="58" t="s">
        <v>542</v>
      </c>
      <c r="B141" s="59">
        <v>43112</v>
      </c>
      <c r="C141" s="59" t="s">
        <v>268</v>
      </c>
      <c r="D141" s="60" t="s">
        <v>2487</v>
      </c>
      <c r="E141" s="59">
        <v>43116</v>
      </c>
      <c r="F141" s="59">
        <v>43464</v>
      </c>
      <c r="G141" s="61">
        <v>11.5</v>
      </c>
      <c r="H141" s="61">
        <v>0</v>
      </c>
      <c r="I141" s="62">
        <v>63250000</v>
      </c>
      <c r="J141" s="62">
        <v>0</v>
      </c>
      <c r="K141" s="59" t="s">
        <v>1566</v>
      </c>
      <c r="L141" s="59" t="s">
        <v>3045</v>
      </c>
    </row>
    <row r="142" spans="1:12" s="2" customFormat="1" ht="56.25" x14ac:dyDescent="0.2">
      <c r="A142" s="58" t="s">
        <v>543</v>
      </c>
      <c r="B142" s="59">
        <v>43112</v>
      </c>
      <c r="C142" s="59" t="s">
        <v>68</v>
      </c>
      <c r="D142" s="60" t="s">
        <v>458</v>
      </c>
      <c r="E142" s="59">
        <v>43116</v>
      </c>
      <c r="F142" s="59">
        <v>43464</v>
      </c>
      <c r="G142" s="61">
        <v>11.5</v>
      </c>
      <c r="H142" s="61">
        <v>0</v>
      </c>
      <c r="I142" s="62">
        <v>26450000</v>
      </c>
      <c r="J142" s="62">
        <v>0</v>
      </c>
      <c r="K142" s="59" t="s">
        <v>1566</v>
      </c>
      <c r="L142" s="59" t="s">
        <v>3045</v>
      </c>
    </row>
    <row r="143" spans="1:12" s="2" customFormat="1" ht="56.25" x14ac:dyDescent="0.2">
      <c r="A143" s="58" t="s">
        <v>544</v>
      </c>
      <c r="B143" s="59">
        <v>43112</v>
      </c>
      <c r="C143" s="59" t="s">
        <v>231</v>
      </c>
      <c r="D143" s="60" t="s">
        <v>458</v>
      </c>
      <c r="E143" s="59">
        <v>43115</v>
      </c>
      <c r="F143" s="59">
        <v>43463</v>
      </c>
      <c r="G143" s="61">
        <v>11.5</v>
      </c>
      <c r="H143" s="61">
        <v>0</v>
      </c>
      <c r="I143" s="62">
        <v>26450000</v>
      </c>
      <c r="J143" s="62">
        <v>0</v>
      </c>
      <c r="K143" s="59" t="s">
        <v>1566</v>
      </c>
      <c r="L143" s="59" t="s">
        <v>3045</v>
      </c>
    </row>
    <row r="144" spans="1:12" s="2" customFormat="1" ht="78.75" x14ac:dyDescent="0.2">
      <c r="A144" s="58" t="s">
        <v>545</v>
      </c>
      <c r="B144" s="59">
        <v>43112</v>
      </c>
      <c r="C144" s="59" t="s">
        <v>352</v>
      </c>
      <c r="D144" s="60" t="s">
        <v>524</v>
      </c>
      <c r="E144" s="59">
        <v>43115</v>
      </c>
      <c r="F144" s="59">
        <v>43463</v>
      </c>
      <c r="G144" s="61">
        <v>11.5</v>
      </c>
      <c r="H144" s="61">
        <v>0</v>
      </c>
      <c r="I144" s="62">
        <v>65463750</v>
      </c>
      <c r="J144" s="62">
        <v>0</v>
      </c>
      <c r="K144" s="59" t="s">
        <v>1566</v>
      </c>
      <c r="L144" s="59" t="s">
        <v>3045</v>
      </c>
    </row>
    <row r="145" spans="1:12" s="2" customFormat="1" ht="78.75" x14ac:dyDescent="0.2">
      <c r="A145" s="58" t="s">
        <v>546</v>
      </c>
      <c r="B145" s="59">
        <v>43112</v>
      </c>
      <c r="C145" s="59" t="s">
        <v>235</v>
      </c>
      <c r="D145" s="60" t="s">
        <v>524</v>
      </c>
      <c r="E145" s="59">
        <v>43115</v>
      </c>
      <c r="F145" s="59">
        <v>43463</v>
      </c>
      <c r="G145" s="61">
        <v>11.5</v>
      </c>
      <c r="H145" s="61">
        <v>0</v>
      </c>
      <c r="I145" s="62">
        <v>65463750</v>
      </c>
      <c r="J145" s="62">
        <v>0</v>
      </c>
      <c r="K145" s="59" t="s">
        <v>1566</v>
      </c>
      <c r="L145" s="59" t="s">
        <v>3045</v>
      </c>
    </row>
    <row r="146" spans="1:12" s="2" customFormat="1" ht="78.75" x14ac:dyDescent="0.2">
      <c r="A146" s="58" t="s">
        <v>547</v>
      </c>
      <c r="B146" s="59">
        <v>43112</v>
      </c>
      <c r="C146" s="59" t="s">
        <v>548</v>
      </c>
      <c r="D146" s="60" t="s">
        <v>524</v>
      </c>
      <c r="E146" s="59">
        <v>43115</v>
      </c>
      <c r="F146" s="59">
        <v>43463</v>
      </c>
      <c r="G146" s="61">
        <v>11.5</v>
      </c>
      <c r="H146" s="61">
        <v>0</v>
      </c>
      <c r="I146" s="62">
        <v>65463750</v>
      </c>
      <c r="J146" s="62">
        <v>0</v>
      </c>
      <c r="K146" s="59" t="s">
        <v>1566</v>
      </c>
      <c r="L146" s="59" t="s">
        <v>3045</v>
      </c>
    </row>
    <row r="147" spans="1:12" s="2" customFormat="1" ht="78.75" x14ac:dyDescent="0.2">
      <c r="A147" s="58" t="s">
        <v>549</v>
      </c>
      <c r="B147" s="59">
        <v>43112</v>
      </c>
      <c r="C147" s="59" t="s">
        <v>550</v>
      </c>
      <c r="D147" s="60" t="s">
        <v>524</v>
      </c>
      <c r="E147" s="59">
        <v>43115</v>
      </c>
      <c r="F147" s="59">
        <v>43463</v>
      </c>
      <c r="G147" s="61">
        <v>11.5</v>
      </c>
      <c r="H147" s="61">
        <v>0</v>
      </c>
      <c r="I147" s="62">
        <v>65463750</v>
      </c>
      <c r="J147" s="62">
        <v>0</v>
      </c>
      <c r="K147" s="59" t="s">
        <v>1566</v>
      </c>
      <c r="L147" s="59" t="s">
        <v>3045</v>
      </c>
    </row>
    <row r="148" spans="1:12" s="2" customFormat="1" ht="33.75" x14ac:dyDescent="0.2">
      <c r="A148" s="58" t="s">
        <v>551</v>
      </c>
      <c r="B148" s="59">
        <v>43112</v>
      </c>
      <c r="C148" s="59" t="s">
        <v>258</v>
      </c>
      <c r="D148" s="60" t="s">
        <v>2525</v>
      </c>
      <c r="E148" s="59">
        <v>43117</v>
      </c>
      <c r="F148" s="59">
        <v>43495</v>
      </c>
      <c r="G148" s="61">
        <v>11.5</v>
      </c>
      <c r="H148" s="61">
        <v>30</v>
      </c>
      <c r="I148" s="62">
        <v>34717350</v>
      </c>
      <c r="J148" s="62">
        <v>3018900</v>
      </c>
      <c r="K148" s="59" t="s">
        <v>1566</v>
      </c>
      <c r="L148" s="59" t="s">
        <v>3045</v>
      </c>
    </row>
    <row r="149" spans="1:12" s="2" customFormat="1" ht="56.25" x14ac:dyDescent="0.2">
      <c r="A149" s="58" t="s">
        <v>552</v>
      </c>
      <c r="B149" s="59">
        <v>43112</v>
      </c>
      <c r="C149" s="59" t="s">
        <v>121</v>
      </c>
      <c r="D149" s="60" t="s">
        <v>458</v>
      </c>
      <c r="E149" s="59">
        <v>43115</v>
      </c>
      <c r="F149" s="59">
        <v>43463</v>
      </c>
      <c r="G149" s="61">
        <v>11.5</v>
      </c>
      <c r="H149" s="61">
        <v>0</v>
      </c>
      <c r="I149" s="62">
        <v>26450000</v>
      </c>
      <c r="J149" s="62">
        <v>0</v>
      </c>
      <c r="K149" s="59" t="s">
        <v>1566</v>
      </c>
      <c r="L149" s="59" t="s">
        <v>3045</v>
      </c>
    </row>
    <row r="150" spans="1:12" s="2" customFormat="1" ht="56.25" x14ac:dyDescent="0.2">
      <c r="A150" s="58" t="s">
        <v>553</v>
      </c>
      <c r="B150" s="59">
        <v>43112</v>
      </c>
      <c r="C150" s="59" t="s">
        <v>189</v>
      </c>
      <c r="D150" s="60" t="s">
        <v>458</v>
      </c>
      <c r="E150" s="59">
        <v>43115</v>
      </c>
      <c r="F150" s="59">
        <v>43463</v>
      </c>
      <c r="G150" s="61">
        <v>11.5</v>
      </c>
      <c r="H150" s="61">
        <v>0</v>
      </c>
      <c r="I150" s="62">
        <v>26450000</v>
      </c>
      <c r="J150" s="62">
        <v>0</v>
      </c>
      <c r="K150" s="59" t="s">
        <v>1566</v>
      </c>
      <c r="L150" s="59" t="s">
        <v>3045</v>
      </c>
    </row>
    <row r="151" spans="1:12" s="2" customFormat="1" ht="56.25" x14ac:dyDescent="0.2">
      <c r="A151" s="58" t="s">
        <v>554</v>
      </c>
      <c r="B151" s="59">
        <v>43112</v>
      </c>
      <c r="C151" s="59" t="s">
        <v>113</v>
      </c>
      <c r="D151" s="60" t="s">
        <v>458</v>
      </c>
      <c r="E151" s="59">
        <v>43116</v>
      </c>
      <c r="F151" s="59">
        <v>43464</v>
      </c>
      <c r="G151" s="61">
        <v>11.5</v>
      </c>
      <c r="H151" s="61">
        <v>0</v>
      </c>
      <c r="I151" s="62">
        <v>26450000</v>
      </c>
      <c r="J151" s="62">
        <v>0</v>
      </c>
      <c r="K151" s="59" t="s">
        <v>1566</v>
      </c>
      <c r="L151" s="59" t="s">
        <v>3045</v>
      </c>
    </row>
    <row r="152" spans="1:12" s="2" customFormat="1" ht="56.25" x14ac:dyDescent="0.2">
      <c r="A152" s="58" t="s">
        <v>555</v>
      </c>
      <c r="B152" s="59">
        <v>43112</v>
      </c>
      <c r="C152" s="59" t="s">
        <v>129</v>
      </c>
      <c r="D152" s="60" t="s">
        <v>458</v>
      </c>
      <c r="E152" s="59">
        <v>43115</v>
      </c>
      <c r="F152" s="59">
        <v>43463</v>
      </c>
      <c r="G152" s="61">
        <v>11.5</v>
      </c>
      <c r="H152" s="61">
        <v>0</v>
      </c>
      <c r="I152" s="62">
        <v>26450000</v>
      </c>
      <c r="J152" s="62">
        <v>0</v>
      </c>
      <c r="K152" s="59" t="s">
        <v>1566</v>
      </c>
      <c r="L152" s="59" t="s">
        <v>3045</v>
      </c>
    </row>
    <row r="153" spans="1:12" s="2" customFormat="1" ht="56.25" x14ac:dyDescent="0.2">
      <c r="A153" s="58" t="s">
        <v>556</v>
      </c>
      <c r="B153" s="59">
        <v>43115</v>
      </c>
      <c r="C153" s="59" t="s">
        <v>95</v>
      </c>
      <c r="D153" s="60" t="s">
        <v>2526</v>
      </c>
      <c r="E153" s="59">
        <v>43116</v>
      </c>
      <c r="F153" s="59">
        <v>43480</v>
      </c>
      <c r="G153" s="61">
        <v>11.5</v>
      </c>
      <c r="H153" s="61">
        <v>16</v>
      </c>
      <c r="I153" s="62">
        <v>95220000</v>
      </c>
      <c r="J153" s="62">
        <v>0</v>
      </c>
      <c r="K153" s="59" t="s">
        <v>1566</v>
      </c>
      <c r="L153" s="59" t="s">
        <v>3045</v>
      </c>
    </row>
    <row r="154" spans="1:12" s="2" customFormat="1" ht="56.25" x14ac:dyDescent="0.2">
      <c r="A154" s="58" t="s">
        <v>557</v>
      </c>
      <c r="B154" s="59">
        <v>43115</v>
      </c>
      <c r="C154" s="59" t="s">
        <v>106</v>
      </c>
      <c r="D154" s="60" t="s">
        <v>2527</v>
      </c>
      <c r="E154" s="59">
        <v>43116</v>
      </c>
      <c r="F154" s="59">
        <v>43343</v>
      </c>
      <c r="G154" s="61">
        <v>11.5</v>
      </c>
      <c r="H154" s="61">
        <v>0</v>
      </c>
      <c r="I154" s="62">
        <v>43470000</v>
      </c>
      <c r="J154" s="62">
        <v>0</v>
      </c>
      <c r="K154" s="59" t="s">
        <v>1566</v>
      </c>
      <c r="L154" s="59" t="s">
        <v>3045</v>
      </c>
    </row>
    <row r="155" spans="1:12" s="2" customFormat="1" ht="112.5" x14ac:dyDescent="0.2">
      <c r="A155" s="58" t="s">
        <v>558</v>
      </c>
      <c r="B155" s="59">
        <v>43115</v>
      </c>
      <c r="C155" s="59" t="s">
        <v>133</v>
      </c>
      <c r="D155" s="60" t="s">
        <v>2528</v>
      </c>
      <c r="E155" s="59">
        <v>43116</v>
      </c>
      <c r="F155" s="59">
        <v>43296</v>
      </c>
      <c r="G155" s="61">
        <v>6</v>
      </c>
      <c r="H155" s="61">
        <v>0</v>
      </c>
      <c r="I155" s="62">
        <v>43730400</v>
      </c>
      <c r="J155" s="62">
        <v>0</v>
      </c>
      <c r="K155" s="59" t="s">
        <v>1566</v>
      </c>
      <c r="L155" s="59" t="s">
        <v>3045</v>
      </c>
    </row>
    <row r="156" spans="1:12" s="2" customFormat="1" ht="67.5" x14ac:dyDescent="0.2">
      <c r="A156" s="58" t="s">
        <v>559</v>
      </c>
      <c r="B156" s="59">
        <v>43115</v>
      </c>
      <c r="C156" s="59" t="s">
        <v>1993</v>
      </c>
      <c r="D156" s="60" t="s">
        <v>2510</v>
      </c>
      <c r="E156" s="59">
        <v>43116</v>
      </c>
      <c r="F156" s="59">
        <v>43479</v>
      </c>
      <c r="G156" s="61">
        <v>11.5</v>
      </c>
      <c r="H156" s="61">
        <v>15</v>
      </c>
      <c r="I156" s="62">
        <v>49680000</v>
      </c>
      <c r="J156" s="62">
        <v>2160000</v>
      </c>
      <c r="K156" s="59" t="s">
        <v>1566</v>
      </c>
      <c r="L156" s="59" t="s">
        <v>3045</v>
      </c>
    </row>
    <row r="157" spans="1:12" s="2" customFormat="1" ht="33.75" x14ac:dyDescent="0.2">
      <c r="A157" s="58" t="s">
        <v>560</v>
      </c>
      <c r="B157" s="59">
        <v>43115</v>
      </c>
      <c r="C157" s="59" t="s">
        <v>39</v>
      </c>
      <c r="D157" s="60" t="s">
        <v>2529</v>
      </c>
      <c r="E157" s="59">
        <v>43116</v>
      </c>
      <c r="F157" s="59">
        <v>43480</v>
      </c>
      <c r="G157" s="61">
        <v>11.5</v>
      </c>
      <c r="H157" s="61">
        <v>16</v>
      </c>
      <c r="I157" s="62">
        <v>47610000</v>
      </c>
      <c r="J157" s="62">
        <v>2208000</v>
      </c>
      <c r="K157" s="59" t="s">
        <v>1566</v>
      </c>
      <c r="L157" s="59" t="s">
        <v>3045</v>
      </c>
    </row>
    <row r="158" spans="1:12" s="2" customFormat="1" ht="56.25" x14ac:dyDescent="0.2">
      <c r="A158" s="58" t="s">
        <v>561</v>
      </c>
      <c r="B158" s="59">
        <v>43115</v>
      </c>
      <c r="C158" s="59" t="s">
        <v>41</v>
      </c>
      <c r="D158" s="60" t="s">
        <v>2530</v>
      </c>
      <c r="E158" s="59">
        <v>43116</v>
      </c>
      <c r="F158" s="59">
        <v>43480</v>
      </c>
      <c r="G158" s="61">
        <v>11.5</v>
      </c>
      <c r="H158" s="61">
        <v>16</v>
      </c>
      <c r="I158" s="62">
        <v>47610000</v>
      </c>
      <c r="J158" s="62">
        <v>2208000</v>
      </c>
      <c r="K158" s="59" t="s">
        <v>1566</v>
      </c>
      <c r="L158" s="59" t="s">
        <v>3045</v>
      </c>
    </row>
    <row r="159" spans="1:12" s="2" customFormat="1" ht="56.25" x14ac:dyDescent="0.2">
      <c r="A159" s="58" t="s">
        <v>562</v>
      </c>
      <c r="B159" s="59">
        <v>43115</v>
      </c>
      <c r="C159" s="59" t="s">
        <v>40</v>
      </c>
      <c r="D159" s="60" t="s">
        <v>2531</v>
      </c>
      <c r="E159" s="59">
        <v>43116</v>
      </c>
      <c r="F159" s="59">
        <v>43464</v>
      </c>
      <c r="G159" s="61">
        <v>11.5</v>
      </c>
      <c r="H159" s="61">
        <v>0</v>
      </c>
      <c r="I159" s="62">
        <v>53561250</v>
      </c>
      <c r="J159" s="62">
        <v>0</v>
      </c>
      <c r="K159" s="59" t="s">
        <v>1566</v>
      </c>
      <c r="L159" s="59" t="s">
        <v>3045</v>
      </c>
    </row>
    <row r="160" spans="1:12" s="2" customFormat="1" ht="67.5" x14ac:dyDescent="0.2">
      <c r="A160" s="58" t="s">
        <v>563</v>
      </c>
      <c r="B160" s="59">
        <v>43115</v>
      </c>
      <c r="C160" s="59" t="s">
        <v>1474</v>
      </c>
      <c r="D160" s="60" t="s">
        <v>2532</v>
      </c>
      <c r="E160" s="59">
        <v>43118</v>
      </c>
      <c r="F160" s="59">
        <v>43474</v>
      </c>
      <c r="G160" s="61">
        <v>11.5</v>
      </c>
      <c r="H160" s="61">
        <v>8</v>
      </c>
      <c r="I160" s="62">
        <v>77740000</v>
      </c>
      <c r="J160" s="62">
        <v>1802667</v>
      </c>
      <c r="K160" s="59" t="s">
        <v>1566</v>
      </c>
      <c r="L160" s="59" t="s">
        <v>3045</v>
      </c>
    </row>
    <row r="161" spans="1:12" s="2" customFormat="1" ht="56.25" x14ac:dyDescent="0.2">
      <c r="A161" s="58" t="s">
        <v>564</v>
      </c>
      <c r="B161" s="59">
        <v>43115</v>
      </c>
      <c r="C161" s="59" t="s">
        <v>38</v>
      </c>
      <c r="D161" s="60" t="s">
        <v>2533</v>
      </c>
      <c r="E161" s="59">
        <v>43116</v>
      </c>
      <c r="F161" s="59">
        <v>43487</v>
      </c>
      <c r="G161" s="61">
        <v>11.5</v>
      </c>
      <c r="H161" s="61">
        <v>23</v>
      </c>
      <c r="I161" s="62">
        <v>53561250</v>
      </c>
      <c r="J161" s="62">
        <v>0</v>
      </c>
      <c r="K161" s="59" t="s">
        <v>1566</v>
      </c>
      <c r="L161" s="59" t="s">
        <v>3045</v>
      </c>
    </row>
    <row r="162" spans="1:12" s="2" customFormat="1" ht="33.75" x14ac:dyDescent="0.2">
      <c r="A162" s="58" t="s">
        <v>565</v>
      </c>
      <c r="B162" s="59">
        <v>43115</v>
      </c>
      <c r="C162" s="59" t="s">
        <v>566</v>
      </c>
      <c r="D162" s="60" t="s">
        <v>2534</v>
      </c>
      <c r="E162" s="59">
        <v>43116</v>
      </c>
      <c r="F162" s="59">
        <v>43464</v>
      </c>
      <c r="G162" s="61">
        <v>11.5</v>
      </c>
      <c r="H162" s="61">
        <v>0</v>
      </c>
      <c r="I162" s="62">
        <v>27174500</v>
      </c>
      <c r="J162" s="62">
        <v>0</v>
      </c>
      <c r="K162" s="59" t="s">
        <v>1566</v>
      </c>
      <c r="L162" s="59" t="s">
        <v>3045</v>
      </c>
    </row>
    <row r="163" spans="1:12" s="2" customFormat="1" ht="67.5" x14ac:dyDescent="0.2">
      <c r="A163" s="58" t="s">
        <v>567</v>
      </c>
      <c r="B163" s="59">
        <v>43115</v>
      </c>
      <c r="C163" s="59" t="s">
        <v>167</v>
      </c>
      <c r="D163" s="60" t="s">
        <v>2535</v>
      </c>
      <c r="E163" s="59">
        <v>43119</v>
      </c>
      <c r="F163" s="59">
        <v>43497</v>
      </c>
      <c r="G163" s="61">
        <v>11.5</v>
      </c>
      <c r="H163" s="61">
        <v>30</v>
      </c>
      <c r="I163" s="62">
        <v>32407000</v>
      </c>
      <c r="J163" s="62">
        <v>2818000</v>
      </c>
      <c r="K163" s="59" t="s">
        <v>1566</v>
      </c>
      <c r="L163" s="59" t="s">
        <v>3045</v>
      </c>
    </row>
    <row r="164" spans="1:12" s="2" customFormat="1" ht="56.25" x14ac:dyDescent="0.2">
      <c r="A164" s="58" t="s">
        <v>568</v>
      </c>
      <c r="B164" s="59">
        <v>43115</v>
      </c>
      <c r="C164" s="59" t="s">
        <v>569</v>
      </c>
      <c r="D164" s="60" t="s">
        <v>2536</v>
      </c>
      <c r="E164" s="59">
        <v>43116</v>
      </c>
      <c r="F164" s="59">
        <v>43464</v>
      </c>
      <c r="G164" s="61">
        <v>11.5</v>
      </c>
      <c r="H164" s="61">
        <v>0</v>
      </c>
      <c r="I164" s="62">
        <v>53561250</v>
      </c>
      <c r="J164" s="62">
        <v>0</v>
      </c>
      <c r="K164" s="59" t="s">
        <v>1566</v>
      </c>
      <c r="L164" s="59" t="s">
        <v>3045</v>
      </c>
    </row>
    <row r="165" spans="1:12" s="2" customFormat="1" ht="56.25" x14ac:dyDescent="0.2">
      <c r="A165" s="58" t="s">
        <v>570</v>
      </c>
      <c r="B165" s="59">
        <v>43115</v>
      </c>
      <c r="C165" s="59" t="s">
        <v>191</v>
      </c>
      <c r="D165" s="60" t="s">
        <v>2537</v>
      </c>
      <c r="E165" s="59">
        <v>43117</v>
      </c>
      <c r="F165" s="59">
        <v>43475</v>
      </c>
      <c r="G165" s="61">
        <v>11.5</v>
      </c>
      <c r="H165" s="61">
        <v>10</v>
      </c>
      <c r="I165" s="62">
        <v>191213663</v>
      </c>
      <c r="J165" s="62">
        <v>0</v>
      </c>
      <c r="K165" s="59" t="s">
        <v>1566</v>
      </c>
      <c r="L165" s="59" t="s">
        <v>3045</v>
      </c>
    </row>
    <row r="166" spans="1:12" s="2" customFormat="1" ht="45" x14ac:dyDescent="0.2">
      <c r="A166" s="58" t="s">
        <v>571</v>
      </c>
      <c r="B166" s="59">
        <v>43115</v>
      </c>
      <c r="C166" s="59" t="s">
        <v>198</v>
      </c>
      <c r="D166" s="60" t="s">
        <v>2538</v>
      </c>
      <c r="E166" s="59">
        <v>43117</v>
      </c>
      <c r="F166" s="59">
        <v>43465</v>
      </c>
      <c r="G166" s="61">
        <v>11.5</v>
      </c>
      <c r="H166" s="61">
        <v>0</v>
      </c>
      <c r="I166" s="62">
        <v>57642772</v>
      </c>
      <c r="J166" s="62">
        <v>0</v>
      </c>
      <c r="K166" s="59" t="s">
        <v>1566</v>
      </c>
      <c r="L166" s="59" t="s">
        <v>3045</v>
      </c>
    </row>
    <row r="167" spans="1:12" s="2" customFormat="1" ht="45" x14ac:dyDescent="0.2">
      <c r="A167" s="58" t="s">
        <v>572</v>
      </c>
      <c r="B167" s="59">
        <v>43115</v>
      </c>
      <c r="C167" s="59" t="s">
        <v>331</v>
      </c>
      <c r="D167" s="60" t="s">
        <v>2518</v>
      </c>
      <c r="E167" s="59">
        <v>43116</v>
      </c>
      <c r="F167" s="59">
        <v>43277</v>
      </c>
      <c r="G167" s="61">
        <v>11.5</v>
      </c>
      <c r="H167" s="61">
        <v>0</v>
      </c>
      <c r="I167" s="62">
        <v>21424500</v>
      </c>
      <c r="J167" s="62">
        <v>0</v>
      </c>
      <c r="K167" s="59" t="s">
        <v>1566</v>
      </c>
      <c r="L167" s="59" t="s">
        <v>3045</v>
      </c>
    </row>
    <row r="168" spans="1:12" s="2" customFormat="1" ht="45" x14ac:dyDescent="0.2">
      <c r="A168" s="58" t="s">
        <v>573</v>
      </c>
      <c r="B168" s="59">
        <v>43115</v>
      </c>
      <c r="C168" s="59" t="s">
        <v>574</v>
      </c>
      <c r="D168" s="60" t="s">
        <v>2539</v>
      </c>
      <c r="E168" s="59">
        <v>43122</v>
      </c>
      <c r="F168" s="59">
        <v>43470</v>
      </c>
      <c r="G168" s="61">
        <v>11.5</v>
      </c>
      <c r="H168" s="61">
        <v>0</v>
      </c>
      <c r="I168" s="62">
        <v>53561250</v>
      </c>
      <c r="J168" s="62">
        <v>0</v>
      </c>
      <c r="K168" s="59" t="s">
        <v>1566</v>
      </c>
      <c r="L168" s="59" t="s">
        <v>3045</v>
      </c>
    </row>
    <row r="169" spans="1:12" s="2" customFormat="1" ht="45" x14ac:dyDescent="0.2">
      <c r="A169" s="58" t="s">
        <v>575</v>
      </c>
      <c r="B169" s="59">
        <v>43115</v>
      </c>
      <c r="C169" s="59" t="s">
        <v>576</v>
      </c>
      <c r="D169" s="60" t="s">
        <v>2540</v>
      </c>
      <c r="E169" s="59">
        <v>43116</v>
      </c>
      <c r="F169" s="59">
        <v>43464</v>
      </c>
      <c r="G169" s="61">
        <v>11.5</v>
      </c>
      <c r="H169" s="61">
        <v>0</v>
      </c>
      <c r="I169" s="62">
        <v>53561250</v>
      </c>
      <c r="J169" s="62">
        <v>0</v>
      </c>
      <c r="K169" s="59" t="s">
        <v>1566</v>
      </c>
      <c r="L169" s="59" t="s">
        <v>3045</v>
      </c>
    </row>
    <row r="170" spans="1:12" s="2" customFormat="1" ht="90" x14ac:dyDescent="0.2">
      <c r="A170" s="58" t="s">
        <v>577</v>
      </c>
      <c r="B170" s="59">
        <v>43115</v>
      </c>
      <c r="C170" s="59" t="s">
        <v>578</v>
      </c>
      <c r="D170" s="60" t="s">
        <v>2541</v>
      </c>
      <c r="E170" s="59">
        <v>43116</v>
      </c>
      <c r="F170" s="59">
        <v>43464</v>
      </c>
      <c r="G170" s="61">
        <v>11.5</v>
      </c>
      <c r="H170" s="61">
        <v>0</v>
      </c>
      <c r="I170" s="62">
        <v>63250000</v>
      </c>
      <c r="J170" s="62">
        <v>0</v>
      </c>
      <c r="K170" s="59" t="s">
        <v>1566</v>
      </c>
      <c r="L170" s="59" t="s">
        <v>3045</v>
      </c>
    </row>
    <row r="171" spans="1:12" s="2" customFormat="1" ht="33.75" x14ac:dyDescent="0.2">
      <c r="A171" s="58" t="s">
        <v>579</v>
      </c>
      <c r="B171" s="59">
        <v>43115</v>
      </c>
      <c r="C171" s="59" t="s">
        <v>168</v>
      </c>
      <c r="D171" s="60" t="s">
        <v>2542</v>
      </c>
      <c r="E171" s="59">
        <v>43117</v>
      </c>
      <c r="F171" s="59">
        <v>43465</v>
      </c>
      <c r="G171" s="61">
        <v>11.5</v>
      </c>
      <c r="H171" s="61">
        <v>0</v>
      </c>
      <c r="I171" s="62">
        <v>18400000</v>
      </c>
      <c r="J171" s="62">
        <v>0</v>
      </c>
      <c r="K171" s="59" t="s">
        <v>1566</v>
      </c>
      <c r="L171" s="59" t="s">
        <v>3045</v>
      </c>
    </row>
    <row r="172" spans="1:12" s="2" customFormat="1" ht="56.25" x14ac:dyDescent="0.2">
      <c r="A172" s="58" t="s">
        <v>580</v>
      </c>
      <c r="B172" s="59">
        <v>43115</v>
      </c>
      <c r="C172" s="59" t="s">
        <v>176</v>
      </c>
      <c r="D172" s="60" t="s">
        <v>473</v>
      </c>
      <c r="E172" s="59">
        <v>43116</v>
      </c>
      <c r="F172" s="59">
        <v>43464</v>
      </c>
      <c r="G172" s="61">
        <v>11.5</v>
      </c>
      <c r="H172" s="61">
        <v>0</v>
      </c>
      <c r="I172" s="62">
        <v>26450000</v>
      </c>
      <c r="J172" s="62">
        <v>0</v>
      </c>
      <c r="K172" s="59" t="s">
        <v>1566</v>
      </c>
      <c r="L172" s="59" t="s">
        <v>3045</v>
      </c>
    </row>
    <row r="173" spans="1:12" s="2" customFormat="1" ht="45" x14ac:dyDescent="0.2">
      <c r="A173" s="58" t="s">
        <v>581</v>
      </c>
      <c r="B173" s="59">
        <v>43115</v>
      </c>
      <c r="C173" s="59" t="s">
        <v>582</v>
      </c>
      <c r="D173" s="60" t="s">
        <v>2543</v>
      </c>
      <c r="E173" s="59">
        <v>43116</v>
      </c>
      <c r="F173" s="59">
        <v>43464</v>
      </c>
      <c r="G173" s="61">
        <v>11.5</v>
      </c>
      <c r="H173" s="61">
        <v>0</v>
      </c>
      <c r="I173" s="62">
        <v>53561250</v>
      </c>
      <c r="J173" s="62">
        <v>0</v>
      </c>
      <c r="K173" s="59" t="s">
        <v>1566</v>
      </c>
      <c r="L173" s="59" t="s">
        <v>3045</v>
      </c>
    </row>
    <row r="174" spans="1:12" s="2" customFormat="1" ht="56.25" x14ac:dyDescent="0.2">
      <c r="A174" s="58" t="s">
        <v>583</v>
      </c>
      <c r="B174" s="59">
        <v>43115</v>
      </c>
      <c r="C174" s="59" t="s">
        <v>199</v>
      </c>
      <c r="D174" s="60" t="s">
        <v>2544</v>
      </c>
      <c r="E174" s="59">
        <v>43116</v>
      </c>
      <c r="F174" s="59">
        <v>43482</v>
      </c>
      <c r="G174" s="61">
        <v>11.5</v>
      </c>
      <c r="H174" s="61">
        <v>18</v>
      </c>
      <c r="I174" s="62">
        <v>142304841</v>
      </c>
      <c r="J174" s="62">
        <v>0</v>
      </c>
      <c r="K174" s="59" t="s">
        <v>1566</v>
      </c>
      <c r="L174" s="59" t="s">
        <v>3045</v>
      </c>
    </row>
    <row r="175" spans="1:12" s="2" customFormat="1" ht="101.25" x14ac:dyDescent="0.2">
      <c r="A175" s="58" t="s">
        <v>584</v>
      </c>
      <c r="B175" s="59">
        <v>43115</v>
      </c>
      <c r="C175" s="59" t="s">
        <v>1994</v>
      </c>
      <c r="D175" s="60" t="s">
        <v>2545</v>
      </c>
      <c r="E175" s="59">
        <v>43119</v>
      </c>
      <c r="F175" s="59">
        <v>43467</v>
      </c>
      <c r="G175" s="61">
        <v>11.5</v>
      </c>
      <c r="H175" s="61">
        <v>0</v>
      </c>
      <c r="I175" s="62">
        <v>74750000</v>
      </c>
      <c r="J175" s="62">
        <v>0</v>
      </c>
      <c r="K175" s="59" t="s">
        <v>1566</v>
      </c>
      <c r="L175" s="59" t="s">
        <v>3045</v>
      </c>
    </row>
    <row r="176" spans="1:12" s="2" customFormat="1" ht="45" x14ac:dyDescent="0.2">
      <c r="A176" s="58" t="s">
        <v>586</v>
      </c>
      <c r="B176" s="59">
        <v>43115</v>
      </c>
      <c r="C176" s="59" t="s">
        <v>1475</v>
      </c>
      <c r="D176" s="60" t="s">
        <v>2546</v>
      </c>
      <c r="E176" s="59">
        <v>43122</v>
      </c>
      <c r="F176" s="59">
        <v>43470</v>
      </c>
      <c r="G176" s="61">
        <v>11.5</v>
      </c>
      <c r="H176" s="61">
        <v>0</v>
      </c>
      <c r="I176" s="62">
        <v>53561250</v>
      </c>
      <c r="J176" s="62">
        <v>0</v>
      </c>
      <c r="K176" s="59" t="s">
        <v>1566</v>
      </c>
      <c r="L176" s="59" t="s">
        <v>3045</v>
      </c>
    </row>
    <row r="177" spans="1:12" s="2" customFormat="1" ht="45" x14ac:dyDescent="0.2">
      <c r="A177" s="58" t="s">
        <v>587</v>
      </c>
      <c r="B177" s="59">
        <v>43115</v>
      </c>
      <c r="C177" s="59" t="s">
        <v>330</v>
      </c>
      <c r="D177" s="60" t="s">
        <v>2547</v>
      </c>
      <c r="E177" s="59">
        <v>43116</v>
      </c>
      <c r="F177" s="59">
        <v>43464</v>
      </c>
      <c r="G177" s="61">
        <v>11.5</v>
      </c>
      <c r="H177" s="61">
        <v>0</v>
      </c>
      <c r="I177" s="62">
        <v>21424500</v>
      </c>
      <c r="J177" s="62">
        <v>0</v>
      </c>
      <c r="K177" s="59" t="s">
        <v>1566</v>
      </c>
      <c r="L177" s="59" t="s">
        <v>3045</v>
      </c>
    </row>
    <row r="178" spans="1:12" s="2" customFormat="1" ht="45" x14ac:dyDescent="0.2">
      <c r="A178" s="58" t="s">
        <v>588</v>
      </c>
      <c r="B178" s="59">
        <v>43115</v>
      </c>
      <c r="C178" s="59" t="s">
        <v>257</v>
      </c>
      <c r="D178" s="60" t="s">
        <v>2548</v>
      </c>
      <c r="E178" s="59">
        <v>43118</v>
      </c>
      <c r="F178" s="59">
        <v>43298</v>
      </c>
      <c r="G178" s="61">
        <v>6</v>
      </c>
      <c r="H178" s="61">
        <v>0</v>
      </c>
      <c r="I178" s="62">
        <v>46350000</v>
      </c>
      <c r="J178" s="62">
        <v>0</v>
      </c>
      <c r="K178" s="59" t="s">
        <v>1566</v>
      </c>
      <c r="L178" s="59" t="s">
        <v>3045</v>
      </c>
    </row>
    <row r="179" spans="1:12" s="2" customFormat="1" ht="56.25" x14ac:dyDescent="0.2">
      <c r="A179" s="58" t="s">
        <v>589</v>
      </c>
      <c r="B179" s="59">
        <v>43115</v>
      </c>
      <c r="C179" s="59" t="s">
        <v>590</v>
      </c>
      <c r="D179" s="60" t="s">
        <v>2549</v>
      </c>
      <c r="E179" s="59">
        <v>43116</v>
      </c>
      <c r="F179" s="59">
        <v>43493</v>
      </c>
      <c r="G179" s="61">
        <v>11.5</v>
      </c>
      <c r="H179" s="61">
        <v>29</v>
      </c>
      <c r="I179" s="62">
        <v>80500000</v>
      </c>
      <c r="J179" s="62">
        <v>6766667</v>
      </c>
      <c r="K179" s="59" t="s">
        <v>1566</v>
      </c>
      <c r="L179" s="59" t="s">
        <v>3045</v>
      </c>
    </row>
    <row r="180" spans="1:12" s="2" customFormat="1" ht="45" x14ac:dyDescent="0.2">
      <c r="A180" s="58" t="s">
        <v>591</v>
      </c>
      <c r="B180" s="59">
        <v>43115</v>
      </c>
      <c r="C180" s="59" t="s">
        <v>177</v>
      </c>
      <c r="D180" s="60" t="s">
        <v>2550</v>
      </c>
      <c r="E180" s="59">
        <v>43116</v>
      </c>
      <c r="F180" s="59">
        <v>43480</v>
      </c>
      <c r="G180" s="61">
        <v>11.5</v>
      </c>
      <c r="H180" s="61">
        <v>16</v>
      </c>
      <c r="I180" s="62">
        <v>54533000</v>
      </c>
      <c r="J180" s="62">
        <v>2529067</v>
      </c>
      <c r="K180" s="59" t="s">
        <v>1566</v>
      </c>
      <c r="L180" s="59" t="s">
        <v>3045</v>
      </c>
    </row>
    <row r="181" spans="1:12" s="2" customFormat="1" ht="78.75" x14ac:dyDescent="0.2">
      <c r="A181" s="58" t="s">
        <v>592</v>
      </c>
      <c r="B181" s="59">
        <v>43115</v>
      </c>
      <c r="C181" s="59" t="s">
        <v>33</v>
      </c>
      <c r="D181" s="60" t="s">
        <v>524</v>
      </c>
      <c r="E181" s="59">
        <v>43116</v>
      </c>
      <c r="F181" s="59">
        <v>43464</v>
      </c>
      <c r="G181" s="61">
        <v>11.5</v>
      </c>
      <c r="H181" s="61">
        <v>0</v>
      </c>
      <c r="I181" s="62">
        <v>65463750</v>
      </c>
      <c r="J181" s="62">
        <v>0</v>
      </c>
      <c r="K181" s="59" t="s">
        <v>1566</v>
      </c>
      <c r="L181" s="59" t="s">
        <v>3045</v>
      </c>
    </row>
    <row r="182" spans="1:12" s="2" customFormat="1" ht="67.5" x14ac:dyDescent="0.2">
      <c r="A182" s="58" t="s">
        <v>593</v>
      </c>
      <c r="B182" s="59">
        <v>43115</v>
      </c>
      <c r="C182" s="59" t="s">
        <v>114</v>
      </c>
      <c r="D182" s="60" t="s">
        <v>2510</v>
      </c>
      <c r="E182" s="59">
        <v>43116</v>
      </c>
      <c r="F182" s="59">
        <v>43464</v>
      </c>
      <c r="G182" s="61">
        <v>11.5</v>
      </c>
      <c r="H182" s="61">
        <v>0</v>
      </c>
      <c r="I182" s="62">
        <v>49990500</v>
      </c>
      <c r="J182" s="62">
        <v>0</v>
      </c>
      <c r="K182" s="59" t="s">
        <v>1566</v>
      </c>
      <c r="L182" s="59" t="s">
        <v>3045</v>
      </c>
    </row>
    <row r="183" spans="1:12" s="2" customFormat="1" ht="45" x14ac:dyDescent="0.2">
      <c r="A183" s="58" t="s">
        <v>594</v>
      </c>
      <c r="B183" s="59">
        <v>43115</v>
      </c>
      <c r="C183" s="59" t="s">
        <v>326</v>
      </c>
      <c r="D183" s="60" t="s">
        <v>2518</v>
      </c>
      <c r="E183" s="59">
        <v>43116</v>
      </c>
      <c r="F183" s="59">
        <v>43464</v>
      </c>
      <c r="G183" s="61">
        <v>11.5</v>
      </c>
      <c r="H183" s="61">
        <v>0</v>
      </c>
      <c r="I183" s="62">
        <v>21424500</v>
      </c>
      <c r="J183" s="62">
        <v>0</v>
      </c>
      <c r="K183" s="59" t="s">
        <v>1566</v>
      </c>
      <c r="L183" s="59" t="s">
        <v>3045</v>
      </c>
    </row>
    <row r="184" spans="1:12" s="2" customFormat="1" ht="56.25" x14ac:dyDescent="0.2">
      <c r="A184" s="58" t="s">
        <v>595</v>
      </c>
      <c r="B184" s="59">
        <v>43115</v>
      </c>
      <c r="C184" s="59" t="s">
        <v>308</v>
      </c>
      <c r="D184" s="60" t="s">
        <v>2551</v>
      </c>
      <c r="E184" s="59">
        <v>43118</v>
      </c>
      <c r="F184" s="59">
        <v>43298</v>
      </c>
      <c r="G184" s="61">
        <v>6</v>
      </c>
      <c r="H184" s="61">
        <v>0</v>
      </c>
      <c r="I184" s="62">
        <v>37080000</v>
      </c>
      <c r="J184" s="62">
        <v>0</v>
      </c>
      <c r="K184" s="59" t="s">
        <v>1566</v>
      </c>
      <c r="L184" s="59" t="s">
        <v>3045</v>
      </c>
    </row>
    <row r="185" spans="1:12" s="2" customFormat="1" ht="67.5" x14ac:dyDescent="0.2">
      <c r="A185" s="58" t="s">
        <v>596</v>
      </c>
      <c r="B185" s="59">
        <v>43115</v>
      </c>
      <c r="C185" s="59" t="s">
        <v>243</v>
      </c>
      <c r="D185" s="60" t="s">
        <v>2552</v>
      </c>
      <c r="E185" s="59">
        <v>43116</v>
      </c>
      <c r="F185" s="59">
        <v>43493</v>
      </c>
      <c r="G185" s="61">
        <v>11.5</v>
      </c>
      <c r="H185" s="61">
        <v>29</v>
      </c>
      <c r="I185" s="62">
        <v>24357000</v>
      </c>
      <c r="J185" s="62">
        <v>2047400</v>
      </c>
      <c r="K185" s="59" t="s">
        <v>1566</v>
      </c>
      <c r="L185" s="59" t="s">
        <v>3045</v>
      </c>
    </row>
    <row r="186" spans="1:12" s="2" customFormat="1" ht="78.75" x14ac:dyDescent="0.2">
      <c r="A186" s="58" t="s">
        <v>597</v>
      </c>
      <c r="B186" s="59">
        <v>43115</v>
      </c>
      <c r="C186" s="59" t="s">
        <v>1602</v>
      </c>
      <c r="D186" s="60" t="s">
        <v>524</v>
      </c>
      <c r="E186" s="59">
        <v>43116</v>
      </c>
      <c r="F186" s="59">
        <v>43464</v>
      </c>
      <c r="G186" s="61">
        <v>11.5</v>
      </c>
      <c r="H186" s="61">
        <v>0</v>
      </c>
      <c r="I186" s="62">
        <v>65463750</v>
      </c>
      <c r="J186" s="62">
        <v>0</v>
      </c>
      <c r="K186" s="59" t="s">
        <v>1566</v>
      </c>
      <c r="L186" s="59" t="s">
        <v>3045</v>
      </c>
    </row>
    <row r="187" spans="1:12" s="2" customFormat="1" ht="56.25" x14ac:dyDescent="0.2">
      <c r="A187" s="58" t="s">
        <v>598</v>
      </c>
      <c r="B187" s="59">
        <v>43115</v>
      </c>
      <c r="C187" s="59" t="s">
        <v>342</v>
      </c>
      <c r="D187" s="60" t="s">
        <v>458</v>
      </c>
      <c r="E187" s="59">
        <v>43116</v>
      </c>
      <c r="F187" s="59">
        <v>43464</v>
      </c>
      <c r="G187" s="61">
        <v>11.5</v>
      </c>
      <c r="H187" s="61">
        <v>0</v>
      </c>
      <c r="I187" s="62">
        <v>26450000</v>
      </c>
      <c r="J187" s="62">
        <v>0</v>
      </c>
      <c r="K187" s="59" t="s">
        <v>1566</v>
      </c>
      <c r="L187" s="59" t="s">
        <v>3045</v>
      </c>
    </row>
    <row r="188" spans="1:12" s="2" customFormat="1" ht="67.5" x14ac:dyDescent="0.2">
      <c r="A188" s="58" t="s">
        <v>599</v>
      </c>
      <c r="B188" s="59">
        <v>43115</v>
      </c>
      <c r="C188" s="59" t="s">
        <v>600</v>
      </c>
      <c r="D188" s="60" t="s">
        <v>2553</v>
      </c>
      <c r="E188" s="59">
        <v>43115</v>
      </c>
      <c r="F188" s="59">
        <v>43463</v>
      </c>
      <c r="G188" s="61">
        <v>11.5</v>
      </c>
      <c r="H188" s="61">
        <v>0</v>
      </c>
      <c r="I188" s="62">
        <v>63250000</v>
      </c>
      <c r="J188" s="62">
        <v>0</v>
      </c>
      <c r="K188" s="59" t="s">
        <v>1566</v>
      </c>
      <c r="L188" s="59" t="s">
        <v>3045</v>
      </c>
    </row>
    <row r="189" spans="1:12" s="2" customFormat="1" ht="90" x14ac:dyDescent="0.2">
      <c r="A189" s="58" t="s">
        <v>601</v>
      </c>
      <c r="B189" s="59">
        <v>43115</v>
      </c>
      <c r="C189" s="59" t="s">
        <v>171</v>
      </c>
      <c r="D189" s="60" t="s">
        <v>2487</v>
      </c>
      <c r="E189" s="59">
        <v>43117</v>
      </c>
      <c r="F189" s="59">
        <v>43474</v>
      </c>
      <c r="G189" s="61">
        <v>11.5</v>
      </c>
      <c r="H189" s="61">
        <v>9</v>
      </c>
      <c r="I189" s="62">
        <v>71760000</v>
      </c>
      <c r="J189" s="62">
        <v>1872000</v>
      </c>
      <c r="K189" s="59" t="s">
        <v>1566</v>
      </c>
      <c r="L189" s="59" t="s">
        <v>3045</v>
      </c>
    </row>
    <row r="190" spans="1:12" s="2" customFormat="1" ht="56.25" x14ac:dyDescent="0.2">
      <c r="A190" s="58" t="s">
        <v>602</v>
      </c>
      <c r="B190" s="59">
        <v>43115</v>
      </c>
      <c r="C190" s="59" t="s">
        <v>62</v>
      </c>
      <c r="D190" s="60" t="s">
        <v>458</v>
      </c>
      <c r="E190" s="59">
        <v>43116</v>
      </c>
      <c r="F190" s="59">
        <v>43464</v>
      </c>
      <c r="G190" s="61">
        <v>11.5</v>
      </c>
      <c r="H190" s="61">
        <v>0</v>
      </c>
      <c r="I190" s="62">
        <v>26450000</v>
      </c>
      <c r="J190" s="62">
        <v>0</v>
      </c>
      <c r="K190" s="59" t="s">
        <v>1566</v>
      </c>
      <c r="L190" s="59" t="s">
        <v>3045</v>
      </c>
    </row>
    <row r="191" spans="1:12" s="2" customFormat="1" ht="56.25" x14ac:dyDescent="0.2">
      <c r="A191" s="58" t="s">
        <v>603</v>
      </c>
      <c r="B191" s="59">
        <v>43115</v>
      </c>
      <c r="C191" s="59" t="s">
        <v>79</v>
      </c>
      <c r="D191" s="60" t="s">
        <v>458</v>
      </c>
      <c r="E191" s="59">
        <v>43117</v>
      </c>
      <c r="F191" s="59">
        <v>43465</v>
      </c>
      <c r="G191" s="61">
        <v>11.5</v>
      </c>
      <c r="H191" s="61">
        <v>0</v>
      </c>
      <c r="I191" s="62">
        <v>26450000</v>
      </c>
      <c r="J191" s="62">
        <v>0</v>
      </c>
      <c r="K191" s="59" t="s">
        <v>1566</v>
      </c>
      <c r="L191" s="59" t="s">
        <v>3045</v>
      </c>
    </row>
    <row r="192" spans="1:12" s="2" customFormat="1" ht="56.25" x14ac:dyDescent="0.2">
      <c r="A192" s="58" t="s">
        <v>604</v>
      </c>
      <c r="B192" s="59">
        <v>43115</v>
      </c>
      <c r="C192" s="59" t="s">
        <v>302</v>
      </c>
      <c r="D192" s="60" t="s">
        <v>2497</v>
      </c>
      <c r="E192" s="59">
        <v>43117</v>
      </c>
      <c r="F192" s="59">
        <v>43493</v>
      </c>
      <c r="G192" s="61">
        <v>11.5</v>
      </c>
      <c r="H192" s="61">
        <v>28</v>
      </c>
      <c r="I192" s="62">
        <v>59225000</v>
      </c>
      <c r="J192" s="62">
        <v>3261667</v>
      </c>
      <c r="K192" s="59" t="s">
        <v>1566</v>
      </c>
      <c r="L192" s="59" t="s">
        <v>3045</v>
      </c>
    </row>
    <row r="193" spans="1:12" s="2" customFormat="1" ht="33.75" x14ac:dyDescent="0.2">
      <c r="A193" s="58" t="s">
        <v>605</v>
      </c>
      <c r="B193" s="59">
        <v>43115</v>
      </c>
      <c r="C193" s="59" t="s">
        <v>30</v>
      </c>
      <c r="D193" s="60" t="s">
        <v>2554</v>
      </c>
      <c r="E193" s="59">
        <v>43118</v>
      </c>
      <c r="F193" s="59">
        <v>43493</v>
      </c>
      <c r="G193" s="61">
        <v>11.5</v>
      </c>
      <c r="H193" s="61">
        <v>27</v>
      </c>
      <c r="I193" s="62">
        <v>82915000</v>
      </c>
      <c r="J193" s="62">
        <v>6489000</v>
      </c>
      <c r="K193" s="59" t="s">
        <v>1566</v>
      </c>
      <c r="L193" s="59" t="s">
        <v>3045</v>
      </c>
    </row>
    <row r="194" spans="1:12" s="2" customFormat="1" ht="78.75" x14ac:dyDescent="0.2">
      <c r="A194" s="58" t="s">
        <v>606</v>
      </c>
      <c r="B194" s="59">
        <v>43115</v>
      </c>
      <c r="C194" s="59" t="s">
        <v>87</v>
      </c>
      <c r="D194" s="60" t="s">
        <v>2555</v>
      </c>
      <c r="E194" s="59">
        <v>43118</v>
      </c>
      <c r="F194" s="59">
        <v>43492</v>
      </c>
      <c r="G194" s="61">
        <v>11.5</v>
      </c>
      <c r="H194" s="61">
        <v>26</v>
      </c>
      <c r="I194" s="62">
        <v>109480000</v>
      </c>
      <c r="J194" s="62">
        <v>8250667</v>
      </c>
      <c r="K194" s="59" t="s">
        <v>1566</v>
      </c>
      <c r="L194" s="59" t="s">
        <v>3045</v>
      </c>
    </row>
    <row r="195" spans="1:12" s="2" customFormat="1" ht="45" x14ac:dyDescent="0.2">
      <c r="A195" s="58" t="s">
        <v>607</v>
      </c>
      <c r="B195" s="59">
        <v>43115</v>
      </c>
      <c r="C195" s="59" t="s">
        <v>101</v>
      </c>
      <c r="D195" s="60" t="s">
        <v>2556</v>
      </c>
      <c r="E195" s="59">
        <v>43117</v>
      </c>
      <c r="F195" s="59">
        <v>43492</v>
      </c>
      <c r="G195" s="61">
        <v>11.5</v>
      </c>
      <c r="H195" s="61">
        <v>27</v>
      </c>
      <c r="I195" s="62">
        <v>30891760</v>
      </c>
      <c r="J195" s="62">
        <v>2417616</v>
      </c>
      <c r="K195" s="59" t="s">
        <v>1566</v>
      </c>
      <c r="L195" s="59" t="s">
        <v>3045</v>
      </c>
    </row>
    <row r="196" spans="1:12" s="2" customFormat="1" ht="45" x14ac:dyDescent="0.2">
      <c r="A196" s="58" t="s">
        <v>608</v>
      </c>
      <c r="B196" s="59">
        <v>43115</v>
      </c>
      <c r="C196" s="59" t="s">
        <v>609</v>
      </c>
      <c r="D196" s="60" t="s">
        <v>2557</v>
      </c>
      <c r="E196" s="59">
        <v>43118</v>
      </c>
      <c r="F196" s="59">
        <v>43492</v>
      </c>
      <c r="G196" s="61">
        <v>11.5</v>
      </c>
      <c r="H196" s="61">
        <v>26</v>
      </c>
      <c r="I196" s="62">
        <v>23000000</v>
      </c>
      <c r="J196" s="62">
        <v>1733333</v>
      </c>
      <c r="K196" s="59" t="s">
        <v>1566</v>
      </c>
      <c r="L196" s="59" t="s">
        <v>3045</v>
      </c>
    </row>
    <row r="197" spans="1:12" s="2" customFormat="1" ht="56.25" x14ac:dyDescent="0.2">
      <c r="A197" s="58" t="s">
        <v>610</v>
      </c>
      <c r="B197" s="59">
        <v>43115</v>
      </c>
      <c r="C197" s="59" t="s">
        <v>611</v>
      </c>
      <c r="D197" s="60" t="s">
        <v>2558</v>
      </c>
      <c r="E197" s="59">
        <v>43125</v>
      </c>
      <c r="F197" s="59">
        <v>43280</v>
      </c>
      <c r="G197" s="61">
        <v>11.5</v>
      </c>
      <c r="H197" s="61">
        <v>0</v>
      </c>
      <c r="I197" s="62">
        <v>53302500</v>
      </c>
      <c r="J197" s="62">
        <v>0</v>
      </c>
      <c r="K197" s="59" t="s">
        <v>1566</v>
      </c>
      <c r="L197" s="59" t="s">
        <v>3045</v>
      </c>
    </row>
    <row r="198" spans="1:12" s="2" customFormat="1" ht="45" x14ac:dyDescent="0.2">
      <c r="A198" s="58" t="s">
        <v>612</v>
      </c>
      <c r="B198" s="59">
        <v>43115</v>
      </c>
      <c r="C198" s="59" t="s">
        <v>1567</v>
      </c>
      <c r="D198" s="60" t="s">
        <v>2559</v>
      </c>
      <c r="E198" s="59">
        <v>43116</v>
      </c>
      <c r="F198" s="59">
        <v>43480</v>
      </c>
      <c r="G198" s="61">
        <v>11.5</v>
      </c>
      <c r="H198" s="61">
        <v>16</v>
      </c>
      <c r="I198" s="62">
        <v>53561250</v>
      </c>
      <c r="J198" s="62">
        <v>2484000</v>
      </c>
      <c r="K198" s="59" t="s">
        <v>1566</v>
      </c>
      <c r="L198" s="59" t="s">
        <v>3045</v>
      </c>
    </row>
    <row r="199" spans="1:12" s="2" customFormat="1" ht="67.5" x14ac:dyDescent="0.2">
      <c r="A199" s="58" t="s">
        <v>613</v>
      </c>
      <c r="B199" s="59">
        <v>43115</v>
      </c>
      <c r="C199" s="59" t="s">
        <v>614</v>
      </c>
      <c r="D199" s="60" t="s">
        <v>2560</v>
      </c>
      <c r="E199" s="59">
        <v>43116</v>
      </c>
      <c r="F199" s="59">
        <v>43493</v>
      </c>
      <c r="G199" s="61">
        <v>11.5</v>
      </c>
      <c r="H199" s="61">
        <v>29</v>
      </c>
      <c r="I199" s="62">
        <v>80500000</v>
      </c>
      <c r="J199" s="62">
        <v>6766667</v>
      </c>
      <c r="K199" s="59" t="s">
        <v>1566</v>
      </c>
      <c r="L199" s="59" t="s">
        <v>3045</v>
      </c>
    </row>
    <row r="200" spans="1:12" s="2" customFormat="1" ht="78.75" x14ac:dyDescent="0.2">
      <c r="A200" s="58" t="s">
        <v>615</v>
      </c>
      <c r="B200" s="59">
        <v>43115</v>
      </c>
      <c r="C200" s="59" t="s">
        <v>35</v>
      </c>
      <c r="D200" s="60" t="s">
        <v>524</v>
      </c>
      <c r="E200" s="59">
        <v>43116</v>
      </c>
      <c r="F200" s="59">
        <v>43464</v>
      </c>
      <c r="G200" s="61">
        <v>11.5</v>
      </c>
      <c r="H200" s="61">
        <v>0</v>
      </c>
      <c r="I200" s="62">
        <v>65463750</v>
      </c>
      <c r="J200" s="62">
        <v>0</v>
      </c>
      <c r="K200" s="59" t="s">
        <v>1566</v>
      </c>
      <c r="L200" s="59" t="s">
        <v>3045</v>
      </c>
    </row>
    <row r="201" spans="1:12" s="2" customFormat="1" ht="56.25" x14ac:dyDescent="0.2">
      <c r="A201" s="58" t="s">
        <v>616</v>
      </c>
      <c r="B201" s="59">
        <v>43115</v>
      </c>
      <c r="C201" s="59" t="s">
        <v>222</v>
      </c>
      <c r="D201" s="60" t="s">
        <v>458</v>
      </c>
      <c r="E201" s="59">
        <v>43116</v>
      </c>
      <c r="F201" s="59">
        <v>43464</v>
      </c>
      <c r="G201" s="61">
        <v>11.5</v>
      </c>
      <c r="H201" s="61">
        <v>0</v>
      </c>
      <c r="I201" s="62">
        <v>26450000</v>
      </c>
      <c r="J201" s="62">
        <v>0</v>
      </c>
      <c r="K201" s="59" t="s">
        <v>1566</v>
      </c>
      <c r="L201" s="59" t="s">
        <v>3045</v>
      </c>
    </row>
    <row r="202" spans="1:12" s="2" customFormat="1" ht="56.25" x14ac:dyDescent="0.2">
      <c r="A202" s="58" t="s">
        <v>617</v>
      </c>
      <c r="B202" s="59">
        <v>43115</v>
      </c>
      <c r="C202" s="59" t="s">
        <v>348</v>
      </c>
      <c r="D202" s="60" t="s">
        <v>2561</v>
      </c>
      <c r="E202" s="59">
        <v>43122</v>
      </c>
      <c r="F202" s="59">
        <v>43479</v>
      </c>
      <c r="G202" s="61">
        <v>11.5</v>
      </c>
      <c r="H202" s="61">
        <v>9</v>
      </c>
      <c r="I202" s="62">
        <v>49680000</v>
      </c>
      <c r="J202" s="62">
        <v>0</v>
      </c>
      <c r="K202" s="59" t="s">
        <v>1566</v>
      </c>
      <c r="L202" s="59" t="s">
        <v>3045</v>
      </c>
    </row>
    <row r="203" spans="1:12" s="2" customFormat="1" ht="45" x14ac:dyDescent="0.2">
      <c r="A203" s="58" t="s">
        <v>618</v>
      </c>
      <c r="B203" s="59">
        <v>43115</v>
      </c>
      <c r="C203" s="59" t="s">
        <v>339</v>
      </c>
      <c r="D203" s="60" t="s">
        <v>2518</v>
      </c>
      <c r="E203" s="59">
        <v>43117</v>
      </c>
      <c r="F203" s="59">
        <v>43465</v>
      </c>
      <c r="G203" s="61">
        <v>11.5</v>
      </c>
      <c r="H203" s="61">
        <v>0</v>
      </c>
      <c r="I203" s="62">
        <v>21424500</v>
      </c>
      <c r="J203" s="62">
        <v>0</v>
      </c>
      <c r="K203" s="59" t="s">
        <v>1566</v>
      </c>
      <c r="L203" s="59" t="s">
        <v>3045</v>
      </c>
    </row>
    <row r="204" spans="1:12" s="2" customFormat="1" ht="33.75" x14ac:dyDescent="0.2">
      <c r="A204" s="58" t="s">
        <v>619</v>
      </c>
      <c r="B204" s="59">
        <v>43115</v>
      </c>
      <c r="C204" s="59" t="s">
        <v>202</v>
      </c>
      <c r="D204" s="60" t="s">
        <v>2562</v>
      </c>
      <c r="E204" s="59">
        <v>43118</v>
      </c>
      <c r="F204" s="59">
        <v>43496</v>
      </c>
      <c r="G204" s="61">
        <v>11.5</v>
      </c>
      <c r="H204" s="61">
        <v>30</v>
      </c>
      <c r="I204" s="62">
        <v>57642772</v>
      </c>
      <c r="J204" s="62">
        <v>5012415</v>
      </c>
      <c r="K204" s="59" t="s">
        <v>1566</v>
      </c>
      <c r="L204" s="59" t="s">
        <v>3045</v>
      </c>
    </row>
    <row r="205" spans="1:12" s="2" customFormat="1" ht="45" x14ac:dyDescent="0.2">
      <c r="A205" s="58" t="s">
        <v>620</v>
      </c>
      <c r="B205" s="59">
        <v>43112</v>
      </c>
      <c r="C205" s="59" t="s">
        <v>621</v>
      </c>
      <c r="D205" s="60" t="s">
        <v>622</v>
      </c>
      <c r="E205" s="59">
        <v>43119</v>
      </c>
      <c r="F205" s="59">
        <v>43482</v>
      </c>
      <c r="G205" s="61">
        <v>11</v>
      </c>
      <c r="H205" s="61">
        <v>30</v>
      </c>
      <c r="I205" s="62">
        <v>77000000</v>
      </c>
      <c r="J205" s="62">
        <v>7000000</v>
      </c>
      <c r="K205" s="59" t="s">
        <v>1566</v>
      </c>
      <c r="L205" s="59" t="s">
        <v>3045</v>
      </c>
    </row>
    <row r="206" spans="1:12" s="2" customFormat="1" ht="90" x14ac:dyDescent="0.2">
      <c r="A206" s="58" t="s">
        <v>623</v>
      </c>
      <c r="B206" s="59">
        <v>43115</v>
      </c>
      <c r="C206" s="59" t="s">
        <v>259</v>
      </c>
      <c r="D206" s="60" t="s">
        <v>2563</v>
      </c>
      <c r="E206" s="59">
        <v>43116</v>
      </c>
      <c r="F206" s="59">
        <v>43459</v>
      </c>
      <c r="G206" s="61">
        <v>11.333333333333334</v>
      </c>
      <c r="H206" s="61">
        <v>0</v>
      </c>
      <c r="I206" s="62">
        <v>70720000</v>
      </c>
      <c r="J206" s="62">
        <v>0</v>
      </c>
      <c r="K206" s="59" t="s">
        <v>1566</v>
      </c>
      <c r="L206" s="59" t="s">
        <v>3045</v>
      </c>
    </row>
    <row r="207" spans="1:12" s="2" customFormat="1" ht="45" x14ac:dyDescent="0.2">
      <c r="A207" s="58" t="s">
        <v>624</v>
      </c>
      <c r="B207" s="59">
        <v>43115</v>
      </c>
      <c r="C207" s="59" t="s">
        <v>625</v>
      </c>
      <c r="D207" s="60" t="s">
        <v>2543</v>
      </c>
      <c r="E207" s="59">
        <v>43115</v>
      </c>
      <c r="F207" s="59">
        <v>43463</v>
      </c>
      <c r="G207" s="61">
        <v>11.5</v>
      </c>
      <c r="H207" s="61">
        <v>0</v>
      </c>
      <c r="I207" s="62">
        <v>53561250</v>
      </c>
      <c r="J207" s="62">
        <v>0</v>
      </c>
      <c r="K207" s="59" t="s">
        <v>1566</v>
      </c>
      <c r="L207" s="59" t="s">
        <v>3045</v>
      </c>
    </row>
    <row r="208" spans="1:12" s="2" customFormat="1" ht="90" x14ac:dyDescent="0.2">
      <c r="A208" s="58" t="s">
        <v>626</v>
      </c>
      <c r="B208" s="59">
        <v>43115</v>
      </c>
      <c r="C208" s="59" t="s">
        <v>2687</v>
      </c>
      <c r="D208" s="60" t="s">
        <v>2564</v>
      </c>
      <c r="E208" s="59">
        <v>43116</v>
      </c>
      <c r="F208" s="59">
        <v>43464</v>
      </c>
      <c r="G208" s="61">
        <v>11.5</v>
      </c>
      <c r="H208" s="61">
        <v>0</v>
      </c>
      <c r="I208" s="62">
        <v>63250000</v>
      </c>
      <c r="J208" s="62">
        <v>0</v>
      </c>
      <c r="K208" s="59" t="s">
        <v>1566</v>
      </c>
      <c r="L208" s="59" t="s">
        <v>3045</v>
      </c>
    </row>
    <row r="209" spans="1:12" s="2" customFormat="1" ht="56.25" x14ac:dyDescent="0.2">
      <c r="A209" s="58" t="s">
        <v>627</v>
      </c>
      <c r="B209" s="59">
        <v>43115</v>
      </c>
      <c r="C209" s="59" t="s">
        <v>340</v>
      </c>
      <c r="D209" s="60" t="s">
        <v>458</v>
      </c>
      <c r="E209" s="59">
        <v>43116</v>
      </c>
      <c r="F209" s="59">
        <v>43464</v>
      </c>
      <c r="G209" s="61">
        <v>11.5</v>
      </c>
      <c r="H209" s="61">
        <v>0</v>
      </c>
      <c r="I209" s="62">
        <v>26450000</v>
      </c>
      <c r="J209" s="62">
        <v>0</v>
      </c>
      <c r="K209" s="59" t="s">
        <v>1566</v>
      </c>
      <c r="L209" s="59" t="s">
        <v>3045</v>
      </c>
    </row>
    <row r="210" spans="1:12" s="2" customFormat="1" ht="78.75" x14ac:dyDescent="0.2">
      <c r="A210" s="58" t="s">
        <v>628</v>
      </c>
      <c r="B210" s="59">
        <v>43115</v>
      </c>
      <c r="C210" s="59" t="s">
        <v>26</v>
      </c>
      <c r="D210" s="60" t="s">
        <v>524</v>
      </c>
      <c r="E210" s="59">
        <v>43117</v>
      </c>
      <c r="F210" s="59">
        <v>43465</v>
      </c>
      <c r="G210" s="61">
        <v>11.5</v>
      </c>
      <c r="H210" s="61">
        <v>0</v>
      </c>
      <c r="I210" s="62">
        <v>65463750</v>
      </c>
      <c r="J210" s="62">
        <v>0</v>
      </c>
      <c r="K210" s="59" t="s">
        <v>1566</v>
      </c>
      <c r="L210" s="59" t="s">
        <v>3045</v>
      </c>
    </row>
    <row r="211" spans="1:12" s="2" customFormat="1" ht="78.75" x14ac:dyDescent="0.2">
      <c r="A211" s="58" t="s">
        <v>629</v>
      </c>
      <c r="B211" s="59">
        <v>43115</v>
      </c>
      <c r="C211" s="59" t="s">
        <v>32</v>
      </c>
      <c r="D211" s="60" t="s">
        <v>524</v>
      </c>
      <c r="E211" s="59">
        <v>43117</v>
      </c>
      <c r="F211" s="59">
        <v>43465</v>
      </c>
      <c r="G211" s="61">
        <v>11.5</v>
      </c>
      <c r="H211" s="61">
        <v>0</v>
      </c>
      <c r="I211" s="62">
        <v>65463750</v>
      </c>
      <c r="J211" s="62">
        <v>0</v>
      </c>
      <c r="K211" s="59" t="s">
        <v>1566</v>
      </c>
      <c r="L211" s="59" t="s">
        <v>3045</v>
      </c>
    </row>
    <row r="212" spans="1:12" s="2" customFormat="1" ht="90" x14ac:dyDescent="0.2">
      <c r="A212" s="58" t="s">
        <v>630</v>
      </c>
      <c r="B212" s="59">
        <v>43115</v>
      </c>
      <c r="C212" s="59" t="s">
        <v>232</v>
      </c>
      <c r="D212" s="60" t="s">
        <v>2565</v>
      </c>
      <c r="E212" s="59">
        <v>43116</v>
      </c>
      <c r="F212" s="59">
        <v>43296</v>
      </c>
      <c r="G212" s="61">
        <v>6</v>
      </c>
      <c r="H212" s="61">
        <v>0</v>
      </c>
      <c r="I212" s="62">
        <v>39357360</v>
      </c>
      <c r="J212" s="62">
        <v>0</v>
      </c>
      <c r="K212" s="59" t="s">
        <v>1566</v>
      </c>
      <c r="L212" s="59" t="s">
        <v>3045</v>
      </c>
    </row>
    <row r="213" spans="1:12" s="2" customFormat="1" ht="33.75" x14ac:dyDescent="0.2">
      <c r="A213" s="58" t="s">
        <v>631</v>
      </c>
      <c r="B213" s="59">
        <v>43115</v>
      </c>
      <c r="C213" s="59" t="s">
        <v>174</v>
      </c>
      <c r="D213" s="60" t="s">
        <v>2566</v>
      </c>
      <c r="E213" s="59">
        <v>43117</v>
      </c>
      <c r="F213" s="59">
        <v>43297</v>
      </c>
      <c r="G213" s="61">
        <v>6</v>
      </c>
      <c r="H213" s="61">
        <v>0</v>
      </c>
      <c r="I213" s="62">
        <v>18490560</v>
      </c>
      <c r="J213" s="62">
        <v>0</v>
      </c>
      <c r="K213" s="59" t="s">
        <v>1566</v>
      </c>
      <c r="L213" s="59" t="s">
        <v>3045</v>
      </c>
    </row>
    <row r="214" spans="1:12" s="2" customFormat="1" ht="56.25" x14ac:dyDescent="0.2">
      <c r="A214" s="58" t="s">
        <v>632</v>
      </c>
      <c r="B214" s="59">
        <v>43115</v>
      </c>
      <c r="C214" s="59" t="s">
        <v>60</v>
      </c>
      <c r="D214" s="60" t="s">
        <v>458</v>
      </c>
      <c r="E214" s="59">
        <v>43116</v>
      </c>
      <c r="F214" s="59">
        <v>43494</v>
      </c>
      <c r="G214" s="61">
        <v>11.5</v>
      </c>
      <c r="H214" s="61">
        <v>30</v>
      </c>
      <c r="I214" s="62">
        <v>26450000</v>
      </c>
      <c r="J214" s="62">
        <v>2300000</v>
      </c>
      <c r="K214" s="59" t="s">
        <v>1566</v>
      </c>
      <c r="L214" s="59" t="s">
        <v>3045</v>
      </c>
    </row>
    <row r="215" spans="1:12" s="2" customFormat="1" ht="45" x14ac:dyDescent="0.2">
      <c r="A215" s="58" t="s">
        <v>633</v>
      </c>
      <c r="B215" s="59">
        <v>43115</v>
      </c>
      <c r="C215" s="59" t="s">
        <v>276</v>
      </c>
      <c r="D215" s="60" t="s">
        <v>2567</v>
      </c>
      <c r="E215" s="59">
        <v>43116</v>
      </c>
      <c r="F215" s="59">
        <v>43364</v>
      </c>
      <c r="G215" s="61">
        <v>11.5</v>
      </c>
      <c r="H215" s="61">
        <v>0</v>
      </c>
      <c r="I215" s="62">
        <v>39744000</v>
      </c>
      <c r="J215" s="62">
        <v>0</v>
      </c>
      <c r="K215" s="59" t="s">
        <v>1566</v>
      </c>
      <c r="L215" s="59" t="s">
        <v>3045</v>
      </c>
    </row>
    <row r="216" spans="1:12" s="2" customFormat="1" ht="56.25" x14ac:dyDescent="0.2">
      <c r="A216" s="58" t="s">
        <v>634</v>
      </c>
      <c r="B216" s="59">
        <v>43116</v>
      </c>
      <c r="C216" s="59" t="s">
        <v>180</v>
      </c>
      <c r="D216" s="60" t="s">
        <v>458</v>
      </c>
      <c r="E216" s="59">
        <v>43117</v>
      </c>
      <c r="F216" s="59">
        <v>43465</v>
      </c>
      <c r="G216" s="61">
        <v>11.5</v>
      </c>
      <c r="H216" s="61">
        <v>0</v>
      </c>
      <c r="I216" s="62">
        <v>26450000</v>
      </c>
      <c r="J216" s="62">
        <v>0</v>
      </c>
      <c r="K216" s="59" t="s">
        <v>1566</v>
      </c>
      <c r="L216" s="59" t="s">
        <v>3045</v>
      </c>
    </row>
    <row r="217" spans="1:12" s="2" customFormat="1" ht="56.25" x14ac:dyDescent="0.2">
      <c r="A217" s="58" t="s">
        <v>635</v>
      </c>
      <c r="B217" s="59">
        <v>43116</v>
      </c>
      <c r="C217" s="59" t="s">
        <v>371</v>
      </c>
      <c r="D217" s="60" t="s">
        <v>2568</v>
      </c>
      <c r="E217" s="59">
        <v>43117</v>
      </c>
      <c r="F217" s="59">
        <v>43465</v>
      </c>
      <c r="G217" s="61">
        <v>11.5</v>
      </c>
      <c r="H217" s="61">
        <v>0</v>
      </c>
      <c r="I217" s="62">
        <v>21424500</v>
      </c>
      <c r="J217" s="62">
        <v>0</v>
      </c>
      <c r="K217" s="59" t="s">
        <v>1566</v>
      </c>
      <c r="L217" s="59" t="s">
        <v>3045</v>
      </c>
    </row>
    <row r="218" spans="1:12" s="2" customFormat="1" ht="56.25" x14ac:dyDescent="0.2">
      <c r="A218" s="58" t="s">
        <v>636</v>
      </c>
      <c r="B218" s="59">
        <v>43116</v>
      </c>
      <c r="C218" s="59" t="s">
        <v>183</v>
      </c>
      <c r="D218" s="60" t="s">
        <v>637</v>
      </c>
      <c r="E218" s="59">
        <v>43116</v>
      </c>
      <c r="F218" s="59">
        <v>43494</v>
      </c>
      <c r="G218" s="61">
        <v>11.5</v>
      </c>
      <c r="H218" s="61">
        <v>30</v>
      </c>
      <c r="I218" s="62">
        <v>119738000</v>
      </c>
      <c r="J218" s="62">
        <v>10412000</v>
      </c>
      <c r="K218" s="59" t="s">
        <v>1566</v>
      </c>
      <c r="L218" s="59" t="s">
        <v>3045</v>
      </c>
    </row>
    <row r="219" spans="1:12" s="2" customFormat="1" ht="78.75" x14ac:dyDescent="0.2">
      <c r="A219" s="58" t="s">
        <v>638</v>
      </c>
      <c r="B219" s="59">
        <v>43116</v>
      </c>
      <c r="C219" s="59" t="s">
        <v>2334</v>
      </c>
      <c r="D219" s="60" t="s">
        <v>524</v>
      </c>
      <c r="E219" s="59">
        <v>43117</v>
      </c>
      <c r="F219" s="59">
        <v>43488</v>
      </c>
      <c r="G219" s="61">
        <v>11.5</v>
      </c>
      <c r="H219" s="61">
        <v>23</v>
      </c>
      <c r="I219" s="62">
        <v>65463750</v>
      </c>
      <c r="J219" s="62">
        <v>0</v>
      </c>
      <c r="K219" s="59" t="s">
        <v>1566</v>
      </c>
      <c r="L219" s="59" t="s">
        <v>3045</v>
      </c>
    </row>
    <row r="220" spans="1:12" s="2" customFormat="1" ht="78.75" x14ac:dyDescent="0.2">
      <c r="A220" s="58" t="s">
        <v>639</v>
      </c>
      <c r="B220" s="59">
        <v>43116</v>
      </c>
      <c r="C220" s="59" t="s">
        <v>54</v>
      </c>
      <c r="D220" s="60" t="s">
        <v>2569</v>
      </c>
      <c r="E220" s="59">
        <v>43118</v>
      </c>
      <c r="F220" s="59">
        <v>43298</v>
      </c>
      <c r="G220" s="61">
        <v>6</v>
      </c>
      <c r="H220" s="61">
        <v>0</v>
      </c>
      <c r="I220" s="62">
        <v>39357360</v>
      </c>
      <c r="J220" s="62">
        <v>0</v>
      </c>
      <c r="K220" s="59" t="s">
        <v>1566</v>
      </c>
      <c r="L220" s="59" t="s">
        <v>3045</v>
      </c>
    </row>
    <row r="221" spans="1:12" s="2" customFormat="1" ht="78.75" x14ac:dyDescent="0.2">
      <c r="A221" s="58" t="s">
        <v>640</v>
      </c>
      <c r="B221" s="59">
        <v>43116</v>
      </c>
      <c r="C221" s="59" t="s">
        <v>110</v>
      </c>
      <c r="D221" s="60" t="s">
        <v>641</v>
      </c>
      <c r="E221" s="59">
        <v>43117</v>
      </c>
      <c r="F221" s="59">
        <v>43465</v>
      </c>
      <c r="G221" s="61">
        <v>11.5</v>
      </c>
      <c r="H221" s="61">
        <v>0</v>
      </c>
      <c r="I221" s="62">
        <v>108312750</v>
      </c>
      <c r="J221" s="62">
        <v>0</v>
      </c>
      <c r="K221" s="59" t="s">
        <v>1566</v>
      </c>
      <c r="L221" s="59" t="s">
        <v>3045</v>
      </c>
    </row>
    <row r="222" spans="1:12" s="2" customFormat="1" ht="45" x14ac:dyDescent="0.2">
      <c r="A222" s="58" t="s">
        <v>642</v>
      </c>
      <c r="B222" s="59">
        <v>43116</v>
      </c>
      <c r="C222" s="59" t="s">
        <v>643</v>
      </c>
      <c r="D222" s="60" t="s">
        <v>2519</v>
      </c>
      <c r="E222" s="59">
        <v>43117</v>
      </c>
      <c r="F222" s="59">
        <v>43479</v>
      </c>
      <c r="G222" s="61">
        <v>11.5</v>
      </c>
      <c r="H222" s="61">
        <v>14</v>
      </c>
      <c r="I222" s="62">
        <v>36248000</v>
      </c>
      <c r="J222" s="62">
        <v>1470933</v>
      </c>
      <c r="K222" s="59" t="s">
        <v>1566</v>
      </c>
      <c r="L222" s="59" t="s">
        <v>3045</v>
      </c>
    </row>
    <row r="223" spans="1:12" s="2" customFormat="1" ht="67.5" x14ac:dyDescent="0.2">
      <c r="A223" s="58" t="s">
        <v>644</v>
      </c>
      <c r="B223" s="59">
        <v>43116</v>
      </c>
      <c r="C223" s="59" t="s">
        <v>376</v>
      </c>
      <c r="D223" s="60" t="s">
        <v>2570</v>
      </c>
      <c r="E223" s="59">
        <v>43117</v>
      </c>
      <c r="F223" s="59">
        <v>43492</v>
      </c>
      <c r="G223" s="61">
        <v>11.5</v>
      </c>
      <c r="H223" s="61">
        <v>27</v>
      </c>
      <c r="I223" s="62">
        <v>36800000</v>
      </c>
      <c r="J223" s="62">
        <v>2880000</v>
      </c>
      <c r="K223" s="59" t="s">
        <v>1566</v>
      </c>
      <c r="L223" s="59" t="s">
        <v>3045</v>
      </c>
    </row>
    <row r="224" spans="1:12" s="2" customFormat="1" ht="56.25" x14ac:dyDescent="0.2">
      <c r="A224" s="58" t="s">
        <v>645</v>
      </c>
      <c r="B224" s="59">
        <v>43116</v>
      </c>
      <c r="C224" s="59" t="s">
        <v>77</v>
      </c>
      <c r="D224" s="60" t="s">
        <v>458</v>
      </c>
      <c r="E224" s="59">
        <v>43117</v>
      </c>
      <c r="F224" s="59">
        <v>43465</v>
      </c>
      <c r="G224" s="61">
        <v>11.5</v>
      </c>
      <c r="H224" s="61">
        <v>0</v>
      </c>
      <c r="I224" s="62">
        <v>26450000</v>
      </c>
      <c r="J224" s="62">
        <v>0</v>
      </c>
      <c r="K224" s="59" t="s">
        <v>1566</v>
      </c>
      <c r="L224" s="59" t="s">
        <v>3045</v>
      </c>
    </row>
    <row r="225" spans="1:12" s="2" customFormat="1" ht="78.75" x14ac:dyDescent="0.2">
      <c r="A225" s="58" t="s">
        <v>646</v>
      </c>
      <c r="B225" s="59">
        <v>43116</v>
      </c>
      <c r="C225" s="59" t="s">
        <v>1995</v>
      </c>
      <c r="D225" s="60" t="s">
        <v>524</v>
      </c>
      <c r="E225" s="59">
        <v>43117</v>
      </c>
      <c r="F225" s="59">
        <v>43465</v>
      </c>
      <c r="G225" s="61">
        <v>11.5</v>
      </c>
      <c r="H225" s="61">
        <v>0</v>
      </c>
      <c r="I225" s="62">
        <v>65463750</v>
      </c>
      <c r="J225" s="62">
        <v>0</v>
      </c>
      <c r="K225" s="59" t="s">
        <v>1566</v>
      </c>
      <c r="L225" s="59" t="s">
        <v>3045</v>
      </c>
    </row>
    <row r="226" spans="1:12" s="2" customFormat="1" ht="56.25" x14ac:dyDescent="0.2">
      <c r="A226" s="58" t="s">
        <v>647</v>
      </c>
      <c r="B226" s="59">
        <v>43116</v>
      </c>
      <c r="C226" s="59" t="s">
        <v>58</v>
      </c>
      <c r="D226" s="60" t="s">
        <v>458</v>
      </c>
      <c r="E226" s="59">
        <v>43117</v>
      </c>
      <c r="F226" s="59">
        <v>43465</v>
      </c>
      <c r="G226" s="61">
        <v>11.5</v>
      </c>
      <c r="H226" s="61">
        <v>0</v>
      </c>
      <c r="I226" s="62">
        <v>26450000</v>
      </c>
      <c r="J226" s="62">
        <v>0</v>
      </c>
      <c r="K226" s="59" t="s">
        <v>1566</v>
      </c>
      <c r="L226" s="59" t="s">
        <v>3045</v>
      </c>
    </row>
    <row r="227" spans="1:12" s="2" customFormat="1" ht="56.25" x14ac:dyDescent="0.2">
      <c r="A227" s="58" t="s">
        <v>648</v>
      </c>
      <c r="B227" s="59">
        <v>43116</v>
      </c>
      <c r="C227" s="59" t="s">
        <v>649</v>
      </c>
      <c r="D227" s="60" t="s">
        <v>458</v>
      </c>
      <c r="E227" s="59">
        <v>43116</v>
      </c>
      <c r="F227" s="59">
        <v>43464</v>
      </c>
      <c r="G227" s="61">
        <v>11.5</v>
      </c>
      <c r="H227" s="61">
        <v>0</v>
      </c>
      <c r="I227" s="62">
        <v>26450000</v>
      </c>
      <c r="J227" s="62">
        <v>0</v>
      </c>
      <c r="K227" s="59" t="s">
        <v>1566</v>
      </c>
      <c r="L227" s="59" t="s">
        <v>3045</v>
      </c>
    </row>
    <row r="228" spans="1:12" s="2" customFormat="1" ht="78.75" x14ac:dyDescent="0.2">
      <c r="A228" s="58" t="s">
        <v>650</v>
      </c>
      <c r="B228" s="59">
        <v>43116</v>
      </c>
      <c r="C228" s="59" t="s">
        <v>27</v>
      </c>
      <c r="D228" s="60" t="s">
        <v>524</v>
      </c>
      <c r="E228" s="59">
        <v>43117</v>
      </c>
      <c r="F228" s="59">
        <v>43230</v>
      </c>
      <c r="G228" s="61">
        <v>11.5</v>
      </c>
      <c r="H228" s="61">
        <v>0</v>
      </c>
      <c r="I228" s="62">
        <v>65463750</v>
      </c>
      <c r="J228" s="62">
        <v>0</v>
      </c>
      <c r="K228" s="59" t="s">
        <v>1566</v>
      </c>
      <c r="L228" s="59" t="s">
        <v>3045</v>
      </c>
    </row>
    <row r="229" spans="1:12" s="2" customFormat="1" ht="78.75" x14ac:dyDescent="0.2">
      <c r="A229" s="58" t="s">
        <v>651</v>
      </c>
      <c r="B229" s="59">
        <v>43116</v>
      </c>
      <c r="C229" s="59" t="s">
        <v>341</v>
      </c>
      <c r="D229" s="60" t="s">
        <v>652</v>
      </c>
      <c r="E229" s="59">
        <v>43117</v>
      </c>
      <c r="F229" s="59">
        <v>43340</v>
      </c>
      <c r="G229" s="61">
        <v>11.5</v>
      </c>
      <c r="H229" s="61">
        <v>0</v>
      </c>
      <c r="I229" s="62">
        <v>89268750</v>
      </c>
      <c r="J229" s="62">
        <v>0</v>
      </c>
      <c r="K229" s="59" t="s">
        <v>1566</v>
      </c>
      <c r="L229" s="59" t="s">
        <v>3045</v>
      </c>
    </row>
    <row r="230" spans="1:12" s="2" customFormat="1" ht="67.5" x14ac:dyDescent="0.2">
      <c r="A230" s="58" t="s">
        <v>653</v>
      </c>
      <c r="B230" s="59">
        <v>43116</v>
      </c>
      <c r="C230" s="59" t="s">
        <v>355</v>
      </c>
      <c r="D230" s="60" t="s">
        <v>654</v>
      </c>
      <c r="E230" s="59">
        <v>43117</v>
      </c>
      <c r="F230" s="59">
        <v>43312</v>
      </c>
      <c r="G230" s="61">
        <v>6.5</v>
      </c>
      <c r="H230" s="61">
        <v>0</v>
      </c>
      <c r="I230" s="62">
        <v>50456250</v>
      </c>
      <c r="J230" s="62">
        <v>0</v>
      </c>
      <c r="K230" s="59" t="s">
        <v>1566</v>
      </c>
      <c r="L230" s="59" t="s">
        <v>3045</v>
      </c>
    </row>
    <row r="231" spans="1:12" s="2" customFormat="1" ht="56.25" x14ac:dyDescent="0.2">
      <c r="A231" s="58" t="s">
        <v>655</v>
      </c>
      <c r="B231" s="59">
        <v>43116</v>
      </c>
      <c r="C231" s="59" t="s">
        <v>385</v>
      </c>
      <c r="D231" s="60" t="s">
        <v>2571</v>
      </c>
      <c r="E231" s="59">
        <v>43117</v>
      </c>
      <c r="F231" s="59">
        <v>43489</v>
      </c>
      <c r="G231" s="61">
        <v>11.5</v>
      </c>
      <c r="H231" s="61">
        <v>24</v>
      </c>
      <c r="I231" s="62">
        <v>36800000</v>
      </c>
      <c r="J231" s="62">
        <v>0</v>
      </c>
      <c r="K231" s="59" t="s">
        <v>1566</v>
      </c>
      <c r="L231" s="59" t="s">
        <v>3045</v>
      </c>
    </row>
    <row r="232" spans="1:12" s="2" customFormat="1" ht="90" x14ac:dyDescent="0.2">
      <c r="A232" s="58" t="s">
        <v>656</v>
      </c>
      <c r="B232" s="59">
        <v>43116</v>
      </c>
      <c r="C232" s="59" t="s">
        <v>248</v>
      </c>
      <c r="D232" s="60" t="s">
        <v>2572</v>
      </c>
      <c r="E232" s="59">
        <v>43116</v>
      </c>
      <c r="F232" s="59">
        <v>43523</v>
      </c>
      <c r="G232" s="61">
        <v>12</v>
      </c>
      <c r="H232" s="61">
        <v>43</v>
      </c>
      <c r="I232" s="62">
        <v>1371970200</v>
      </c>
      <c r="J232" s="62">
        <v>113821231</v>
      </c>
      <c r="K232" s="59" t="s">
        <v>1566</v>
      </c>
      <c r="L232" s="59" t="s">
        <v>3045</v>
      </c>
    </row>
    <row r="233" spans="1:12" s="2" customFormat="1" ht="90" x14ac:dyDescent="0.2">
      <c r="A233" s="58" t="s">
        <v>657</v>
      </c>
      <c r="B233" s="59">
        <v>43116</v>
      </c>
      <c r="C233" s="59" t="s">
        <v>31</v>
      </c>
      <c r="D233" s="60" t="s">
        <v>658</v>
      </c>
      <c r="E233" s="59">
        <v>43117</v>
      </c>
      <c r="F233" s="59">
        <v>43354</v>
      </c>
      <c r="G233" s="61">
        <v>11.5</v>
      </c>
      <c r="H233" s="61">
        <v>0</v>
      </c>
      <c r="I233" s="62">
        <v>56430500</v>
      </c>
      <c r="J233" s="62">
        <v>0</v>
      </c>
      <c r="K233" s="59" t="s">
        <v>1566</v>
      </c>
      <c r="L233" s="59" t="s">
        <v>3045</v>
      </c>
    </row>
    <row r="234" spans="1:12" s="2" customFormat="1" ht="112.5" x14ac:dyDescent="0.2">
      <c r="A234" s="58" t="s">
        <v>659</v>
      </c>
      <c r="B234" s="59">
        <v>43116</v>
      </c>
      <c r="C234" s="59" t="s">
        <v>104</v>
      </c>
      <c r="D234" s="60" t="s">
        <v>660</v>
      </c>
      <c r="E234" s="59">
        <v>43117</v>
      </c>
      <c r="F234" s="59">
        <v>43465</v>
      </c>
      <c r="G234" s="61">
        <v>11.5</v>
      </c>
      <c r="H234" s="61">
        <v>0</v>
      </c>
      <c r="I234" s="62">
        <v>89268750</v>
      </c>
      <c r="J234" s="62">
        <v>0</v>
      </c>
      <c r="K234" s="59" t="s">
        <v>1566</v>
      </c>
      <c r="L234" s="59" t="s">
        <v>3045</v>
      </c>
    </row>
    <row r="235" spans="1:12" s="2" customFormat="1" ht="56.25" x14ac:dyDescent="0.2">
      <c r="A235" s="58" t="s">
        <v>661</v>
      </c>
      <c r="B235" s="59">
        <v>43116</v>
      </c>
      <c r="C235" s="59" t="s">
        <v>116</v>
      </c>
      <c r="D235" s="60" t="s">
        <v>458</v>
      </c>
      <c r="E235" s="59">
        <v>43117</v>
      </c>
      <c r="F235" s="59">
        <v>43465</v>
      </c>
      <c r="G235" s="61">
        <v>11.5</v>
      </c>
      <c r="H235" s="61">
        <v>0</v>
      </c>
      <c r="I235" s="62">
        <v>26450000</v>
      </c>
      <c r="J235" s="62">
        <v>0</v>
      </c>
      <c r="K235" s="59" t="s">
        <v>1566</v>
      </c>
      <c r="L235" s="59" t="s">
        <v>3045</v>
      </c>
    </row>
    <row r="236" spans="1:12" s="2" customFormat="1" ht="78.75" x14ac:dyDescent="0.2">
      <c r="A236" s="58" t="s">
        <v>662</v>
      </c>
      <c r="B236" s="59">
        <v>43116</v>
      </c>
      <c r="C236" s="59" t="s">
        <v>80</v>
      </c>
      <c r="D236" s="60" t="s">
        <v>2573</v>
      </c>
      <c r="E236" s="59">
        <v>43117</v>
      </c>
      <c r="F236" s="59">
        <v>43488</v>
      </c>
      <c r="G236" s="61">
        <v>11.5</v>
      </c>
      <c r="H236" s="61">
        <v>23</v>
      </c>
      <c r="I236" s="62">
        <v>54050000</v>
      </c>
      <c r="J236" s="62">
        <v>0</v>
      </c>
      <c r="K236" s="59" t="s">
        <v>1566</v>
      </c>
      <c r="L236" s="59" t="s">
        <v>3045</v>
      </c>
    </row>
    <row r="237" spans="1:12" s="2" customFormat="1" ht="56.25" x14ac:dyDescent="0.2">
      <c r="A237" s="58" t="s">
        <v>663</v>
      </c>
      <c r="B237" s="59">
        <v>43116</v>
      </c>
      <c r="C237" s="59" t="s">
        <v>221</v>
      </c>
      <c r="D237" s="60" t="s">
        <v>2574</v>
      </c>
      <c r="E237" s="59">
        <v>43119</v>
      </c>
      <c r="F237" s="59">
        <v>43481</v>
      </c>
      <c r="G237" s="61">
        <v>11.5</v>
      </c>
      <c r="H237" s="61">
        <v>14</v>
      </c>
      <c r="I237" s="62">
        <v>128707425</v>
      </c>
      <c r="J237" s="62">
        <v>5222910</v>
      </c>
      <c r="K237" s="59" t="s">
        <v>1566</v>
      </c>
      <c r="L237" s="59" t="s">
        <v>3045</v>
      </c>
    </row>
    <row r="238" spans="1:12" s="2" customFormat="1" ht="78.75" x14ac:dyDescent="0.2">
      <c r="A238" s="58" t="s">
        <v>664</v>
      </c>
      <c r="B238" s="59">
        <v>43116</v>
      </c>
      <c r="C238" s="59" t="s">
        <v>665</v>
      </c>
      <c r="D238" s="60" t="s">
        <v>524</v>
      </c>
      <c r="E238" s="59">
        <v>43117</v>
      </c>
      <c r="F238" s="59">
        <v>43465</v>
      </c>
      <c r="G238" s="61">
        <v>11.5</v>
      </c>
      <c r="H238" s="61">
        <v>0</v>
      </c>
      <c r="I238" s="62">
        <v>65463750</v>
      </c>
      <c r="J238" s="62">
        <v>0</v>
      </c>
      <c r="K238" s="59" t="s">
        <v>1566</v>
      </c>
      <c r="L238" s="59" t="s">
        <v>3045</v>
      </c>
    </row>
    <row r="239" spans="1:12" s="2" customFormat="1" ht="78.75" x14ac:dyDescent="0.2">
      <c r="A239" s="58" t="s">
        <v>666</v>
      </c>
      <c r="B239" s="59">
        <v>43116</v>
      </c>
      <c r="C239" s="59" t="s">
        <v>667</v>
      </c>
      <c r="D239" s="60" t="s">
        <v>668</v>
      </c>
      <c r="E239" s="59">
        <v>43116</v>
      </c>
      <c r="F239" s="59">
        <v>43494</v>
      </c>
      <c r="G239" s="61">
        <v>11.5</v>
      </c>
      <c r="H239" s="61">
        <v>30</v>
      </c>
      <c r="I239" s="62">
        <v>35239128</v>
      </c>
      <c r="J239" s="62">
        <v>3064272</v>
      </c>
      <c r="K239" s="59" t="s">
        <v>1566</v>
      </c>
      <c r="L239" s="59" t="s">
        <v>3045</v>
      </c>
    </row>
    <row r="240" spans="1:12" s="2" customFormat="1" ht="101.25" x14ac:dyDescent="0.2">
      <c r="A240" s="58" t="s">
        <v>669</v>
      </c>
      <c r="B240" s="59">
        <v>43116</v>
      </c>
      <c r="C240" s="59" t="s">
        <v>118</v>
      </c>
      <c r="D240" s="60" t="s">
        <v>2492</v>
      </c>
      <c r="E240" s="59">
        <v>43119</v>
      </c>
      <c r="F240" s="59">
        <v>43299</v>
      </c>
      <c r="G240" s="61">
        <v>6</v>
      </c>
      <c r="H240" s="61">
        <v>0</v>
      </c>
      <c r="I240" s="62">
        <v>15204000</v>
      </c>
      <c r="J240" s="62">
        <v>0</v>
      </c>
      <c r="K240" s="59" t="s">
        <v>1566</v>
      </c>
      <c r="L240" s="59" t="s">
        <v>3045</v>
      </c>
    </row>
    <row r="241" spans="1:12" s="2" customFormat="1" ht="67.5" x14ac:dyDescent="0.2">
      <c r="A241" s="58" t="s">
        <v>670</v>
      </c>
      <c r="B241" s="59">
        <v>43116</v>
      </c>
      <c r="C241" s="59" t="s">
        <v>59</v>
      </c>
      <c r="D241" s="60" t="s">
        <v>2575</v>
      </c>
      <c r="E241" s="59">
        <v>43117</v>
      </c>
      <c r="F241" s="59">
        <v>43312</v>
      </c>
      <c r="G241" s="61">
        <v>11.5</v>
      </c>
      <c r="H241" s="61">
        <v>0</v>
      </c>
      <c r="I241" s="62">
        <v>53561250</v>
      </c>
      <c r="J241" s="62">
        <v>0</v>
      </c>
      <c r="K241" s="59" t="s">
        <v>1566</v>
      </c>
      <c r="L241" s="59" t="s">
        <v>3045</v>
      </c>
    </row>
    <row r="242" spans="1:12" s="2" customFormat="1" ht="56.25" x14ac:dyDescent="0.2">
      <c r="A242" s="58" t="s">
        <v>671</v>
      </c>
      <c r="B242" s="59">
        <v>43116</v>
      </c>
      <c r="C242" s="59" t="s">
        <v>672</v>
      </c>
      <c r="D242" s="60" t="s">
        <v>458</v>
      </c>
      <c r="E242" s="59">
        <v>43117</v>
      </c>
      <c r="F242" s="59">
        <v>43465</v>
      </c>
      <c r="G242" s="61">
        <v>11.5</v>
      </c>
      <c r="H242" s="61">
        <v>0</v>
      </c>
      <c r="I242" s="62">
        <v>26450000</v>
      </c>
      <c r="J242" s="62">
        <v>0</v>
      </c>
      <c r="K242" s="59" t="s">
        <v>1566</v>
      </c>
      <c r="L242" s="59" t="s">
        <v>3045</v>
      </c>
    </row>
    <row r="243" spans="1:12" s="2" customFormat="1" ht="78.75" x14ac:dyDescent="0.2">
      <c r="A243" s="58" t="s">
        <v>673</v>
      </c>
      <c r="B243" s="59">
        <v>43116</v>
      </c>
      <c r="C243" s="59" t="s">
        <v>251</v>
      </c>
      <c r="D243" s="60" t="s">
        <v>524</v>
      </c>
      <c r="E243" s="59">
        <v>43117</v>
      </c>
      <c r="F243" s="59">
        <v>43475</v>
      </c>
      <c r="G243" s="61">
        <v>11.5</v>
      </c>
      <c r="H243" s="61">
        <v>10</v>
      </c>
      <c r="I243" s="62">
        <v>65463750</v>
      </c>
      <c r="J243" s="62">
        <v>0</v>
      </c>
      <c r="K243" s="59" t="s">
        <v>1566</v>
      </c>
      <c r="L243" s="59" t="s">
        <v>3045</v>
      </c>
    </row>
    <row r="244" spans="1:12" s="2" customFormat="1" ht="56.25" x14ac:dyDescent="0.2">
      <c r="A244" s="58" t="s">
        <v>674</v>
      </c>
      <c r="B244" s="59">
        <v>43116</v>
      </c>
      <c r="C244" s="59" t="s">
        <v>303</v>
      </c>
      <c r="D244" s="60" t="s">
        <v>458</v>
      </c>
      <c r="E244" s="59">
        <v>43119</v>
      </c>
      <c r="F244" s="59">
        <v>43467</v>
      </c>
      <c r="G244" s="61">
        <v>11.5</v>
      </c>
      <c r="H244" s="61">
        <v>0</v>
      </c>
      <c r="I244" s="62">
        <v>26450000</v>
      </c>
      <c r="J244" s="62">
        <v>0</v>
      </c>
      <c r="K244" s="59" t="s">
        <v>1566</v>
      </c>
      <c r="L244" s="59" t="s">
        <v>3045</v>
      </c>
    </row>
    <row r="245" spans="1:12" s="2" customFormat="1" ht="90" x14ac:dyDescent="0.2">
      <c r="A245" s="58" t="s">
        <v>675</v>
      </c>
      <c r="B245" s="59">
        <v>43116</v>
      </c>
      <c r="C245" s="59" t="s">
        <v>156</v>
      </c>
      <c r="D245" s="60" t="s">
        <v>676</v>
      </c>
      <c r="E245" s="59">
        <v>43117</v>
      </c>
      <c r="F245" s="59">
        <v>43251</v>
      </c>
      <c r="G245" s="61">
        <v>11.5</v>
      </c>
      <c r="H245" s="61">
        <v>0</v>
      </c>
      <c r="I245" s="62">
        <v>104650000</v>
      </c>
      <c r="J245" s="62">
        <v>0</v>
      </c>
      <c r="K245" s="59" t="s">
        <v>1566</v>
      </c>
      <c r="L245" s="59" t="s">
        <v>3045</v>
      </c>
    </row>
    <row r="246" spans="1:12" s="2" customFormat="1" ht="67.5" x14ac:dyDescent="0.2">
      <c r="A246" s="58" t="s">
        <v>677</v>
      </c>
      <c r="B246" s="59">
        <v>43116</v>
      </c>
      <c r="C246" s="59" t="s">
        <v>1743</v>
      </c>
      <c r="D246" s="60" t="s">
        <v>678</v>
      </c>
      <c r="E246" s="59">
        <v>43116</v>
      </c>
      <c r="F246" s="59">
        <v>43327</v>
      </c>
      <c r="G246" s="61">
        <v>7</v>
      </c>
      <c r="H246" s="61">
        <v>0</v>
      </c>
      <c r="I246" s="62">
        <v>157806685</v>
      </c>
      <c r="J246" s="62">
        <v>0</v>
      </c>
      <c r="K246" s="59" t="s">
        <v>1566</v>
      </c>
      <c r="L246" s="59" t="s">
        <v>3045</v>
      </c>
    </row>
    <row r="247" spans="1:12" s="2" customFormat="1" ht="90" x14ac:dyDescent="0.2">
      <c r="A247" s="58" t="s">
        <v>679</v>
      </c>
      <c r="B247" s="59">
        <v>43116</v>
      </c>
      <c r="C247" s="59" t="s">
        <v>680</v>
      </c>
      <c r="D247" s="60" t="s">
        <v>681</v>
      </c>
      <c r="E247" s="59">
        <v>43118</v>
      </c>
      <c r="F247" s="59">
        <v>43512</v>
      </c>
      <c r="G247" s="61">
        <v>12</v>
      </c>
      <c r="H247" s="61">
        <v>30</v>
      </c>
      <c r="I247" s="62">
        <v>155434032</v>
      </c>
      <c r="J247" s="62">
        <v>12952836</v>
      </c>
      <c r="K247" s="59" t="s">
        <v>1566</v>
      </c>
      <c r="L247" s="59" t="s">
        <v>3045</v>
      </c>
    </row>
    <row r="248" spans="1:12" s="2" customFormat="1" ht="56.25" x14ac:dyDescent="0.2">
      <c r="A248" s="58" t="s">
        <v>682</v>
      </c>
      <c r="B248" s="59">
        <v>43117</v>
      </c>
      <c r="C248" s="59" t="s">
        <v>305</v>
      </c>
      <c r="D248" s="60" t="s">
        <v>2576</v>
      </c>
      <c r="E248" s="59">
        <v>43118</v>
      </c>
      <c r="F248" s="59">
        <v>43493</v>
      </c>
      <c r="G248" s="61">
        <v>11.5</v>
      </c>
      <c r="H248" s="61">
        <v>27</v>
      </c>
      <c r="I248" s="62">
        <v>36236500</v>
      </c>
      <c r="J248" s="62">
        <v>2835900</v>
      </c>
      <c r="K248" s="59" t="s">
        <v>1566</v>
      </c>
      <c r="L248" s="59" t="s">
        <v>3045</v>
      </c>
    </row>
    <row r="249" spans="1:12" s="2" customFormat="1" ht="67.5" x14ac:dyDescent="0.2">
      <c r="A249" s="58" t="s">
        <v>683</v>
      </c>
      <c r="B249" s="59">
        <v>43117</v>
      </c>
      <c r="C249" s="59" t="s">
        <v>684</v>
      </c>
      <c r="D249" s="60" t="s">
        <v>2577</v>
      </c>
      <c r="E249" s="59">
        <v>43118</v>
      </c>
      <c r="F249" s="59">
        <v>43493</v>
      </c>
      <c r="G249" s="61">
        <v>11.5</v>
      </c>
      <c r="H249" s="61">
        <v>27</v>
      </c>
      <c r="I249" s="62">
        <v>92000000</v>
      </c>
      <c r="J249" s="62">
        <v>7200000</v>
      </c>
      <c r="K249" s="59" t="s">
        <v>1566</v>
      </c>
      <c r="L249" s="59" t="s">
        <v>3045</v>
      </c>
    </row>
    <row r="250" spans="1:12" s="2" customFormat="1" ht="45" x14ac:dyDescent="0.2">
      <c r="A250" s="58" t="s">
        <v>685</v>
      </c>
      <c r="B250" s="59">
        <v>43117</v>
      </c>
      <c r="C250" s="59" t="s">
        <v>255</v>
      </c>
      <c r="D250" s="60" t="s">
        <v>2578</v>
      </c>
      <c r="E250" s="59">
        <v>43119</v>
      </c>
      <c r="F250" s="59">
        <v>43497</v>
      </c>
      <c r="G250" s="61">
        <v>11.5</v>
      </c>
      <c r="H250" s="61">
        <v>30</v>
      </c>
      <c r="I250" s="62">
        <v>95795000</v>
      </c>
      <c r="J250" s="62">
        <v>0</v>
      </c>
      <c r="K250" s="59" t="s">
        <v>1566</v>
      </c>
      <c r="L250" s="59" t="s">
        <v>3045</v>
      </c>
    </row>
    <row r="251" spans="1:12" s="2" customFormat="1" ht="67.5" x14ac:dyDescent="0.2">
      <c r="A251" s="58" t="s">
        <v>686</v>
      </c>
      <c r="B251" s="59">
        <v>43117</v>
      </c>
      <c r="C251" s="59" t="s">
        <v>142</v>
      </c>
      <c r="D251" s="60" t="s">
        <v>2579</v>
      </c>
      <c r="E251" s="59">
        <v>43119</v>
      </c>
      <c r="F251" s="59">
        <v>43478</v>
      </c>
      <c r="G251" s="61">
        <v>11.5</v>
      </c>
      <c r="H251" s="61">
        <v>11</v>
      </c>
      <c r="I251" s="62">
        <v>103500000</v>
      </c>
      <c r="J251" s="62">
        <v>3300000</v>
      </c>
      <c r="K251" s="59" t="s">
        <v>1566</v>
      </c>
      <c r="L251" s="59" t="s">
        <v>3045</v>
      </c>
    </row>
    <row r="252" spans="1:12" s="2" customFormat="1" ht="101.25" x14ac:dyDescent="0.2">
      <c r="A252" s="58" t="s">
        <v>687</v>
      </c>
      <c r="B252" s="59">
        <v>43117</v>
      </c>
      <c r="C252" s="59" t="s">
        <v>209</v>
      </c>
      <c r="D252" s="60" t="s">
        <v>688</v>
      </c>
      <c r="E252" s="59">
        <v>43118</v>
      </c>
      <c r="F252" s="59">
        <v>43466</v>
      </c>
      <c r="G252" s="61">
        <v>11.5</v>
      </c>
      <c r="H252" s="61">
        <v>0</v>
      </c>
      <c r="I252" s="62">
        <v>89268750</v>
      </c>
      <c r="J252" s="62">
        <v>0</v>
      </c>
      <c r="K252" s="59" t="s">
        <v>1566</v>
      </c>
      <c r="L252" s="59" t="s">
        <v>3045</v>
      </c>
    </row>
    <row r="253" spans="1:12" s="2" customFormat="1" ht="67.5" x14ac:dyDescent="0.2">
      <c r="A253" s="58" t="s">
        <v>689</v>
      </c>
      <c r="B253" s="59">
        <v>43117</v>
      </c>
      <c r="C253" s="59" t="s">
        <v>227</v>
      </c>
      <c r="D253" s="60" t="s">
        <v>690</v>
      </c>
      <c r="E253" s="59">
        <v>43118</v>
      </c>
      <c r="F253" s="59">
        <v>43466</v>
      </c>
      <c r="G253" s="61">
        <v>11.5</v>
      </c>
      <c r="H253" s="61">
        <v>0</v>
      </c>
      <c r="I253" s="62">
        <v>65463750</v>
      </c>
      <c r="J253" s="62">
        <v>0</v>
      </c>
      <c r="K253" s="59" t="s">
        <v>1566</v>
      </c>
      <c r="L253" s="59" t="s">
        <v>3045</v>
      </c>
    </row>
    <row r="254" spans="1:12" s="2" customFormat="1" ht="90" x14ac:dyDescent="0.2">
      <c r="A254" s="58" t="s">
        <v>691</v>
      </c>
      <c r="B254" s="59">
        <v>43117</v>
      </c>
      <c r="C254" s="59" t="s">
        <v>234</v>
      </c>
      <c r="D254" s="60" t="s">
        <v>692</v>
      </c>
      <c r="E254" s="59">
        <v>43118</v>
      </c>
      <c r="F254" s="59">
        <v>43328</v>
      </c>
      <c r="G254" s="61">
        <v>6.5</v>
      </c>
      <c r="H254" s="61">
        <v>15</v>
      </c>
      <c r="I254" s="62">
        <v>43728750</v>
      </c>
      <c r="J254" s="62">
        <v>0</v>
      </c>
      <c r="K254" s="59" t="s">
        <v>1566</v>
      </c>
      <c r="L254" s="59" t="s">
        <v>3045</v>
      </c>
    </row>
    <row r="255" spans="1:12" s="2" customFormat="1" ht="90" x14ac:dyDescent="0.2">
      <c r="A255" s="58" t="s">
        <v>693</v>
      </c>
      <c r="B255" s="59">
        <v>43117</v>
      </c>
      <c r="C255" s="59" t="s">
        <v>269</v>
      </c>
      <c r="D255" s="60" t="s">
        <v>2487</v>
      </c>
      <c r="E255" s="59">
        <v>43119</v>
      </c>
      <c r="F255" s="59">
        <v>43467</v>
      </c>
      <c r="G255" s="61">
        <v>11.5</v>
      </c>
      <c r="H255" s="61">
        <v>0</v>
      </c>
      <c r="I255" s="62">
        <v>74176667</v>
      </c>
      <c r="J255" s="62">
        <v>0</v>
      </c>
      <c r="K255" s="59" t="s">
        <v>1566</v>
      </c>
      <c r="L255" s="59" t="s">
        <v>3045</v>
      </c>
    </row>
    <row r="256" spans="1:12" s="2" customFormat="1" ht="101.25" x14ac:dyDescent="0.2">
      <c r="A256" s="58" t="s">
        <v>694</v>
      </c>
      <c r="B256" s="59">
        <v>43117</v>
      </c>
      <c r="C256" s="59" t="s">
        <v>299</v>
      </c>
      <c r="D256" s="60" t="s">
        <v>2580</v>
      </c>
      <c r="E256" s="59">
        <v>43119</v>
      </c>
      <c r="F256" s="59">
        <v>43467</v>
      </c>
      <c r="G256" s="61">
        <v>11.5</v>
      </c>
      <c r="H256" s="61">
        <v>0</v>
      </c>
      <c r="I256" s="62">
        <v>143692500</v>
      </c>
      <c r="J256" s="62">
        <v>0</v>
      </c>
      <c r="K256" s="59" t="s">
        <v>1566</v>
      </c>
      <c r="L256" s="59" t="s">
        <v>3045</v>
      </c>
    </row>
    <row r="257" spans="1:12" s="2" customFormat="1" ht="56.25" x14ac:dyDescent="0.2">
      <c r="A257" s="58" t="s">
        <v>695</v>
      </c>
      <c r="B257" s="59">
        <v>43117</v>
      </c>
      <c r="C257" s="59" t="s">
        <v>353</v>
      </c>
      <c r="D257" s="60" t="s">
        <v>2581</v>
      </c>
      <c r="E257" s="59">
        <v>43119</v>
      </c>
      <c r="F257" s="59">
        <v>43467</v>
      </c>
      <c r="G257" s="61">
        <v>11.5</v>
      </c>
      <c r="H257" s="61">
        <v>0</v>
      </c>
      <c r="I257" s="62">
        <v>49680000</v>
      </c>
      <c r="J257" s="62">
        <v>0</v>
      </c>
      <c r="K257" s="59" t="s">
        <v>1566</v>
      </c>
      <c r="L257" s="59" t="s">
        <v>3045</v>
      </c>
    </row>
    <row r="258" spans="1:12" s="2" customFormat="1" ht="90" x14ac:dyDescent="0.2">
      <c r="A258" s="58" t="s">
        <v>696</v>
      </c>
      <c r="B258" s="59">
        <v>43117</v>
      </c>
      <c r="C258" s="59" t="s">
        <v>277</v>
      </c>
      <c r="D258" s="60" t="s">
        <v>2582</v>
      </c>
      <c r="E258" s="59">
        <v>43118</v>
      </c>
      <c r="F258" s="59">
        <v>43493</v>
      </c>
      <c r="G258" s="61">
        <v>11.5</v>
      </c>
      <c r="H258" s="61">
        <v>27</v>
      </c>
      <c r="I258" s="62">
        <v>103500000</v>
      </c>
      <c r="J258" s="62">
        <v>8100000</v>
      </c>
      <c r="K258" s="59" t="s">
        <v>1566</v>
      </c>
      <c r="L258" s="59" t="s">
        <v>3045</v>
      </c>
    </row>
    <row r="259" spans="1:12" s="2" customFormat="1" ht="56.25" x14ac:dyDescent="0.2">
      <c r="A259" s="58" t="s">
        <v>697</v>
      </c>
      <c r="B259" s="59">
        <v>43117</v>
      </c>
      <c r="C259" s="59" t="s">
        <v>253</v>
      </c>
      <c r="D259" s="60" t="s">
        <v>2583</v>
      </c>
      <c r="E259" s="59">
        <v>43125</v>
      </c>
      <c r="F259" s="59">
        <v>43427</v>
      </c>
      <c r="G259" s="61">
        <v>9</v>
      </c>
      <c r="H259" s="61">
        <v>30</v>
      </c>
      <c r="I259" s="62">
        <v>65592000</v>
      </c>
      <c r="J259" s="62">
        <v>7288000</v>
      </c>
      <c r="K259" s="59" t="s">
        <v>1566</v>
      </c>
      <c r="L259" s="59" t="s">
        <v>3045</v>
      </c>
    </row>
    <row r="260" spans="1:12" s="2" customFormat="1" ht="56.25" x14ac:dyDescent="0.2">
      <c r="A260" s="58" t="s">
        <v>698</v>
      </c>
      <c r="B260" s="59">
        <v>43118</v>
      </c>
      <c r="C260" s="59" t="s">
        <v>349</v>
      </c>
      <c r="D260" s="60" t="s">
        <v>699</v>
      </c>
      <c r="E260" s="59">
        <v>43118</v>
      </c>
      <c r="F260" s="59">
        <v>43496</v>
      </c>
      <c r="G260" s="61">
        <v>11.5</v>
      </c>
      <c r="H260" s="61">
        <v>30</v>
      </c>
      <c r="I260" s="62">
        <v>92000000</v>
      </c>
      <c r="J260" s="62">
        <v>8000000</v>
      </c>
      <c r="K260" s="59" t="s">
        <v>1566</v>
      </c>
      <c r="L260" s="59" t="s">
        <v>3045</v>
      </c>
    </row>
    <row r="261" spans="1:12" s="2" customFormat="1" ht="78.75" x14ac:dyDescent="0.2">
      <c r="A261" s="58" t="s">
        <v>700</v>
      </c>
      <c r="B261" s="59">
        <v>43118</v>
      </c>
      <c r="C261" s="59" t="s">
        <v>107</v>
      </c>
      <c r="D261" s="60" t="s">
        <v>701</v>
      </c>
      <c r="E261" s="59">
        <v>43118</v>
      </c>
      <c r="F261" s="59">
        <v>43496</v>
      </c>
      <c r="G261" s="61">
        <v>11.5</v>
      </c>
      <c r="H261" s="61">
        <v>30</v>
      </c>
      <c r="I261" s="62">
        <v>95726000</v>
      </c>
      <c r="J261" s="62">
        <v>8324000</v>
      </c>
      <c r="K261" s="59" t="s">
        <v>1566</v>
      </c>
      <c r="L261" s="59" t="s">
        <v>3045</v>
      </c>
    </row>
    <row r="262" spans="1:12" s="2" customFormat="1" ht="56.25" x14ac:dyDescent="0.2">
      <c r="A262" s="58" t="s">
        <v>702</v>
      </c>
      <c r="B262" s="59">
        <v>43118</v>
      </c>
      <c r="C262" s="59" t="s">
        <v>288</v>
      </c>
      <c r="D262" s="60" t="s">
        <v>703</v>
      </c>
      <c r="E262" s="59">
        <v>43119</v>
      </c>
      <c r="F262" s="59">
        <v>43497</v>
      </c>
      <c r="G262" s="61">
        <v>11.5</v>
      </c>
      <c r="H262" s="61">
        <v>30</v>
      </c>
      <c r="I262" s="62">
        <v>78200000</v>
      </c>
      <c r="J262" s="62">
        <v>6800000</v>
      </c>
      <c r="K262" s="59" t="s">
        <v>1566</v>
      </c>
      <c r="L262" s="59" t="s">
        <v>3045</v>
      </c>
    </row>
    <row r="263" spans="1:12" s="2" customFormat="1" ht="45" x14ac:dyDescent="0.2">
      <c r="A263" s="58" t="s">
        <v>704</v>
      </c>
      <c r="B263" s="59">
        <v>43119</v>
      </c>
      <c r="C263" s="59" t="s">
        <v>2268</v>
      </c>
      <c r="D263" s="60" t="s">
        <v>705</v>
      </c>
      <c r="E263" s="59">
        <v>43118</v>
      </c>
      <c r="F263" s="59">
        <v>43298</v>
      </c>
      <c r="G263" s="61">
        <v>6</v>
      </c>
      <c r="H263" s="61">
        <v>0</v>
      </c>
      <c r="I263" s="62">
        <v>24000000</v>
      </c>
      <c r="J263" s="62">
        <v>0</v>
      </c>
      <c r="K263" s="59" t="s">
        <v>1566</v>
      </c>
      <c r="L263" s="59" t="s">
        <v>3045</v>
      </c>
    </row>
    <row r="264" spans="1:12" s="2" customFormat="1" ht="67.5" x14ac:dyDescent="0.2">
      <c r="A264" s="58" t="s">
        <v>706</v>
      </c>
      <c r="B264" s="59">
        <v>43118</v>
      </c>
      <c r="C264" s="59" t="s">
        <v>48</v>
      </c>
      <c r="D264" s="60" t="s">
        <v>707</v>
      </c>
      <c r="E264" s="59">
        <v>43119</v>
      </c>
      <c r="F264" s="59">
        <v>43479</v>
      </c>
      <c r="G264" s="61">
        <v>11.5</v>
      </c>
      <c r="H264" s="61">
        <v>12</v>
      </c>
      <c r="I264" s="62">
        <v>47610000</v>
      </c>
      <c r="J264" s="62">
        <v>1656000</v>
      </c>
      <c r="K264" s="59" t="s">
        <v>1566</v>
      </c>
      <c r="L264" s="59" t="s">
        <v>3045</v>
      </c>
    </row>
    <row r="265" spans="1:12" s="2" customFormat="1" ht="56.25" x14ac:dyDescent="0.2">
      <c r="A265" s="58" t="s">
        <v>708</v>
      </c>
      <c r="B265" s="59">
        <v>43118</v>
      </c>
      <c r="C265" s="59" t="s">
        <v>29</v>
      </c>
      <c r="D265" s="60" t="s">
        <v>709</v>
      </c>
      <c r="E265" s="59">
        <v>43119</v>
      </c>
      <c r="F265" s="59">
        <v>43479</v>
      </c>
      <c r="G265" s="61">
        <v>11.5</v>
      </c>
      <c r="H265" s="61">
        <v>12</v>
      </c>
      <c r="I265" s="62">
        <v>47610000</v>
      </c>
      <c r="J265" s="62">
        <v>1656000</v>
      </c>
      <c r="K265" s="59" t="s">
        <v>1566</v>
      </c>
      <c r="L265" s="59" t="s">
        <v>3045</v>
      </c>
    </row>
    <row r="266" spans="1:12" s="2" customFormat="1" ht="45" x14ac:dyDescent="0.2">
      <c r="A266" s="58" t="s">
        <v>710</v>
      </c>
      <c r="B266" s="59">
        <v>43118</v>
      </c>
      <c r="C266" s="59" t="s">
        <v>309</v>
      </c>
      <c r="D266" s="60" t="s">
        <v>2584</v>
      </c>
      <c r="E266" s="59">
        <v>43119</v>
      </c>
      <c r="F266" s="59">
        <v>43476</v>
      </c>
      <c r="G266" s="61">
        <v>11.5</v>
      </c>
      <c r="H266" s="61">
        <v>9</v>
      </c>
      <c r="I266" s="62">
        <v>23805000</v>
      </c>
      <c r="J266" s="62">
        <v>621000</v>
      </c>
      <c r="K266" s="59" t="s">
        <v>1566</v>
      </c>
      <c r="L266" s="59" t="s">
        <v>3045</v>
      </c>
    </row>
    <row r="267" spans="1:12" s="2" customFormat="1" ht="78.75" x14ac:dyDescent="0.2">
      <c r="A267" s="58" t="s">
        <v>1420</v>
      </c>
      <c r="B267" s="59">
        <v>43118</v>
      </c>
      <c r="C267" s="59" t="s">
        <v>1421</v>
      </c>
      <c r="D267" s="60" t="s">
        <v>2585</v>
      </c>
      <c r="E267" s="59">
        <v>43119</v>
      </c>
      <c r="F267" s="59">
        <v>43479</v>
      </c>
      <c r="G267" s="61">
        <v>11.5</v>
      </c>
      <c r="H267" s="61">
        <v>12</v>
      </c>
      <c r="I267" s="62">
        <v>41777775</v>
      </c>
      <c r="J267" s="62">
        <v>1453140</v>
      </c>
      <c r="K267" s="59" t="s">
        <v>1566</v>
      </c>
      <c r="L267" s="59" t="s">
        <v>3045</v>
      </c>
    </row>
    <row r="268" spans="1:12" s="2" customFormat="1" ht="45" x14ac:dyDescent="0.2">
      <c r="A268" s="58" t="s">
        <v>711</v>
      </c>
      <c r="B268" s="59">
        <v>43118</v>
      </c>
      <c r="C268" s="59" t="s">
        <v>219</v>
      </c>
      <c r="D268" s="60" t="s">
        <v>2586</v>
      </c>
      <c r="E268" s="59">
        <v>43119</v>
      </c>
      <c r="F268" s="59">
        <v>43326</v>
      </c>
      <c r="G268" s="61">
        <v>11.5</v>
      </c>
      <c r="H268" s="61">
        <v>0</v>
      </c>
      <c r="I268" s="62">
        <v>143692500</v>
      </c>
      <c r="J268" s="62">
        <v>0</v>
      </c>
      <c r="K268" s="59" t="s">
        <v>1566</v>
      </c>
      <c r="L268" s="59" t="s">
        <v>3045</v>
      </c>
    </row>
    <row r="269" spans="1:12" s="2" customFormat="1" ht="67.5" x14ac:dyDescent="0.2">
      <c r="A269" s="58" t="s">
        <v>712</v>
      </c>
      <c r="B269" s="59">
        <v>43118</v>
      </c>
      <c r="C269" s="59" t="s">
        <v>2671</v>
      </c>
      <c r="D269" s="60" t="s">
        <v>713</v>
      </c>
      <c r="E269" s="59">
        <v>43118</v>
      </c>
      <c r="F269" s="59">
        <v>43466</v>
      </c>
      <c r="G269" s="61">
        <v>11.5</v>
      </c>
      <c r="H269" s="61">
        <v>0</v>
      </c>
      <c r="I269" s="62">
        <v>74750000</v>
      </c>
      <c r="J269" s="62">
        <v>0</v>
      </c>
      <c r="K269" s="59" t="s">
        <v>1566</v>
      </c>
      <c r="L269" s="59" t="s">
        <v>3045</v>
      </c>
    </row>
    <row r="270" spans="1:12" s="2" customFormat="1" ht="67.5" x14ac:dyDescent="0.2">
      <c r="A270" s="58" t="s">
        <v>714</v>
      </c>
      <c r="B270" s="59">
        <v>43118</v>
      </c>
      <c r="C270" s="59" t="s">
        <v>47</v>
      </c>
      <c r="D270" s="60" t="s">
        <v>2587</v>
      </c>
      <c r="E270" s="59">
        <v>43119</v>
      </c>
      <c r="F270" s="59">
        <v>43490</v>
      </c>
      <c r="G270" s="61">
        <v>11.5</v>
      </c>
      <c r="H270" s="61">
        <v>23</v>
      </c>
      <c r="I270" s="62">
        <v>41777775</v>
      </c>
      <c r="J270" s="62">
        <v>0</v>
      </c>
      <c r="K270" s="59" t="s">
        <v>1566</v>
      </c>
      <c r="L270" s="59" t="s">
        <v>3045</v>
      </c>
    </row>
    <row r="271" spans="1:12" s="2" customFormat="1" ht="67.5" x14ac:dyDescent="0.2">
      <c r="A271" s="58" t="s">
        <v>715</v>
      </c>
      <c r="B271" s="59">
        <v>43118</v>
      </c>
      <c r="C271" s="59" t="s">
        <v>141</v>
      </c>
      <c r="D271" s="60" t="s">
        <v>716</v>
      </c>
      <c r="E271" s="59">
        <v>43119</v>
      </c>
      <c r="F271" s="59">
        <v>43497</v>
      </c>
      <c r="G271" s="61">
        <v>11.5</v>
      </c>
      <c r="H271" s="61">
        <v>30</v>
      </c>
      <c r="I271" s="62">
        <v>95790400</v>
      </c>
      <c r="J271" s="62">
        <v>8329600</v>
      </c>
      <c r="K271" s="59" t="s">
        <v>1566</v>
      </c>
      <c r="L271" s="59" t="s">
        <v>3045</v>
      </c>
    </row>
    <row r="272" spans="1:12" s="2" customFormat="1" ht="56.25" x14ac:dyDescent="0.2">
      <c r="A272" s="58" t="s">
        <v>717</v>
      </c>
      <c r="B272" s="59">
        <v>43118</v>
      </c>
      <c r="C272" s="59" t="s">
        <v>286</v>
      </c>
      <c r="D272" s="60" t="s">
        <v>473</v>
      </c>
      <c r="E272" s="59">
        <v>43119</v>
      </c>
      <c r="F272" s="59">
        <v>43467</v>
      </c>
      <c r="G272" s="61">
        <v>11.5</v>
      </c>
      <c r="H272" s="61">
        <v>0</v>
      </c>
      <c r="I272" s="62">
        <v>26450000</v>
      </c>
      <c r="J272" s="62">
        <v>0</v>
      </c>
      <c r="K272" s="59" t="s">
        <v>1566</v>
      </c>
      <c r="L272" s="59" t="s">
        <v>3045</v>
      </c>
    </row>
    <row r="273" spans="1:12" s="2" customFormat="1" ht="45" x14ac:dyDescent="0.2">
      <c r="A273" s="58" t="s">
        <v>718</v>
      </c>
      <c r="B273" s="59">
        <v>43118</v>
      </c>
      <c r="C273" s="59" t="s">
        <v>178</v>
      </c>
      <c r="D273" s="60" t="s">
        <v>2588</v>
      </c>
      <c r="E273" s="59">
        <v>43119</v>
      </c>
      <c r="F273" s="59">
        <v>43479</v>
      </c>
      <c r="G273" s="61">
        <v>11.5</v>
      </c>
      <c r="H273" s="61">
        <v>12</v>
      </c>
      <c r="I273" s="62">
        <v>47610000</v>
      </c>
      <c r="J273" s="62">
        <v>1656000</v>
      </c>
      <c r="K273" s="59" t="s">
        <v>1566</v>
      </c>
      <c r="L273" s="59" t="s">
        <v>3045</v>
      </c>
    </row>
    <row r="274" spans="1:12" s="2" customFormat="1" ht="56.25" x14ac:dyDescent="0.2">
      <c r="A274" s="58" t="s">
        <v>719</v>
      </c>
      <c r="B274" s="59">
        <v>43118</v>
      </c>
      <c r="C274" s="59" t="s">
        <v>384</v>
      </c>
      <c r="D274" s="60" t="s">
        <v>458</v>
      </c>
      <c r="E274" s="59">
        <v>43119</v>
      </c>
      <c r="F274" s="59">
        <v>43467</v>
      </c>
      <c r="G274" s="61">
        <v>11.5</v>
      </c>
      <c r="H274" s="61">
        <v>0</v>
      </c>
      <c r="I274" s="62">
        <v>26450000</v>
      </c>
      <c r="J274" s="62">
        <v>0</v>
      </c>
      <c r="K274" s="59" t="s">
        <v>1566</v>
      </c>
      <c r="L274" s="59" t="s">
        <v>3045</v>
      </c>
    </row>
    <row r="275" spans="1:12" s="2" customFormat="1" ht="56.25" x14ac:dyDescent="0.2">
      <c r="A275" s="58" t="s">
        <v>720</v>
      </c>
      <c r="B275" s="59">
        <v>43118</v>
      </c>
      <c r="C275" s="59" t="s">
        <v>316</v>
      </c>
      <c r="D275" s="60" t="s">
        <v>473</v>
      </c>
      <c r="E275" s="59">
        <v>43122</v>
      </c>
      <c r="F275" s="59">
        <v>43470</v>
      </c>
      <c r="G275" s="61">
        <v>11.5</v>
      </c>
      <c r="H275" s="61">
        <v>0</v>
      </c>
      <c r="I275" s="62">
        <v>26450000</v>
      </c>
      <c r="J275" s="62">
        <v>0</v>
      </c>
      <c r="K275" s="59" t="s">
        <v>1566</v>
      </c>
      <c r="L275" s="59" t="s">
        <v>3045</v>
      </c>
    </row>
    <row r="276" spans="1:12" s="2" customFormat="1" ht="56.25" x14ac:dyDescent="0.2">
      <c r="A276" s="58" t="s">
        <v>721</v>
      </c>
      <c r="B276" s="59">
        <v>43118</v>
      </c>
      <c r="C276" s="59" t="s">
        <v>310</v>
      </c>
      <c r="D276" s="60" t="s">
        <v>458</v>
      </c>
      <c r="E276" s="59">
        <v>43122</v>
      </c>
      <c r="F276" s="59">
        <v>43470</v>
      </c>
      <c r="G276" s="61">
        <v>11.5</v>
      </c>
      <c r="H276" s="61">
        <v>0</v>
      </c>
      <c r="I276" s="62">
        <v>26450000</v>
      </c>
      <c r="J276" s="62">
        <v>0</v>
      </c>
      <c r="K276" s="59" t="s">
        <v>1566</v>
      </c>
      <c r="L276" s="59" t="s">
        <v>3045</v>
      </c>
    </row>
    <row r="277" spans="1:12" s="2" customFormat="1" ht="56.25" x14ac:dyDescent="0.2">
      <c r="A277" s="58" t="s">
        <v>722</v>
      </c>
      <c r="B277" s="59">
        <v>43118</v>
      </c>
      <c r="C277" s="59" t="s">
        <v>388</v>
      </c>
      <c r="D277" s="60" t="s">
        <v>458</v>
      </c>
      <c r="E277" s="59">
        <v>43119</v>
      </c>
      <c r="F277" s="59">
        <v>43467</v>
      </c>
      <c r="G277" s="61">
        <v>11.5</v>
      </c>
      <c r="H277" s="61">
        <v>0</v>
      </c>
      <c r="I277" s="62">
        <v>26450000</v>
      </c>
      <c r="J277" s="62">
        <v>0</v>
      </c>
      <c r="K277" s="59" t="s">
        <v>1566</v>
      </c>
      <c r="L277" s="59" t="s">
        <v>3045</v>
      </c>
    </row>
    <row r="278" spans="1:12" s="2" customFormat="1" ht="56.25" x14ac:dyDescent="0.2">
      <c r="A278" s="58" t="s">
        <v>723</v>
      </c>
      <c r="B278" s="59">
        <v>43118</v>
      </c>
      <c r="C278" s="59" t="s">
        <v>16</v>
      </c>
      <c r="D278" s="60" t="s">
        <v>473</v>
      </c>
      <c r="E278" s="59">
        <v>43122</v>
      </c>
      <c r="F278" s="59">
        <v>43470</v>
      </c>
      <c r="G278" s="61">
        <v>11.5</v>
      </c>
      <c r="H278" s="61">
        <v>0</v>
      </c>
      <c r="I278" s="62">
        <v>26450000</v>
      </c>
      <c r="J278" s="62">
        <v>0</v>
      </c>
      <c r="K278" s="59" t="s">
        <v>1566</v>
      </c>
      <c r="L278" s="59" t="s">
        <v>3045</v>
      </c>
    </row>
    <row r="279" spans="1:12" s="2" customFormat="1" ht="56.25" x14ac:dyDescent="0.2">
      <c r="A279" s="58" t="s">
        <v>724</v>
      </c>
      <c r="B279" s="59">
        <v>43118</v>
      </c>
      <c r="C279" s="59" t="s">
        <v>155</v>
      </c>
      <c r="D279" s="60" t="s">
        <v>473</v>
      </c>
      <c r="E279" s="59">
        <v>43122</v>
      </c>
      <c r="F279" s="59">
        <v>43470</v>
      </c>
      <c r="G279" s="61">
        <v>11.5</v>
      </c>
      <c r="H279" s="61">
        <v>0</v>
      </c>
      <c r="I279" s="62">
        <v>26450000</v>
      </c>
      <c r="J279" s="62">
        <v>0</v>
      </c>
      <c r="K279" s="59" t="s">
        <v>1566</v>
      </c>
      <c r="L279" s="59" t="s">
        <v>3045</v>
      </c>
    </row>
    <row r="280" spans="1:12" s="2" customFormat="1" ht="67.5" x14ac:dyDescent="0.2">
      <c r="A280" s="58" t="s">
        <v>725</v>
      </c>
      <c r="B280" s="59">
        <v>43118</v>
      </c>
      <c r="C280" s="59" t="s">
        <v>46</v>
      </c>
      <c r="D280" s="60" t="s">
        <v>2589</v>
      </c>
      <c r="E280" s="59">
        <v>43119</v>
      </c>
      <c r="F280" s="59">
        <v>43491</v>
      </c>
      <c r="G280" s="61">
        <v>11.5</v>
      </c>
      <c r="H280" s="61">
        <v>24</v>
      </c>
      <c r="I280" s="62">
        <v>47610000</v>
      </c>
      <c r="J280" s="62">
        <v>0</v>
      </c>
      <c r="K280" s="59" t="s">
        <v>1566</v>
      </c>
      <c r="L280" s="59" t="s">
        <v>3045</v>
      </c>
    </row>
    <row r="281" spans="1:12" s="2" customFormat="1" ht="67.5" x14ac:dyDescent="0.2">
      <c r="A281" s="58" t="s">
        <v>726</v>
      </c>
      <c r="B281" s="59">
        <v>43118</v>
      </c>
      <c r="C281" s="59" t="s">
        <v>727</v>
      </c>
      <c r="D281" s="60" t="s">
        <v>728</v>
      </c>
      <c r="E281" s="59">
        <v>43122</v>
      </c>
      <c r="F281" s="59">
        <v>43470</v>
      </c>
      <c r="G281" s="61">
        <v>11.5</v>
      </c>
      <c r="H281" s="61">
        <v>0</v>
      </c>
      <c r="I281" s="62">
        <v>65463750</v>
      </c>
      <c r="J281" s="62">
        <v>0</v>
      </c>
      <c r="K281" s="59" t="s">
        <v>1566</v>
      </c>
      <c r="L281" s="59" t="s">
        <v>3045</v>
      </c>
    </row>
    <row r="282" spans="1:12" s="2" customFormat="1" ht="56.25" x14ac:dyDescent="0.2">
      <c r="A282" s="58" t="s">
        <v>729</v>
      </c>
      <c r="B282" s="59">
        <v>43118</v>
      </c>
      <c r="C282" s="59" t="s">
        <v>262</v>
      </c>
      <c r="D282" s="60" t="s">
        <v>458</v>
      </c>
      <c r="E282" s="59">
        <v>43122</v>
      </c>
      <c r="F282" s="59">
        <v>43470</v>
      </c>
      <c r="G282" s="61">
        <v>11.5</v>
      </c>
      <c r="H282" s="61">
        <v>0</v>
      </c>
      <c r="I282" s="62">
        <v>26450000</v>
      </c>
      <c r="J282" s="62">
        <v>0</v>
      </c>
      <c r="K282" s="59" t="s">
        <v>1566</v>
      </c>
      <c r="L282" s="59" t="s">
        <v>3045</v>
      </c>
    </row>
    <row r="283" spans="1:12" s="2" customFormat="1" ht="56.25" x14ac:dyDescent="0.2">
      <c r="A283" s="58" t="s">
        <v>730</v>
      </c>
      <c r="B283" s="59">
        <v>43118</v>
      </c>
      <c r="C283" s="59" t="s">
        <v>250</v>
      </c>
      <c r="D283" s="60" t="s">
        <v>458</v>
      </c>
      <c r="E283" s="59">
        <v>43122</v>
      </c>
      <c r="F283" s="59">
        <v>43470</v>
      </c>
      <c r="G283" s="61">
        <v>11.5</v>
      </c>
      <c r="H283" s="61">
        <v>0</v>
      </c>
      <c r="I283" s="62">
        <v>26450000</v>
      </c>
      <c r="J283" s="62">
        <v>0</v>
      </c>
      <c r="K283" s="59" t="s">
        <v>1566</v>
      </c>
      <c r="L283" s="59" t="s">
        <v>3045</v>
      </c>
    </row>
    <row r="284" spans="1:12" s="2" customFormat="1" ht="56.25" x14ac:dyDescent="0.2">
      <c r="A284" s="58" t="s">
        <v>731</v>
      </c>
      <c r="B284" s="59">
        <v>43118</v>
      </c>
      <c r="C284" s="59" t="s">
        <v>237</v>
      </c>
      <c r="D284" s="60" t="s">
        <v>2590</v>
      </c>
      <c r="E284" s="59">
        <v>43124</v>
      </c>
      <c r="F284" s="59">
        <v>43492</v>
      </c>
      <c r="G284" s="61">
        <v>11.5</v>
      </c>
      <c r="H284" s="61">
        <v>20</v>
      </c>
      <c r="I284" s="62">
        <v>44275000</v>
      </c>
      <c r="J284" s="62">
        <v>2566666</v>
      </c>
      <c r="K284" s="59" t="s">
        <v>1566</v>
      </c>
      <c r="L284" s="59" t="s">
        <v>3045</v>
      </c>
    </row>
    <row r="285" spans="1:12" s="2" customFormat="1" ht="56.25" x14ac:dyDescent="0.2">
      <c r="A285" s="58" t="s">
        <v>732</v>
      </c>
      <c r="B285" s="59">
        <v>43118</v>
      </c>
      <c r="C285" s="59" t="s">
        <v>145</v>
      </c>
      <c r="D285" s="60" t="s">
        <v>458</v>
      </c>
      <c r="E285" s="59">
        <v>43119</v>
      </c>
      <c r="F285" s="59">
        <v>43467</v>
      </c>
      <c r="G285" s="61">
        <v>11.5</v>
      </c>
      <c r="H285" s="61">
        <v>0</v>
      </c>
      <c r="I285" s="62">
        <v>26450000</v>
      </c>
      <c r="J285" s="62">
        <v>0</v>
      </c>
      <c r="K285" s="59" t="s">
        <v>1566</v>
      </c>
      <c r="L285" s="59" t="s">
        <v>3045</v>
      </c>
    </row>
    <row r="286" spans="1:12" s="2" customFormat="1" ht="67.5" x14ac:dyDescent="0.2">
      <c r="A286" s="58" t="s">
        <v>733</v>
      </c>
      <c r="B286" s="59">
        <v>43118</v>
      </c>
      <c r="C286" s="59" t="s">
        <v>734</v>
      </c>
      <c r="D286" s="60" t="s">
        <v>735</v>
      </c>
      <c r="E286" s="59">
        <v>43122</v>
      </c>
      <c r="F286" s="59">
        <v>43470</v>
      </c>
      <c r="G286" s="61">
        <v>11.5</v>
      </c>
      <c r="H286" s="61">
        <v>0</v>
      </c>
      <c r="I286" s="62">
        <v>65463750</v>
      </c>
      <c r="J286" s="62">
        <v>0</v>
      </c>
      <c r="K286" s="59" t="s">
        <v>1566</v>
      </c>
      <c r="L286" s="59" t="s">
        <v>3045</v>
      </c>
    </row>
    <row r="287" spans="1:12" s="2" customFormat="1" ht="67.5" x14ac:dyDescent="0.2">
      <c r="A287" s="58" t="s">
        <v>736</v>
      </c>
      <c r="B287" s="59">
        <v>43118</v>
      </c>
      <c r="C287" s="59" t="s">
        <v>296</v>
      </c>
      <c r="D287" s="60" t="s">
        <v>2591</v>
      </c>
      <c r="E287" s="59">
        <v>43119</v>
      </c>
      <c r="F287" s="59">
        <v>43493</v>
      </c>
      <c r="G287" s="61">
        <v>11.5</v>
      </c>
      <c r="H287" s="61">
        <v>26</v>
      </c>
      <c r="I287" s="62">
        <v>95790400</v>
      </c>
      <c r="J287" s="62">
        <v>7218987</v>
      </c>
      <c r="K287" s="59" t="s">
        <v>1566</v>
      </c>
      <c r="L287" s="59" t="s">
        <v>3045</v>
      </c>
    </row>
    <row r="288" spans="1:12" s="2" customFormat="1" ht="56.25" x14ac:dyDescent="0.2">
      <c r="A288" s="58" t="s">
        <v>737</v>
      </c>
      <c r="B288" s="59">
        <v>43118</v>
      </c>
      <c r="C288" s="59" t="s">
        <v>287</v>
      </c>
      <c r="D288" s="60" t="s">
        <v>473</v>
      </c>
      <c r="E288" s="59">
        <v>43124</v>
      </c>
      <c r="F288" s="59">
        <v>43472</v>
      </c>
      <c r="G288" s="61">
        <v>11.5</v>
      </c>
      <c r="H288" s="61">
        <v>0</v>
      </c>
      <c r="I288" s="62">
        <v>26450000</v>
      </c>
      <c r="J288" s="62">
        <v>0</v>
      </c>
      <c r="K288" s="59" t="s">
        <v>1566</v>
      </c>
      <c r="L288" s="59" t="s">
        <v>3045</v>
      </c>
    </row>
    <row r="289" spans="1:12" s="2" customFormat="1" ht="56.25" x14ac:dyDescent="0.2">
      <c r="A289" s="58" t="s">
        <v>738</v>
      </c>
      <c r="B289" s="59">
        <v>43119</v>
      </c>
      <c r="C289" s="59" t="s">
        <v>2672</v>
      </c>
      <c r="D289" s="60" t="s">
        <v>739</v>
      </c>
      <c r="E289" s="59">
        <v>43119</v>
      </c>
      <c r="F289" s="59">
        <v>43299</v>
      </c>
      <c r="G289" s="61">
        <v>6</v>
      </c>
      <c r="H289" s="61">
        <v>0</v>
      </c>
      <c r="I289" s="62">
        <v>18396000</v>
      </c>
      <c r="J289" s="62">
        <v>0</v>
      </c>
      <c r="K289" s="59" t="s">
        <v>1566</v>
      </c>
      <c r="L289" s="59" t="s">
        <v>3045</v>
      </c>
    </row>
    <row r="290" spans="1:12" s="2" customFormat="1" ht="56.25" x14ac:dyDescent="0.2">
      <c r="A290" s="58" t="s">
        <v>740</v>
      </c>
      <c r="B290" s="59">
        <v>43119</v>
      </c>
      <c r="C290" s="59" t="s">
        <v>161</v>
      </c>
      <c r="D290" s="60" t="s">
        <v>162</v>
      </c>
      <c r="E290" s="59">
        <v>43119</v>
      </c>
      <c r="F290" s="59">
        <v>43497</v>
      </c>
      <c r="G290" s="61">
        <v>11.5</v>
      </c>
      <c r="H290" s="61">
        <v>30</v>
      </c>
      <c r="I290" s="62">
        <v>86250000</v>
      </c>
      <c r="J290" s="62">
        <v>7500000</v>
      </c>
      <c r="K290" s="59" t="s">
        <v>1566</v>
      </c>
      <c r="L290" s="59" t="s">
        <v>3045</v>
      </c>
    </row>
    <row r="291" spans="1:12" s="2" customFormat="1" ht="78.75" x14ac:dyDescent="0.2">
      <c r="A291" s="58" t="s">
        <v>741</v>
      </c>
      <c r="B291" s="59">
        <v>43119</v>
      </c>
      <c r="C291" s="59" t="s">
        <v>163</v>
      </c>
      <c r="D291" s="60" t="s">
        <v>742</v>
      </c>
      <c r="E291" s="59">
        <v>43119</v>
      </c>
      <c r="F291" s="59">
        <v>43497</v>
      </c>
      <c r="G291" s="61">
        <v>11.5</v>
      </c>
      <c r="H291" s="61">
        <v>30</v>
      </c>
      <c r="I291" s="62">
        <v>112700000</v>
      </c>
      <c r="J291" s="62">
        <v>9800000</v>
      </c>
      <c r="K291" s="59" t="s">
        <v>1566</v>
      </c>
      <c r="L291" s="59" t="s">
        <v>3045</v>
      </c>
    </row>
    <row r="292" spans="1:12" s="2" customFormat="1" ht="56.25" x14ac:dyDescent="0.2">
      <c r="A292" s="58" t="s">
        <v>743</v>
      </c>
      <c r="B292" s="59">
        <v>43119</v>
      </c>
      <c r="C292" s="59" t="s">
        <v>43</v>
      </c>
      <c r="D292" s="60" t="s">
        <v>2592</v>
      </c>
      <c r="E292" s="59">
        <v>43122</v>
      </c>
      <c r="F292" s="59">
        <v>43479</v>
      </c>
      <c r="G292" s="61">
        <v>11.5</v>
      </c>
      <c r="H292" s="61">
        <v>9</v>
      </c>
      <c r="I292" s="62">
        <v>23805000</v>
      </c>
      <c r="J292" s="62">
        <v>621000</v>
      </c>
      <c r="K292" s="59" t="s">
        <v>1566</v>
      </c>
      <c r="L292" s="59" t="s">
        <v>3045</v>
      </c>
    </row>
    <row r="293" spans="1:12" s="2" customFormat="1" ht="33.75" x14ac:dyDescent="0.2">
      <c r="A293" s="58" t="s">
        <v>744</v>
      </c>
      <c r="B293" s="59">
        <v>43119</v>
      </c>
      <c r="C293" s="59" t="s">
        <v>324</v>
      </c>
      <c r="D293" s="60" t="s">
        <v>745</v>
      </c>
      <c r="E293" s="59">
        <v>43124</v>
      </c>
      <c r="F293" s="59">
        <v>43487</v>
      </c>
      <c r="G293" s="61">
        <v>11</v>
      </c>
      <c r="H293" s="61">
        <v>30</v>
      </c>
      <c r="I293" s="62">
        <v>69300000</v>
      </c>
      <c r="J293" s="62">
        <v>6300000</v>
      </c>
      <c r="K293" s="59" t="s">
        <v>1566</v>
      </c>
      <c r="L293" s="59" t="s">
        <v>3045</v>
      </c>
    </row>
    <row r="294" spans="1:12" s="2" customFormat="1" ht="78.75" x14ac:dyDescent="0.2">
      <c r="A294" s="58" t="s">
        <v>746</v>
      </c>
      <c r="B294" s="59">
        <v>43119</v>
      </c>
      <c r="C294" s="59" t="s">
        <v>175</v>
      </c>
      <c r="D294" s="60" t="s">
        <v>747</v>
      </c>
      <c r="E294" s="59">
        <v>43122</v>
      </c>
      <c r="F294" s="59">
        <v>43470</v>
      </c>
      <c r="G294" s="61">
        <v>11.5</v>
      </c>
      <c r="H294" s="61">
        <v>0</v>
      </c>
      <c r="I294" s="62">
        <v>28125608</v>
      </c>
      <c r="J294" s="62">
        <v>0</v>
      </c>
      <c r="K294" s="59" t="s">
        <v>1566</v>
      </c>
      <c r="L294" s="59" t="s">
        <v>3045</v>
      </c>
    </row>
    <row r="295" spans="1:12" s="2" customFormat="1" ht="67.5" x14ac:dyDescent="0.2">
      <c r="A295" s="58" t="s">
        <v>748</v>
      </c>
      <c r="B295" s="59">
        <v>43119</v>
      </c>
      <c r="C295" s="59" t="s">
        <v>204</v>
      </c>
      <c r="D295" s="60" t="s">
        <v>2593</v>
      </c>
      <c r="E295" s="59">
        <v>43122</v>
      </c>
      <c r="F295" s="59">
        <v>43479</v>
      </c>
      <c r="G295" s="61">
        <v>11.5</v>
      </c>
      <c r="H295" s="61">
        <v>9</v>
      </c>
      <c r="I295" s="62">
        <v>41777775</v>
      </c>
      <c r="J295" s="62">
        <v>1089855</v>
      </c>
      <c r="K295" s="59" t="s">
        <v>1566</v>
      </c>
      <c r="L295" s="59" t="s">
        <v>3045</v>
      </c>
    </row>
    <row r="296" spans="1:12" s="2" customFormat="1" ht="67.5" x14ac:dyDescent="0.2">
      <c r="A296" s="58" t="s">
        <v>749</v>
      </c>
      <c r="B296" s="59">
        <v>43119</v>
      </c>
      <c r="C296" s="59" t="s">
        <v>2793</v>
      </c>
      <c r="D296" s="60" t="s">
        <v>2594</v>
      </c>
      <c r="E296" s="59">
        <v>43122</v>
      </c>
      <c r="F296" s="59">
        <v>43479</v>
      </c>
      <c r="G296" s="61">
        <v>11.5</v>
      </c>
      <c r="H296" s="61">
        <v>9</v>
      </c>
      <c r="I296" s="62">
        <v>41777775</v>
      </c>
      <c r="J296" s="62">
        <v>1089855</v>
      </c>
      <c r="K296" s="59" t="s">
        <v>1566</v>
      </c>
      <c r="L296" s="59" t="s">
        <v>3045</v>
      </c>
    </row>
    <row r="297" spans="1:12" s="2" customFormat="1" ht="67.5" x14ac:dyDescent="0.2">
      <c r="A297" s="58" t="s">
        <v>750</v>
      </c>
      <c r="B297" s="59">
        <v>43119</v>
      </c>
      <c r="C297" s="59" t="s">
        <v>2335</v>
      </c>
      <c r="D297" s="60" t="s">
        <v>2587</v>
      </c>
      <c r="E297" s="59">
        <v>43122</v>
      </c>
      <c r="F297" s="59">
        <v>43479</v>
      </c>
      <c r="G297" s="61">
        <v>11.5</v>
      </c>
      <c r="H297" s="61">
        <v>9</v>
      </c>
      <c r="I297" s="62">
        <v>41777775</v>
      </c>
      <c r="J297" s="62">
        <v>1089855</v>
      </c>
      <c r="K297" s="59" t="s">
        <v>1566</v>
      </c>
      <c r="L297" s="59" t="s">
        <v>3045</v>
      </c>
    </row>
    <row r="298" spans="1:12" s="2" customFormat="1" ht="78.75" x14ac:dyDescent="0.2">
      <c r="A298" s="58" t="s">
        <v>751</v>
      </c>
      <c r="B298" s="59">
        <v>43119</v>
      </c>
      <c r="C298" s="59" t="s">
        <v>1996</v>
      </c>
      <c r="D298" s="60" t="s">
        <v>747</v>
      </c>
      <c r="E298" s="59">
        <v>43122</v>
      </c>
      <c r="F298" s="59">
        <v>43500</v>
      </c>
      <c r="G298" s="61">
        <v>11.5</v>
      </c>
      <c r="H298" s="61">
        <v>30</v>
      </c>
      <c r="I298" s="62">
        <v>23805000</v>
      </c>
      <c r="J298" s="62">
        <v>0</v>
      </c>
      <c r="K298" s="59" t="s">
        <v>1566</v>
      </c>
      <c r="L298" s="59" t="s">
        <v>3045</v>
      </c>
    </row>
    <row r="299" spans="1:12" s="2" customFormat="1" ht="67.5" x14ac:dyDescent="0.2">
      <c r="A299" s="58" t="s">
        <v>752</v>
      </c>
      <c r="B299" s="59">
        <v>43119</v>
      </c>
      <c r="C299" s="59" t="s">
        <v>753</v>
      </c>
      <c r="D299" s="60" t="s">
        <v>754</v>
      </c>
      <c r="E299" s="59">
        <v>43122</v>
      </c>
      <c r="F299" s="59">
        <v>43470</v>
      </c>
      <c r="G299" s="61">
        <v>11.5</v>
      </c>
      <c r="H299" s="61">
        <v>0</v>
      </c>
      <c r="I299" s="62">
        <v>34500000</v>
      </c>
      <c r="J299" s="62">
        <v>0</v>
      </c>
      <c r="K299" s="59" t="s">
        <v>1566</v>
      </c>
      <c r="L299" s="59" t="s">
        <v>3045</v>
      </c>
    </row>
    <row r="300" spans="1:12" s="2" customFormat="1" ht="67.5" x14ac:dyDescent="0.2">
      <c r="A300" s="58" t="s">
        <v>755</v>
      </c>
      <c r="B300" s="59">
        <v>43119</v>
      </c>
      <c r="C300" s="59" t="s">
        <v>2336</v>
      </c>
      <c r="D300" s="60" t="s">
        <v>2594</v>
      </c>
      <c r="E300" s="59">
        <v>43122</v>
      </c>
      <c r="F300" s="59">
        <v>43479</v>
      </c>
      <c r="G300" s="61">
        <v>11.5</v>
      </c>
      <c r="H300" s="61">
        <v>9</v>
      </c>
      <c r="I300" s="62">
        <v>41777775</v>
      </c>
      <c r="J300" s="62">
        <v>1089855</v>
      </c>
      <c r="K300" s="59" t="s">
        <v>1566</v>
      </c>
      <c r="L300" s="59" t="s">
        <v>3045</v>
      </c>
    </row>
    <row r="301" spans="1:12" s="2" customFormat="1" ht="45" x14ac:dyDescent="0.2">
      <c r="A301" s="58" t="s">
        <v>756</v>
      </c>
      <c r="B301" s="59">
        <v>43119</v>
      </c>
      <c r="C301" s="59" t="s">
        <v>139</v>
      </c>
      <c r="D301" s="60" t="s">
        <v>757</v>
      </c>
      <c r="E301" s="59">
        <v>43119</v>
      </c>
      <c r="F301" s="59">
        <v>43467</v>
      </c>
      <c r="G301" s="61">
        <v>11.5</v>
      </c>
      <c r="H301" s="61">
        <v>0</v>
      </c>
      <c r="I301" s="62">
        <v>65855900</v>
      </c>
      <c r="J301" s="62">
        <v>0</v>
      </c>
      <c r="K301" s="59" t="s">
        <v>1566</v>
      </c>
      <c r="L301" s="59" t="s">
        <v>3045</v>
      </c>
    </row>
    <row r="302" spans="1:12" s="2" customFormat="1" ht="45" x14ac:dyDescent="0.2">
      <c r="A302" s="58" t="s">
        <v>758</v>
      </c>
      <c r="B302" s="59">
        <v>43119</v>
      </c>
      <c r="C302" s="59" t="s">
        <v>329</v>
      </c>
      <c r="D302" s="60" t="s">
        <v>2595</v>
      </c>
      <c r="E302" s="59">
        <v>43122</v>
      </c>
      <c r="F302" s="59">
        <v>43479</v>
      </c>
      <c r="G302" s="61">
        <v>11.5</v>
      </c>
      <c r="H302" s="61">
        <v>9</v>
      </c>
      <c r="I302" s="62">
        <v>30325500</v>
      </c>
      <c r="J302" s="62">
        <v>791100</v>
      </c>
      <c r="K302" s="59" t="s">
        <v>1566</v>
      </c>
      <c r="L302" s="59" t="s">
        <v>3045</v>
      </c>
    </row>
    <row r="303" spans="1:12" s="2" customFormat="1" ht="45" x14ac:dyDescent="0.2">
      <c r="A303" s="58" t="s">
        <v>759</v>
      </c>
      <c r="B303" s="59">
        <v>43119</v>
      </c>
      <c r="C303" s="59" t="s">
        <v>201</v>
      </c>
      <c r="D303" s="60" t="s">
        <v>2596</v>
      </c>
      <c r="E303" s="59">
        <v>43120</v>
      </c>
      <c r="F303" s="59">
        <v>43498</v>
      </c>
      <c r="G303" s="61">
        <v>11.5</v>
      </c>
      <c r="H303" s="61">
        <v>30</v>
      </c>
      <c r="I303" s="62">
        <v>30325500</v>
      </c>
      <c r="J303" s="62">
        <v>0</v>
      </c>
      <c r="K303" s="59" t="s">
        <v>1566</v>
      </c>
      <c r="L303" s="59" t="s">
        <v>3045</v>
      </c>
    </row>
    <row r="304" spans="1:12" s="2" customFormat="1" ht="67.5" x14ac:dyDescent="0.2">
      <c r="A304" s="58" t="s">
        <v>760</v>
      </c>
      <c r="B304" s="59">
        <v>43119</v>
      </c>
      <c r="C304" s="59" t="s">
        <v>71</v>
      </c>
      <c r="D304" s="60" t="s">
        <v>2597</v>
      </c>
      <c r="E304" s="59">
        <v>43120</v>
      </c>
      <c r="F304" s="59">
        <v>43468</v>
      </c>
      <c r="G304" s="61">
        <v>11.5</v>
      </c>
      <c r="H304" s="61">
        <v>0</v>
      </c>
      <c r="I304" s="62">
        <v>65463750</v>
      </c>
      <c r="J304" s="62">
        <v>0</v>
      </c>
      <c r="K304" s="59" t="s">
        <v>1566</v>
      </c>
      <c r="L304" s="59" t="s">
        <v>3045</v>
      </c>
    </row>
    <row r="305" spans="1:12" s="2" customFormat="1" ht="56.25" x14ac:dyDescent="0.2">
      <c r="A305" s="58" t="s">
        <v>761</v>
      </c>
      <c r="B305" s="59">
        <v>43119</v>
      </c>
      <c r="C305" s="59" t="s">
        <v>1422</v>
      </c>
      <c r="D305" s="60" t="s">
        <v>762</v>
      </c>
      <c r="E305" s="59">
        <v>43122</v>
      </c>
      <c r="F305" s="59">
        <v>43364</v>
      </c>
      <c r="G305" s="61">
        <v>8</v>
      </c>
      <c r="H305" s="61">
        <v>0</v>
      </c>
      <c r="I305" s="62">
        <v>64000000</v>
      </c>
      <c r="J305" s="62">
        <v>0</v>
      </c>
      <c r="K305" s="59" t="s">
        <v>1566</v>
      </c>
      <c r="L305" s="59" t="s">
        <v>3045</v>
      </c>
    </row>
    <row r="306" spans="1:12" s="2" customFormat="1" ht="56.25" x14ac:dyDescent="0.2">
      <c r="A306" s="58" t="s">
        <v>763</v>
      </c>
      <c r="B306" s="59">
        <v>43119</v>
      </c>
      <c r="C306" s="59" t="s">
        <v>273</v>
      </c>
      <c r="D306" s="60" t="s">
        <v>458</v>
      </c>
      <c r="E306" s="59">
        <v>43120</v>
      </c>
      <c r="F306" s="59">
        <v>43468</v>
      </c>
      <c r="G306" s="61">
        <v>11.5</v>
      </c>
      <c r="H306" s="61">
        <v>0</v>
      </c>
      <c r="I306" s="62">
        <v>26450000</v>
      </c>
      <c r="J306" s="62">
        <v>0</v>
      </c>
      <c r="K306" s="59" t="s">
        <v>1566</v>
      </c>
      <c r="L306" s="59" t="s">
        <v>3045</v>
      </c>
    </row>
    <row r="307" spans="1:12" s="2" customFormat="1" ht="67.5" x14ac:dyDescent="0.2">
      <c r="A307" s="58" t="s">
        <v>764</v>
      </c>
      <c r="B307" s="59">
        <v>43119</v>
      </c>
      <c r="C307" s="59" t="s">
        <v>765</v>
      </c>
      <c r="D307" s="60" t="s">
        <v>766</v>
      </c>
      <c r="E307" s="59">
        <v>43120</v>
      </c>
      <c r="F307" s="59">
        <v>43468</v>
      </c>
      <c r="G307" s="61">
        <v>11.5</v>
      </c>
      <c r="H307" s="61">
        <v>0</v>
      </c>
      <c r="I307" s="62">
        <v>97600500</v>
      </c>
      <c r="J307" s="62">
        <v>0</v>
      </c>
      <c r="K307" s="59" t="s">
        <v>1566</v>
      </c>
      <c r="L307" s="59" t="s">
        <v>3045</v>
      </c>
    </row>
    <row r="308" spans="1:12" s="2" customFormat="1" ht="56.25" x14ac:dyDescent="0.2">
      <c r="A308" s="58" t="s">
        <v>767</v>
      </c>
      <c r="B308" s="59">
        <v>43119</v>
      </c>
      <c r="C308" s="59" t="s">
        <v>768</v>
      </c>
      <c r="D308" s="60" t="s">
        <v>458</v>
      </c>
      <c r="E308" s="59">
        <v>43120</v>
      </c>
      <c r="F308" s="59">
        <v>43468</v>
      </c>
      <c r="G308" s="61">
        <v>11.5</v>
      </c>
      <c r="H308" s="61">
        <v>0</v>
      </c>
      <c r="I308" s="62">
        <v>26450000</v>
      </c>
      <c r="J308" s="62">
        <v>0</v>
      </c>
      <c r="K308" s="59" t="s">
        <v>1566</v>
      </c>
      <c r="L308" s="59" t="s">
        <v>3045</v>
      </c>
    </row>
    <row r="309" spans="1:12" s="2" customFormat="1" ht="78.75" x14ac:dyDescent="0.2">
      <c r="A309" s="58" t="s">
        <v>769</v>
      </c>
      <c r="B309" s="59">
        <v>43119</v>
      </c>
      <c r="C309" s="59" t="s">
        <v>770</v>
      </c>
      <c r="D309" s="60" t="s">
        <v>771</v>
      </c>
      <c r="E309" s="59">
        <v>43120</v>
      </c>
      <c r="F309" s="59">
        <v>43468</v>
      </c>
      <c r="G309" s="61">
        <v>11.5</v>
      </c>
      <c r="H309" s="61">
        <v>0</v>
      </c>
      <c r="I309" s="62">
        <v>97600500</v>
      </c>
      <c r="J309" s="62">
        <v>0</v>
      </c>
      <c r="K309" s="59" t="s">
        <v>1566</v>
      </c>
      <c r="L309" s="59" t="s">
        <v>3045</v>
      </c>
    </row>
    <row r="310" spans="1:12" s="2" customFormat="1" ht="78.75" x14ac:dyDescent="0.2">
      <c r="A310" s="58" t="s">
        <v>772</v>
      </c>
      <c r="B310" s="59">
        <v>43119</v>
      </c>
      <c r="C310" s="59" t="s">
        <v>1744</v>
      </c>
      <c r="D310" s="60" t="s">
        <v>524</v>
      </c>
      <c r="E310" s="59">
        <v>43120</v>
      </c>
      <c r="F310" s="59">
        <v>43468</v>
      </c>
      <c r="G310" s="61">
        <v>11.5</v>
      </c>
      <c r="H310" s="61">
        <v>0</v>
      </c>
      <c r="I310" s="62">
        <v>65463750</v>
      </c>
      <c r="J310" s="62">
        <v>0</v>
      </c>
      <c r="K310" s="59" t="s">
        <v>1566</v>
      </c>
      <c r="L310" s="59" t="s">
        <v>3045</v>
      </c>
    </row>
    <row r="311" spans="1:12" s="2" customFormat="1" ht="78.75" x14ac:dyDescent="0.2">
      <c r="A311" s="58" t="s">
        <v>773</v>
      </c>
      <c r="B311" s="59">
        <v>43119</v>
      </c>
      <c r="C311" s="59" t="s">
        <v>774</v>
      </c>
      <c r="D311" s="60" t="s">
        <v>775</v>
      </c>
      <c r="E311" s="59">
        <v>43120</v>
      </c>
      <c r="F311" s="59">
        <v>43468</v>
      </c>
      <c r="G311" s="61">
        <v>11.5</v>
      </c>
      <c r="H311" s="61">
        <v>0</v>
      </c>
      <c r="I311" s="62">
        <v>97600500</v>
      </c>
      <c r="J311" s="62">
        <v>0</v>
      </c>
      <c r="K311" s="59" t="s">
        <v>1566</v>
      </c>
      <c r="L311" s="59" t="s">
        <v>3045</v>
      </c>
    </row>
    <row r="312" spans="1:12" s="2" customFormat="1" ht="78.75" x14ac:dyDescent="0.2">
      <c r="A312" s="58" t="s">
        <v>776</v>
      </c>
      <c r="B312" s="59">
        <v>43119</v>
      </c>
      <c r="C312" s="59" t="s">
        <v>777</v>
      </c>
      <c r="D312" s="60" t="s">
        <v>778</v>
      </c>
      <c r="E312" s="59">
        <v>43120</v>
      </c>
      <c r="F312" s="59">
        <v>43468</v>
      </c>
      <c r="G312" s="61">
        <v>11.5</v>
      </c>
      <c r="H312" s="61">
        <v>0</v>
      </c>
      <c r="I312" s="62">
        <v>97600500</v>
      </c>
      <c r="J312" s="62">
        <v>0</v>
      </c>
      <c r="K312" s="59" t="s">
        <v>1566</v>
      </c>
      <c r="L312" s="59" t="s">
        <v>3045</v>
      </c>
    </row>
    <row r="313" spans="1:12" s="2" customFormat="1" ht="101.25" x14ac:dyDescent="0.2">
      <c r="A313" s="58" t="s">
        <v>779</v>
      </c>
      <c r="B313" s="59">
        <v>43119</v>
      </c>
      <c r="C313" s="59" t="s">
        <v>780</v>
      </c>
      <c r="D313" s="60" t="s">
        <v>781</v>
      </c>
      <c r="E313" s="59">
        <v>43120</v>
      </c>
      <c r="F313" s="59">
        <v>43468</v>
      </c>
      <c r="G313" s="61">
        <v>11.5</v>
      </c>
      <c r="H313" s="61">
        <v>0</v>
      </c>
      <c r="I313" s="62">
        <v>97600500</v>
      </c>
      <c r="J313" s="62">
        <v>0</v>
      </c>
      <c r="K313" s="59" t="s">
        <v>1566</v>
      </c>
      <c r="L313" s="59" t="s">
        <v>3045</v>
      </c>
    </row>
    <row r="314" spans="1:12" s="2" customFormat="1" ht="67.5" x14ac:dyDescent="0.2">
      <c r="A314" s="58" t="s">
        <v>782</v>
      </c>
      <c r="B314" s="59">
        <v>43119</v>
      </c>
      <c r="C314" s="59" t="s">
        <v>783</v>
      </c>
      <c r="D314" s="60" t="s">
        <v>2598</v>
      </c>
      <c r="E314" s="59">
        <v>43122</v>
      </c>
      <c r="F314" s="59">
        <v>43479</v>
      </c>
      <c r="G314" s="61">
        <v>11.5</v>
      </c>
      <c r="H314" s="61">
        <v>9</v>
      </c>
      <c r="I314" s="62">
        <v>23805000</v>
      </c>
      <c r="J314" s="62">
        <v>621000</v>
      </c>
      <c r="K314" s="59" t="s">
        <v>1566</v>
      </c>
      <c r="L314" s="59" t="s">
        <v>3045</v>
      </c>
    </row>
    <row r="315" spans="1:12" s="2" customFormat="1" ht="67.5" x14ac:dyDescent="0.2">
      <c r="A315" s="58" t="s">
        <v>784</v>
      </c>
      <c r="B315" s="59">
        <v>43119</v>
      </c>
      <c r="C315" s="59" t="s">
        <v>42</v>
      </c>
      <c r="D315" s="60" t="s">
        <v>2599</v>
      </c>
      <c r="E315" s="59">
        <v>43122</v>
      </c>
      <c r="F315" s="59">
        <v>43479</v>
      </c>
      <c r="G315" s="61">
        <v>11.5</v>
      </c>
      <c r="H315" s="61">
        <v>9</v>
      </c>
      <c r="I315" s="62">
        <v>36248000</v>
      </c>
      <c r="J315" s="62">
        <v>945600</v>
      </c>
      <c r="K315" s="59" t="s">
        <v>1566</v>
      </c>
      <c r="L315" s="59" t="s">
        <v>3045</v>
      </c>
    </row>
    <row r="316" spans="1:12" s="2" customFormat="1" ht="90" x14ac:dyDescent="0.2">
      <c r="A316" s="58" t="s">
        <v>785</v>
      </c>
      <c r="B316" s="59">
        <v>43119</v>
      </c>
      <c r="C316" s="59" t="s">
        <v>2337</v>
      </c>
      <c r="D316" s="60" t="s">
        <v>786</v>
      </c>
      <c r="E316" s="59">
        <v>43120</v>
      </c>
      <c r="F316" s="59">
        <v>43468</v>
      </c>
      <c r="G316" s="61">
        <v>11.5</v>
      </c>
      <c r="H316" s="61">
        <v>0</v>
      </c>
      <c r="I316" s="62">
        <v>65463750</v>
      </c>
      <c r="J316" s="62">
        <v>0</v>
      </c>
      <c r="K316" s="59" t="s">
        <v>1566</v>
      </c>
      <c r="L316" s="59" t="s">
        <v>3045</v>
      </c>
    </row>
    <row r="317" spans="1:12" s="2" customFormat="1" ht="90" x14ac:dyDescent="0.2">
      <c r="A317" s="58" t="s">
        <v>787</v>
      </c>
      <c r="B317" s="59">
        <v>43119</v>
      </c>
      <c r="C317" s="59" t="s">
        <v>788</v>
      </c>
      <c r="D317" s="60" t="s">
        <v>2541</v>
      </c>
      <c r="E317" s="59">
        <v>43120</v>
      </c>
      <c r="F317" s="59">
        <v>43468</v>
      </c>
      <c r="G317" s="61">
        <v>11.5</v>
      </c>
      <c r="H317" s="61">
        <v>0</v>
      </c>
      <c r="I317" s="62">
        <v>63250000</v>
      </c>
      <c r="J317" s="62">
        <v>0</v>
      </c>
      <c r="K317" s="59" t="s">
        <v>1566</v>
      </c>
      <c r="L317" s="59" t="s">
        <v>3045</v>
      </c>
    </row>
    <row r="318" spans="1:12" s="2" customFormat="1" ht="56.25" x14ac:dyDescent="0.2">
      <c r="A318" s="58" t="s">
        <v>789</v>
      </c>
      <c r="B318" s="59">
        <v>43119</v>
      </c>
      <c r="C318" s="59" t="s">
        <v>790</v>
      </c>
      <c r="D318" s="60" t="s">
        <v>458</v>
      </c>
      <c r="E318" s="59">
        <v>43120</v>
      </c>
      <c r="F318" s="59">
        <v>43468</v>
      </c>
      <c r="G318" s="61">
        <v>11.5</v>
      </c>
      <c r="H318" s="61">
        <v>0</v>
      </c>
      <c r="I318" s="62">
        <v>26450000</v>
      </c>
      <c r="J318" s="62">
        <v>0</v>
      </c>
      <c r="K318" s="59" t="s">
        <v>1566</v>
      </c>
      <c r="L318" s="59" t="s">
        <v>3045</v>
      </c>
    </row>
    <row r="319" spans="1:12" s="2" customFormat="1" ht="56.25" x14ac:dyDescent="0.2">
      <c r="A319" s="58" t="s">
        <v>791</v>
      </c>
      <c r="B319" s="59">
        <v>43119</v>
      </c>
      <c r="C319" s="59" t="s">
        <v>792</v>
      </c>
      <c r="D319" s="60" t="s">
        <v>458</v>
      </c>
      <c r="E319" s="59">
        <v>43120</v>
      </c>
      <c r="F319" s="59">
        <v>43468</v>
      </c>
      <c r="G319" s="61">
        <v>11.5</v>
      </c>
      <c r="H319" s="61">
        <v>0</v>
      </c>
      <c r="I319" s="62">
        <v>26450000</v>
      </c>
      <c r="J319" s="62">
        <v>0</v>
      </c>
      <c r="K319" s="59" t="s">
        <v>1566</v>
      </c>
      <c r="L319" s="59" t="s">
        <v>3045</v>
      </c>
    </row>
    <row r="320" spans="1:12" s="2" customFormat="1" ht="56.25" x14ac:dyDescent="0.2">
      <c r="A320" s="58" t="s">
        <v>793</v>
      </c>
      <c r="B320" s="59">
        <v>43119</v>
      </c>
      <c r="C320" s="59" t="s">
        <v>794</v>
      </c>
      <c r="D320" s="60" t="s">
        <v>458</v>
      </c>
      <c r="E320" s="59">
        <v>43120</v>
      </c>
      <c r="F320" s="59">
        <v>43468</v>
      </c>
      <c r="G320" s="61">
        <v>11.5</v>
      </c>
      <c r="H320" s="61">
        <v>0</v>
      </c>
      <c r="I320" s="62">
        <v>26450000</v>
      </c>
      <c r="J320" s="62">
        <v>0</v>
      </c>
      <c r="K320" s="59" t="s">
        <v>1566</v>
      </c>
      <c r="L320" s="59" t="s">
        <v>3045</v>
      </c>
    </row>
    <row r="321" spans="1:12" s="2" customFormat="1" ht="56.25" x14ac:dyDescent="0.2">
      <c r="A321" s="58" t="s">
        <v>795</v>
      </c>
      <c r="B321" s="59">
        <v>43119</v>
      </c>
      <c r="C321" s="59" t="s">
        <v>796</v>
      </c>
      <c r="D321" s="60" t="s">
        <v>458</v>
      </c>
      <c r="E321" s="59">
        <v>43120</v>
      </c>
      <c r="F321" s="59">
        <v>43468</v>
      </c>
      <c r="G321" s="61">
        <v>11.5</v>
      </c>
      <c r="H321" s="61">
        <v>0</v>
      </c>
      <c r="I321" s="62">
        <v>26450000</v>
      </c>
      <c r="J321" s="62">
        <v>0</v>
      </c>
      <c r="K321" s="59" t="s">
        <v>1566</v>
      </c>
      <c r="L321" s="59" t="s">
        <v>3045</v>
      </c>
    </row>
    <row r="322" spans="1:12" s="2" customFormat="1" ht="56.25" x14ac:dyDescent="0.2">
      <c r="A322" s="58" t="s">
        <v>797</v>
      </c>
      <c r="B322" s="59">
        <v>43119</v>
      </c>
      <c r="C322" s="59" t="s">
        <v>798</v>
      </c>
      <c r="D322" s="60" t="s">
        <v>2600</v>
      </c>
      <c r="E322" s="59">
        <v>43124</v>
      </c>
      <c r="F322" s="59">
        <v>43304</v>
      </c>
      <c r="G322" s="61">
        <v>6</v>
      </c>
      <c r="H322" s="61">
        <v>0</v>
      </c>
      <c r="I322" s="62">
        <v>12960000</v>
      </c>
      <c r="J322" s="62">
        <v>0</v>
      </c>
      <c r="K322" s="59" t="s">
        <v>1566</v>
      </c>
      <c r="L322" s="59" t="s">
        <v>3045</v>
      </c>
    </row>
    <row r="323" spans="1:12" s="2" customFormat="1" ht="78.75" x14ac:dyDescent="0.2">
      <c r="A323" s="58" t="s">
        <v>799</v>
      </c>
      <c r="B323" s="59">
        <v>43119</v>
      </c>
      <c r="C323" s="59" t="s">
        <v>800</v>
      </c>
      <c r="D323" s="60" t="s">
        <v>2601</v>
      </c>
      <c r="E323" s="59">
        <v>43124</v>
      </c>
      <c r="F323" s="59">
        <v>43304</v>
      </c>
      <c r="G323" s="61">
        <v>6</v>
      </c>
      <c r="H323" s="61">
        <v>0</v>
      </c>
      <c r="I323" s="62">
        <v>15816000</v>
      </c>
      <c r="J323" s="62">
        <v>0</v>
      </c>
      <c r="K323" s="59" t="s">
        <v>1566</v>
      </c>
      <c r="L323" s="59" t="s">
        <v>3045</v>
      </c>
    </row>
    <row r="324" spans="1:12" s="2" customFormat="1" ht="45" x14ac:dyDescent="0.2">
      <c r="A324" s="58" t="s">
        <v>801</v>
      </c>
      <c r="B324" s="59">
        <v>43119</v>
      </c>
      <c r="C324" s="59" t="s">
        <v>802</v>
      </c>
      <c r="D324" s="60" t="s">
        <v>2602</v>
      </c>
      <c r="E324" s="59">
        <v>43124</v>
      </c>
      <c r="F324" s="59">
        <v>43304</v>
      </c>
      <c r="G324" s="61">
        <v>6</v>
      </c>
      <c r="H324" s="61">
        <v>0</v>
      </c>
      <c r="I324" s="62">
        <v>24000000</v>
      </c>
      <c r="J324" s="62">
        <v>0</v>
      </c>
      <c r="K324" s="59" t="s">
        <v>1566</v>
      </c>
      <c r="L324" s="59" t="s">
        <v>3045</v>
      </c>
    </row>
    <row r="325" spans="1:12" s="2" customFormat="1" ht="56.25" x14ac:dyDescent="0.2">
      <c r="A325" s="58" t="s">
        <v>803</v>
      </c>
      <c r="B325" s="59">
        <v>43119</v>
      </c>
      <c r="C325" s="59" t="s">
        <v>804</v>
      </c>
      <c r="D325" s="60" t="s">
        <v>2603</v>
      </c>
      <c r="E325" s="59">
        <v>43123</v>
      </c>
      <c r="F325" s="59">
        <v>43303</v>
      </c>
      <c r="G325" s="61">
        <v>6</v>
      </c>
      <c r="H325" s="61">
        <v>0</v>
      </c>
      <c r="I325" s="62">
        <v>42000000</v>
      </c>
      <c r="J325" s="62">
        <v>0</v>
      </c>
      <c r="K325" s="59" t="s">
        <v>1566</v>
      </c>
      <c r="L325" s="59" t="s">
        <v>3045</v>
      </c>
    </row>
    <row r="326" spans="1:12" s="2" customFormat="1" ht="56.25" x14ac:dyDescent="0.2">
      <c r="A326" s="58" t="s">
        <v>805</v>
      </c>
      <c r="B326" s="59">
        <v>43119</v>
      </c>
      <c r="C326" s="59" t="s">
        <v>24</v>
      </c>
      <c r="D326" s="60" t="s">
        <v>806</v>
      </c>
      <c r="E326" s="59">
        <v>43120</v>
      </c>
      <c r="F326" s="59">
        <v>43320</v>
      </c>
      <c r="G326" s="61">
        <v>11.5</v>
      </c>
      <c r="H326" s="61">
        <v>0</v>
      </c>
      <c r="I326" s="62">
        <v>113850000</v>
      </c>
      <c r="J326" s="62">
        <v>0</v>
      </c>
      <c r="K326" s="59" t="s">
        <v>1566</v>
      </c>
      <c r="L326" s="59" t="s">
        <v>3045</v>
      </c>
    </row>
    <row r="327" spans="1:12" s="2" customFormat="1" ht="56.25" x14ac:dyDescent="0.2">
      <c r="A327" s="58" t="s">
        <v>807</v>
      </c>
      <c r="B327" s="59">
        <v>43119</v>
      </c>
      <c r="C327" s="59" t="s">
        <v>808</v>
      </c>
      <c r="D327" s="60" t="s">
        <v>458</v>
      </c>
      <c r="E327" s="59">
        <v>43120</v>
      </c>
      <c r="F327" s="59">
        <v>43468</v>
      </c>
      <c r="G327" s="61">
        <v>11.5</v>
      </c>
      <c r="H327" s="61">
        <v>0</v>
      </c>
      <c r="I327" s="62">
        <v>26450000</v>
      </c>
      <c r="J327" s="62">
        <v>0</v>
      </c>
      <c r="K327" s="59" t="s">
        <v>1566</v>
      </c>
      <c r="L327" s="59" t="s">
        <v>3045</v>
      </c>
    </row>
    <row r="328" spans="1:12" s="2" customFormat="1" ht="56.25" x14ac:dyDescent="0.2">
      <c r="A328" s="58" t="s">
        <v>809</v>
      </c>
      <c r="B328" s="59">
        <v>43122</v>
      </c>
      <c r="C328" s="59" t="s">
        <v>152</v>
      </c>
      <c r="D328" s="60" t="s">
        <v>2604</v>
      </c>
      <c r="E328" s="59">
        <v>43122</v>
      </c>
      <c r="F328" s="59">
        <v>43493</v>
      </c>
      <c r="G328" s="61">
        <v>11.266666666666667</v>
      </c>
      <c r="H328" s="61">
        <v>30</v>
      </c>
      <c r="I328" s="62">
        <v>27421827</v>
      </c>
      <c r="J328" s="62">
        <v>2433890</v>
      </c>
      <c r="K328" s="59" t="s">
        <v>1566</v>
      </c>
      <c r="L328" s="59" t="s">
        <v>3045</v>
      </c>
    </row>
    <row r="329" spans="1:12" s="2" customFormat="1" ht="56.25" x14ac:dyDescent="0.2">
      <c r="A329" s="58" t="s">
        <v>810</v>
      </c>
      <c r="B329" s="59">
        <v>43122</v>
      </c>
      <c r="C329" s="59" t="s">
        <v>84</v>
      </c>
      <c r="D329" s="60" t="s">
        <v>2604</v>
      </c>
      <c r="E329" s="59">
        <v>43122</v>
      </c>
      <c r="F329" s="59">
        <v>43493</v>
      </c>
      <c r="G329" s="61">
        <v>11.266666666666667</v>
      </c>
      <c r="H329" s="61">
        <v>30</v>
      </c>
      <c r="I329" s="62">
        <v>27421827</v>
      </c>
      <c r="J329" s="62">
        <v>2433890</v>
      </c>
      <c r="K329" s="59" t="s">
        <v>1566</v>
      </c>
      <c r="L329" s="59" t="s">
        <v>3045</v>
      </c>
    </row>
    <row r="330" spans="1:12" s="2" customFormat="1" ht="56.25" x14ac:dyDescent="0.2">
      <c r="A330" s="58" t="s">
        <v>811</v>
      </c>
      <c r="B330" s="59">
        <v>43122</v>
      </c>
      <c r="C330" s="59" t="s">
        <v>83</v>
      </c>
      <c r="D330" s="60" t="s">
        <v>2604</v>
      </c>
      <c r="E330" s="59">
        <v>43122</v>
      </c>
      <c r="F330" s="59">
        <v>43493</v>
      </c>
      <c r="G330" s="61">
        <v>11.266666666666667</v>
      </c>
      <c r="H330" s="61">
        <v>30</v>
      </c>
      <c r="I330" s="62">
        <v>27421827</v>
      </c>
      <c r="J330" s="62">
        <v>2433890</v>
      </c>
      <c r="K330" s="59" t="s">
        <v>1566</v>
      </c>
      <c r="L330" s="59" t="s">
        <v>3045</v>
      </c>
    </row>
    <row r="331" spans="1:12" s="2" customFormat="1" ht="56.25" x14ac:dyDescent="0.2">
      <c r="A331" s="58" t="s">
        <v>812</v>
      </c>
      <c r="B331" s="59">
        <v>43122</v>
      </c>
      <c r="C331" s="59" t="s">
        <v>86</v>
      </c>
      <c r="D331" s="60" t="s">
        <v>2604</v>
      </c>
      <c r="E331" s="59">
        <v>43122</v>
      </c>
      <c r="F331" s="59">
        <v>43493</v>
      </c>
      <c r="G331" s="61">
        <v>11.266666666666667</v>
      </c>
      <c r="H331" s="61">
        <v>30</v>
      </c>
      <c r="I331" s="62">
        <v>27421827</v>
      </c>
      <c r="J331" s="62">
        <v>2433890</v>
      </c>
      <c r="K331" s="59" t="s">
        <v>1566</v>
      </c>
      <c r="L331" s="59" t="s">
        <v>3045</v>
      </c>
    </row>
    <row r="332" spans="1:12" s="2" customFormat="1" ht="56.25" x14ac:dyDescent="0.2">
      <c r="A332" s="58" t="s">
        <v>813</v>
      </c>
      <c r="B332" s="59">
        <v>43122</v>
      </c>
      <c r="C332" s="59" t="s">
        <v>85</v>
      </c>
      <c r="D332" s="60" t="s">
        <v>2604</v>
      </c>
      <c r="E332" s="59">
        <v>43122</v>
      </c>
      <c r="F332" s="59">
        <v>43493</v>
      </c>
      <c r="G332" s="61">
        <v>11.266666666666667</v>
      </c>
      <c r="H332" s="61">
        <v>30</v>
      </c>
      <c r="I332" s="62">
        <v>27421827</v>
      </c>
      <c r="J332" s="62">
        <v>2433890</v>
      </c>
      <c r="K332" s="59" t="s">
        <v>1566</v>
      </c>
      <c r="L332" s="59" t="s">
        <v>3045</v>
      </c>
    </row>
    <row r="333" spans="1:12" s="2" customFormat="1" ht="56.25" x14ac:dyDescent="0.2">
      <c r="A333" s="58" t="s">
        <v>814</v>
      </c>
      <c r="B333" s="59">
        <v>43122</v>
      </c>
      <c r="C333" s="59" t="s">
        <v>151</v>
      </c>
      <c r="D333" s="60" t="s">
        <v>2604</v>
      </c>
      <c r="E333" s="59">
        <v>43122</v>
      </c>
      <c r="F333" s="59">
        <v>43493</v>
      </c>
      <c r="G333" s="61">
        <v>11.266666666666667</v>
      </c>
      <c r="H333" s="61">
        <v>30</v>
      </c>
      <c r="I333" s="62">
        <v>27421827</v>
      </c>
      <c r="J333" s="62">
        <v>2433890</v>
      </c>
      <c r="K333" s="59" t="s">
        <v>1566</v>
      </c>
      <c r="L333" s="59" t="s">
        <v>3045</v>
      </c>
    </row>
    <row r="334" spans="1:12" s="2" customFormat="1" ht="56.25" x14ac:dyDescent="0.2">
      <c r="A334" s="58" t="s">
        <v>815</v>
      </c>
      <c r="B334" s="59">
        <v>43122</v>
      </c>
      <c r="C334" s="59" t="s">
        <v>157</v>
      </c>
      <c r="D334" s="60" t="s">
        <v>2604</v>
      </c>
      <c r="E334" s="59">
        <v>43122</v>
      </c>
      <c r="F334" s="59">
        <v>43493</v>
      </c>
      <c r="G334" s="61">
        <v>11.266666666666667</v>
      </c>
      <c r="H334" s="61">
        <v>30</v>
      </c>
      <c r="I334" s="62">
        <v>27421827</v>
      </c>
      <c r="J334" s="62">
        <v>2433890</v>
      </c>
      <c r="K334" s="59" t="s">
        <v>1566</v>
      </c>
      <c r="L334" s="59" t="s">
        <v>3045</v>
      </c>
    </row>
    <row r="335" spans="1:12" s="2" customFormat="1" ht="56.25" x14ac:dyDescent="0.2">
      <c r="A335" s="58" t="s">
        <v>816</v>
      </c>
      <c r="B335" s="59">
        <v>43122</v>
      </c>
      <c r="C335" s="59" t="s">
        <v>88</v>
      </c>
      <c r="D335" s="60" t="s">
        <v>2605</v>
      </c>
      <c r="E335" s="59">
        <v>43122</v>
      </c>
      <c r="F335" s="59">
        <v>43493</v>
      </c>
      <c r="G335" s="61">
        <v>11.266666666666667</v>
      </c>
      <c r="H335" s="61">
        <v>30</v>
      </c>
      <c r="I335" s="62">
        <v>27421827</v>
      </c>
      <c r="J335" s="62">
        <v>2433890</v>
      </c>
      <c r="K335" s="59" t="s">
        <v>1566</v>
      </c>
      <c r="L335" s="59" t="s">
        <v>3045</v>
      </c>
    </row>
    <row r="336" spans="1:12" s="2" customFormat="1" ht="45" x14ac:dyDescent="0.2">
      <c r="A336" s="58" t="s">
        <v>817</v>
      </c>
      <c r="B336" s="59">
        <v>43122</v>
      </c>
      <c r="C336" s="59" t="s">
        <v>126</v>
      </c>
      <c r="D336" s="60" t="s">
        <v>2606</v>
      </c>
      <c r="E336" s="59">
        <v>43125</v>
      </c>
      <c r="F336" s="59">
        <v>43466</v>
      </c>
      <c r="G336" s="61">
        <v>11.266666666666667</v>
      </c>
      <c r="H336" s="61">
        <v>0</v>
      </c>
      <c r="I336" s="62">
        <v>29011667</v>
      </c>
      <c r="J336" s="62">
        <v>0</v>
      </c>
      <c r="K336" s="59" t="s">
        <v>1566</v>
      </c>
      <c r="L336" s="59" t="s">
        <v>3045</v>
      </c>
    </row>
    <row r="337" spans="1:12" s="2" customFormat="1" ht="45" x14ac:dyDescent="0.2">
      <c r="A337" s="58" t="s">
        <v>818</v>
      </c>
      <c r="B337" s="59">
        <v>43122</v>
      </c>
      <c r="C337" s="59" t="s">
        <v>153</v>
      </c>
      <c r="D337" s="60" t="s">
        <v>2607</v>
      </c>
      <c r="E337" s="59">
        <v>43125</v>
      </c>
      <c r="F337" s="59">
        <v>43492</v>
      </c>
      <c r="G337" s="61">
        <v>11.266666666666667</v>
      </c>
      <c r="H337" s="61">
        <v>26</v>
      </c>
      <c r="I337" s="62">
        <v>27421827</v>
      </c>
      <c r="J337" s="62">
        <v>2109371</v>
      </c>
      <c r="K337" s="59" t="s">
        <v>1566</v>
      </c>
      <c r="L337" s="59" t="s">
        <v>3045</v>
      </c>
    </row>
    <row r="338" spans="1:12" s="2" customFormat="1" ht="45" x14ac:dyDescent="0.2">
      <c r="A338" s="58" t="s">
        <v>819</v>
      </c>
      <c r="B338" s="59">
        <v>43122</v>
      </c>
      <c r="C338" s="59" t="s">
        <v>128</v>
      </c>
      <c r="D338" s="60" t="s">
        <v>2608</v>
      </c>
      <c r="E338" s="59">
        <v>43124</v>
      </c>
      <c r="F338" s="59">
        <v>43492</v>
      </c>
      <c r="G338" s="61">
        <v>11.266666666666667</v>
      </c>
      <c r="H338" s="61">
        <v>27</v>
      </c>
      <c r="I338" s="62">
        <v>27421827</v>
      </c>
      <c r="J338" s="62">
        <v>2190501</v>
      </c>
      <c r="K338" s="59" t="s">
        <v>1566</v>
      </c>
      <c r="L338" s="59" t="s">
        <v>3045</v>
      </c>
    </row>
    <row r="339" spans="1:12" s="2" customFormat="1" ht="45" x14ac:dyDescent="0.2">
      <c r="A339" s="58" t="s">
        <v>820</v>
      </c>
      <c r="B339" s="59">
        <v>43122</v>
      </c>
      <c r="C339" s="59" t="s">
        <v>169</v>
      </c>
      <c r="D339" s="60" t="s">
        <v>2607</v>
      </c>
      <c r="E339" s="59">
        <v>43124</v>
      </c>
      <c r="F339" s="59">
        <v>43465</v>
      </c>
      <c r="G339" s="61">
        <v>11.266666666666667</v>
      </c>
      <c r="H339" s="61">
        <v>0</v>
      </c>
      <c r="I339" s="62">
        <v>27421827</v>
      </c>
      <c r="J339" s="62">
        <v>0</v>
      </c>
      <c r="K339" s="59" t="s">
        <v>1566</v>
      </c>
      <c r="L339" s="59" t="s">
        <v>3045</v>
      </c>
    </row>
    <row r="340" spans="1:12" s="2" customFormat="1" ht="90" x14ac:dyDescent="0.2">
      <c r="A340" s="58" t="s">
        <v>821</v>
      </c>
      <c r="B340" s="59">
        <v>43122</v>
      </c>
      <c r="C340" s="59" t="s">
        <v>160</v>
      </c>
      <c r="D340" s="60" t="s">
        <v>822</v>
      </c>
      <c r="E340" s="59">
        <v>43122</v>
      </c>
      <c r="F340" s="59">
        <v>43500</v>
      </c>
      <c r="G340" s="61">
        <v>11.5</v>
      </c>
      <c r="H340" s="61">
        <v>30</v>
      </c>
      <c r="I340" s="62">
        <v>193779600</v>
      </c>
      <c r="J340" s="62">
        <v>16850400</v>
      </c>
      <c r="K340" s="59" t="s">
        <v>1566</v>
      </c>
      <c r="L340" s="59" t="s">
        <v>3045</v>
      </c>
    </row>
    <row r="341" spans="1:12" s="2" customFormat="1" ht="45" x14ac:dyDescent="0.2">
      <c r="A341" s="58" t="s">
        <v>823</v>
      </c>
      <c r="B341" s="59">
        <v>43122</v>
      </c>
      <c r="C341" s="59" t="s">
        <v>824</v>
      </c>
      <c r="D341" s="60" t="s">
        <v>825</v>
      </c>
      <c r="E341" s="59">
        <v>43122</v>
      </c>
      <c r="F341" s="59">
        <v>43500</v>
      </c>
      <c r="G341" s="61">
        <v>11.5</v>
      </c>
      <c r="H341" s="61">
        <v>30</v>
      </c>
      <c r="I341" s="62">
        <v>30314000</v>
      </c>
      <c r="J341" s="62">
        <v>2636000</v>
      </c>
      <c r="K341" s="59" t="s">
        <v>1566</v>
      </c>
      <c r="L341" s="59" t="s">
        <v>3045</v>
      </c>
    </row>
    <row r="342" spans="1:12" s="2" customFormat="1" ht="45" x14ac:dyDescent="0.2">
      <c r="A342" s="58" t="s">
        <v>826</v>
      </c>
      <c r="B342" s="59">
        <v>43122</v>
      </c>
      <c r="C342" s="59" t="s">
        <v>827</v>
      </c>
      <c r="D342" s="60" t="s">
        <v>2609</v>
      </c>
      <c r="E342" s="59">
        <v>43123</v>
      </c>
      <c r="F342" s="59">
        <v>43479</v>
      </c>
      <c r="G342" s="61">
        <v>11.5</v>
      </c>
      <c r="H342" s="61">
        <v>8</v>
      </c>
      <c r="I342" s="62">
        <v>30325500</v>
      </c>
      <c r="J342" s="62">
        <v>703200</v>
      </c>
      <c r="K342" s="59" t="s">
        <v>1566</v>
      </c>
      <c r="L342" s="59" t="s">
        <v>3045</v>
      </c>
    </row>
    <row r="343" spans="1:12" s="2" customFormat="1" ht="67.5" x14ac:dyDescent="0.2">
      <c r="A343" s="58" t="s">
        <v>828</v>
      </c>
      <c r="B343" s="59">
        <v>43122</v>
      </c>
      <c r="C343" s="59" t="s">
        <v>829</v>
      </c>
      <c r="D343" s="60" t="s">
        <v>2610</v>
      </c>
      <c r="E343" s="59">
        <v>43123</v>
      </c>
      <c r="F343" s="59">
        <v>43471</v>
      </c>
      <c r="G343" s="61">
        <v>11.5</v>
      </c>
      <c r="H343" s="61">
        <v>0</v>
      </c>
      <c r="I343" s="62">
        <v>49680000</v>
      </c>
      <c r="J343" s="62">
        <v>0</v>
      </c>
      <c r="K343" s="59" t="s">
        <v>1566</v>
      </c>
      <c r="L343" s="59" t="s">
        <v>3045</v>
      </c>
    </row>
    <row r="344" spans="1:12" s="2" customFormat="1" ht="90" x14ac:dyDescent="0.2">
      <c r="A344" s="58" t="s">
        <v>830</v>
      </c>
      <c r="B344" s="59">
        <v>43122</v>
      </c>
      <c r="C344" s="59" t="s">
        <v>263</v>
      </c>
      <c r="D344" s="60" t="s">
        <v>2541</v>
      </c>
      <c r="E344" s="59">
        <v>43123</v>
      </c>
      <c r="F344" s="59">
        <v>43471</v>
      </c>
      <c r="G344" s="61">
        <v>11.5</v>
      </c>
      <c r="H344" s="61">
        <v>0</v>
      </c>
      <c r="I344" s="62">
        <v>63250000</v>
      </c>
      <c r="J344" s="62">
        <v>0</v>
      </c>
      <c r="K344" s="59" t="s">
        <v>1566</v>
      </c>
      <c r="L344" s="59" t="s">
        <v>3045</v>
      </c>
    </row>
    <row r="345" spans="1:12" s="2" customFormat="1" ht="45" x14ac:dyDescent="0.2">
      <c r="A345" s="58" t="s">
        <v>831</v>
      </c>
      <c r="B345" s="59">
        <v>43122</v>
      </c>
      <c r="C345" s="59" t="s">
        <v>274</v>
      </c>
      <c r="D345" s="60" t="s">
        <v>2557</v>
      </c>
      <c r="E345" s="59">
        <v>43123</v>
      </c>
      <c r="F345" s="59">
        <v>43493</v>
      </c>
      <c r="G345" s="61">
        <v>11.266666666666667</v>
      </c>
      <c r="H345" s="61">
        <v>29</v>
      </c>
      <c r="I345" s="62">
        <v>25066080</v>
      </c>
      <c r="J345" s="62">
        <v>2150640</v>
      </c>
      <c r="K345" s="59" t="s">
        <v>1566</v>
      </c>
      <c r="L345" s="59" t="s">
        <v>3045</v>
      </c>
    </row>
    <row r="346" spans="1:12" s="2" customFormat="1" ht="45" x14ac:dyDescent="0.2">
      <c r="A346" s="58" t="s">
        <v>832</v>
      </c>
      <c r="B346" s="59">
        <v>43122</v>
      </c>
      <c r="C346" s="59" t="s">
        <v>275</v>
      </c>
      <c r="D346" s="60" t="s">
        <v>2557</v>
      </c>
      <c r="E346" s="59">
        <v>43123</v>
      </c>
      <c r="F346" s="59">
        <v>43493</v>
      </c>
      <c r="G346" s="61">
        <v>11.266666666666667</v>
      </c>
      <c r="H346" s="61">
        <v>29</v>
      </c>
      <c r="I346" s="62">
        <v>25066080</v>
      </c>
      <c r="J346" s="62">
        <v>2150640</v>
      </c>
      <c r="K346" s="59" t="s">
        <v>1566</v>
      </c>
      <c r="L346" s="59" t="s">
        <v>3045</v>
      </c>
    </row>
    <row r="347" spans="1:12" s="2" customFormat="1" ht="45" x14ac:dyDescent="0.2">
      <c r="A347" s="58" t="s">
        <v>833</v>
      </c>
      <c r="B347" s="59">
        <v>43122</v>
      </c>
      <c r="C347" s="59" t="s">
        <v>290</v>
      </c>
      <c r="D347" s="60" t="s">
        <v>2557</v>
      </c>
      <c r="E347" s="59">
        <v>43123</v>
      </c>
      <c r="F347" s="59">
        <v>43493</v>
      </c>
      <c r="G347" s="61">
        <v>11.266666666666667</v>
      </c>
      <c r="H347" s="61">
        <v>29</v>
      </c>
      <c r="I347" s="62">
        <v>25066080</v>
      </c>
      <c r="J347" s="62">
        <v>2150640</v>
      </c>
      <c r="K347" s="59" t="s">
        <v>1566</v>
      </c>
      <c r="L347" s="59" t="s">
        <v>3045</v>
      </c>
    </row>
    <row r="348" spans="1:12" s="2" customFormat="1" ht="45" x14ac:dyDescent="0.2">
      <c r="A348" s="58" t="s">
        <v>834</v>
      </c>
      <c r="B348" s="59">
        <v>43122</v>
      </c>
      <c r="C348" s="59" t="s">
        <v>270</v>
      </c>
      <c r="D348" s="60" t="s">
        <v>2557</v>
      </c>
      <c r="E348" s="59">
        <v>43123</v>
      </c>
      <c r="F348" s="59">
        <v>43493</v>
      </c>
      <c r="G348" s="61">
        <v>11.266666666666667</v>
      </c>
      <c r="H348" s="61">
        <v>29</v>
      </c>
      <c r="I348" s="62">
        <v>27851200</v>
      </c>
      <c r="J348" s="62">
        <v>2389600</v>
      </c>
      <c r="K348" s="59" t="s">
        <v>1566</v>
      </c>
      <c r="L348" s="59" t="s">
        <v>3045</v>
      </c>
    </row>
    <row r="349" spans="1:12" s="2" customFormat="1" ht="45" x14ac:dyDescent="0.2">
      <c r="A349" s="58" t="s">
        <v>835</v>
      </c>
      <c r="B349" s="59">
        <v>43122</v>
      </c>
      <c r="C349" s="59" t="s">
        <v>272</v>
      </c>
      <c r="D349" s="60" t="s">
        <v>2557</v>
      </c>
      <c r="E349" s="59">
        <v>43123</v>
      </c>
      <c r="F349" s="59">
        <v>43493</v>
      </c>
      <c r="G349" s="61">
        <v>11.266666666666667</v>
      </c>
      <c r="H349" s="61">
        <v>29</v>
      </c>
      <c r="I349" s="62">
        <v>25066080</v>
      </c>
      <c r="J349" s="62">
        <v>2150640</v>
      </c>
      <c r="K349" s="59" t="s">
        <v>1566</v>
      </c>
      <c r="L349" s="59" t="s">
        <v>3045</v>
      </c>
    </row>
    <row r="350" spans="1:12" s="2" customFormat="1" ht="67.5" x14ac:dyDescent="0.2">
      <c r="A350" s="58" t="s">
        <v>836</v>
      </c>
      <c r="B350" s="59">
        <v>43122</v>
      </c>
      <c r="C350" s="59" t="s">
        <v>117</v>
      </c>
      <c r="D350" s="60" t="s">
        <v>837</v>
      </c>
      <c r="E350" s="59">
        <v>43123</v>
      </c>
      <c r="F350" s="59">
        <v>43471</v>
      </c>
      <c r="G350" s="61">
        <v>11.5</v>
      </c>
      <c r="H350" s="61">
        <v>0</v>
      </c>
      <c r="I350" s="62">
        <v>89268750</v>
      </c>
      <c r="J350" s="62">
        <v>0</v>
      </c>
      <c r="K350" s="59" t="s">
        <v>1566</v>
      </c>
      <c r="L350" s="59" t="s">
        <v>3045</v>
      </c>
    </row>
    <row r="351" spans="1:12" s="2" customFormat="1" ht="78.75" x14ac:dyDescent="0.2">
      <c r="A351" s="58" t="s">
        <v>838</v>
      </c>
      <c r="B351" s="59">
        <v>43122</v>
      </c>
      <c r="C351" s="59" t="s">
        <v>322</v>
      </c>
      <c r="D351" s="60" t="s">
        <v>839</v>
      </c>
      <c r="E351" s="59">
        <v>43123</v>
      </c>
      <c r="F351" s="59">
        <v>43348</v>
      </c>
      <c r="G351" s="61">
        <v>11.5</v>
      </c>
      <c r="H351" s="61">
        <v>0</v>
      </c>
      <c r="I351" s="62">
        <v>97600500</v>
      </c>
      <c r="J351" s="62">
        <v>0</v>
      </c>
      <c r="K351" s="59" t="s">
        <v>1566</v>
      </c>
      <c r="L351" s="59" t="s">
        <v>3045</v>
      </c>
    </row>
    <row r="352" spans="1:12" s="2" customFormat="1" ht="56.25" x14ac:dyDescent="0.2">
      <c r="A352" s="58" t="s">
        <v>840</v>
      </c>
      <c r="B352" s="59">
        <v>43122</v>
      </c>
      <c r="C352" s="59" t="s">
        <v>841</v>
      </c>
      <c r="D352" s="60" t="s">
        <v>2611</v>
      </c>
      <c r="E352" s="59">
        <v>43123</v>
      </c>
      <c r="F352" s="59">
        <v>43479</v>
      </c>
      <c r="G352" s="61">
        <v>11.5</v>
      </c>
      <c r="H352" s="61">
        <v>8</v>
      </c>
      <c r="I352" s="62">
        <v>23000000</v>
      </c>
      <c r="J352" s="62">
        <v>533333</v>
      </c>
      <c r="K352" s="59" t="s">
        <v>1566</v>
      </c>
      <c r="L352" s="59" t="s">
        <v>3045</v>
      </c>
    </row>
    <row r="353" spans="1:12" s="2" customFormat="1" ht="67.5" x14ac:dyDescent="0.2">
      <c r="A353" s="58" t="s">
        <v>842</v>
      </c>
      <c r="B353" s="59">
        <v>43122</v>
      </c>
      <c r="C353" s="59" t="s">
        <v>120</v>
      </c>
      <c r="D353" s="60" t="s">
        <v>843</v>
      </c>
      <c r="E353" s="59">
        <v>43123</v>
      </c>
      <c r="F353" s="59">
        <v>43382</v>
      </c>
      <c r="G353" s="61">
        <v>11.5</v>
      </c>
      <c r="H353" s="61">
        <v>0</v>
      </c>
      <c r="I353" s="62">
        <v>65463750</v>
      </c>
      <c r="J353" s="62">
        <v>0</v>
      </c>
      <c r="K353" s="59" t="s">
        <v>1566</v>
      </c>
      <c r="L353" s="59" t="s">
        <v>3045</v>
      </c>
    </row>
    <row r="354" spans="1:12" s="2" customFormat="1" ht="78.75" x14ac:dyDescent="0.2">
      <c r="A354" s="58" t="s">
        <v>844</v>
      </c>
      <c r="B354" s="59">
        <v>43122</v>
      </c>
      <c r="C354" s="59" t="s">
        <v>845</v>
      </c>
      <c r="D354" s="60" t="s">
        <v>846</v>
      </c>
      <c r="E354" s="59">
        <v>43123</v>
      </c>
      <c r="F354" s="59">
        <v>43471</v>
      </c>
      <c r="G354" s="61">
        <v>11.5</v>
      </c>
      <c r="H354" s="61">
        <v>0</v>
      </c>
      <c r="I354" s="62">
        <v>65463750</v>
      </c>
      <c r="J354" s="62">
        <v>0</v>
      </c>
      <c r="K354" s="59" t="s">
        <v>1566</v>
      </c>
      <c r="L354" s="59" t="s">
        <v>3045</v>
      </c>
    </row>
    <row r="355" spans="1:12" s="2" customFormat="1" ht="78.75" x14ac:dyDescent="0.2">
      <c r="A355" s="58" t="s">
        <v>847</v>
      </c>
      <c r="B355" s="59">
        <v>43122</v>
      </c>
      <c r="C355" s="59" t="s">
        <v>239</v>
      </c>
      <c r="D355" s="60" t="s">
        <v>2612</v>
      </c>
      <c r="E355" s="59">
        <v>43123</v>
      </c>
      <c r="F355" s="59">
        <v>43471</v>
      </c>
      <c r="G355" s="61">
        <v>11.5</v>
      </c>
      <c r="H355" s="61">
        <v>0</v>
      </c>
      <c r="I355" s="62">
        <v>48300000</v>
      </c>
      <c r="J355" s="62">
        <v>0</v>
      </c>
      <c r="K355" s="59" t="s">
        <v>1566</v>
      </c>
      <c r="L355" s="59" t="s">
        <v>3045</v>
      </c>
    </row>
    <row r="356" spans="1:12" s="2" customFormat="1" ht="67.5" x14ac:dyDescent="0.2">
      <c r="A356" s="58" t="s">
        <v>848</v>
      </c>
      <c r="B356" s="59">
        <v>43122</v>
      </c>
      <c r="C356" s="59" t="s">
        <v>378</v>
      </c>
      <c r="D356" s="60" t="s">
        <v>2613</v>
      </c>
      <c r="E356" s="59">
        <v>43123</v>
      </c>
      <c r="F356" s="59">
        <v>43471</v>
      </c>
      <c r="G356" s="61">
        <v>11.5</v>
      </c>
      <c r="H356" s="61">
        <v>0</v>
      </c>
      <c r="I356" s="62">
        <v>63250000</v>
      </c>
      <c r="J356" s="62">
        <v>0</v>
      </c>
      <c r="K356" s="59" t="s">
        <v>1566</v>
      </c>
      <c r="L356" s="59" t="s">
        <v>3045</v>
      </c>
    </row>
    <row r="357" spans="1:12" s="2" customFormat="1" ht="78.75" x14ac:dyDescent="0.2">
      <c r="A357" s="58" t="s">
        <v>849</v>
      </c>
      <c r="B357" s="59">
        <v>43122</v>
      </c>
      <c r="C357" s="59" t="s">
        <v>1997</v>
      </c>
      <c r="D357" s="60" t="s">
        <v>524</v>
      </c>
      <c r="E357" s="59">
        <v>43123</v>
      </c>
      <c r="F357" s="59">
        <v>43471</v>
      </c>
      <c r="G357" s="61">
        <v>11.5</v>
      </c>
      <c r="H357" s="61">
        <v>0</v>
      </c>
      <c r="I357" s="62">
        <v>65463750</v>
      </c>
      <c r="J357" s="62">
        <v>0</v>
      </c>
      <c r="K357" s="59" t="s">
        <v>1566</v>
      </c>
      <c r="L357" s="59" t="s">
        <v>3045</v>
      </c>
    </row>
    <row r="358" spans="1:12" s="2" customFormat="1" ht="56.25" x14ac:dyDescent="0.2">
      <c r="A358" s="58" t="s">
        <v>850</v>
      </c>
      <c r="B358" s="59">
        <v>43122</v>
      </c>
      <c r="C358" s="59" t="s">
        <v>851</v>
      </c>
      <c r="D358" s="60" t="s">
        <v>2614</v>
      </c>
      <c r="E358" s="59">
        <v>43123</v>
      </c>
      <c r="F358" s="59">
        <v>43303</v>
      </c>
      <c r="G358" s="61">
        <v>6</v>
      </c>
      <c r="H358" s="61">
        <v>0</v>
      </c>
      <c r="I358" s="62">
        <v>42000000</v>
      </c>
      <c r="J358" s="62">
        <v>0</v>
      </c>
      <c r="K358" s="59" t="s">
        <v>1566</v>
      </c>
      <c r="L358" s="59" t="s">
        <v>3045</v>
      </c>
    </row>
    <row r="359" spans="1:12" s="2" customFormat="1" ht="67.5" x14ac:dyDescent="0.2">
      <c r="A359" s="58" t="s">
        <v>852</v>
      </c>
      <c r="B359" s="59">
        <v>43122</v>
      </c>
      <c r="C359" s="59" t="s">
        <v>23</v>
      </c>
      <c r="D359" s="60" t="s">
        <v>853</v>
      </c>
      <c r="E359" s="59">
        <v>43122</v>
      </c>
      <c r="F359" s="59">
        <v>43364</v>
      </c>
      <c r="G359" s="61">
        <v>8</v>
      </c>
      <c r="H359" s="61">
        <v>0</v>
      </c>
      <c r="I359" s="62">
        <v>83296000</v>
      </c>
      <c r="J359" s="62">
        <v>0</v>
      </c>
      <c r="K359" s="59" t="s">
        <v>1566</v>
      </c>
      <c r="L359" s="59" t="s">
        <v>3045</v>
      </c>
    </row>
    <row r="360" spans="1:12" s="2" customFormat="1" ht="67.5" x14ac:dyDescent="0.2">
      <c r="A360" s="58" t="s">
        <v>854</v>
      </c>
      <c r="B360" s="59">
        <v>43122</v>
      </c>
      <c r="C360" s="59" t="s">
        <v>2673</v>
      </c>
      <c r="D360" s="60" t="s">
        <v>855</v>
      </c>
      <c r="E360" s="59">
        <v>43123</v>
      </c>
      <c r="F360" s="59">
        <v>43501</v>
      </c>
      <c r="G360" s="61">
        <v>11.5</v>
      </c>
      <c r="H360" s="61">
        <v>30</v>
      </c>
      <c r="I360" s="62">
        <v>97750000</v>
      </c>
      <c r="J360" s="62">
        <v>8500000</v>
      </c>
      <c r="K360" s="59" t="s">
        <v>1566</v>
      </c>
      <c r="L360" s="59" t="s">
        <v>3045</v>
      </c>
    </row>
    <row r="361" spans="1:12" s="2" customFormat="1" ht="67.5" x14ac:dyDescent="0.2">
      <c r="A361" s="58" t="s">
        <v>856</v>
      </c>
      <c r="B361" s="59">
        <v>43123</v>
      </c>
      <c r="C361" s="59" t="s">
        <v>37</v>
      </c>
      <c r="D361" s="60" t="s">
        <v>857</v>
      </c>
      <c r="E361" s="59">
        <v>43123</v>
      </c>
      <c r="F361" s="59">
        <v>43501</v>
      </c>
      <c r="G361" s="61">
        <v>11.5</v>
      </c>
      <c r="H361" s="61">
        <v>30</v>
      </c>
      <c r="I361" s="62">
        <v>80500000</v>
      </c>
      <c r="J361" s="62">
        <v>7000000</v>
      </c>
      <c r="K361" s="59" t="s">
        <v>1566</v>
      </c>
      <c r="L361" s="59" t="s">
        <v>3045</v>
      </c>
    </row>
    <row r="362" spans="1:12" s="2" customFormat="1" ht="56.25" x14ac:dyDescent="0.2">
      <c r="A362" s="58" t="s">
        <v>858</v>
      </c>
      <c r="B362" s="59">
        <v>43122</v>
      </c>
      <c r="C362" s="59" t="s">
        <v>386</v>
      </c>
      <c r="D362" s="60" t="s">
        <v>2615</v>
      </c>
      <c r="E362" s="59">
        <v>43123</v>
      </c>
      <c r="F362" s="59">
        <v>43479</v>
      </c>
      <c r="G362" s="61">
        <v>11.5</v>
      </c>
      <c r="H362" s="61">
        <v>8</v>
      </c>
      <c r="I362" s="62">
        <v>23805000</v>
      </c>
      <c r="J362" s="62">
        <v>552000</v>
      </c>
      <c r="K362" s="59" t="s">
        <v>1566</v>
      </c>
      <c r="L362" s="59" t="s">
        <v>3045</v>
      </c>
    </row>
    <row r="363" spans="1:12" s="2" customFormat="1" ht="78.75" x14ac:dyDescent="0.2">
      <c r="A363" s="58" t="s">
        <v>859</v>
      </c>
      <c r="B363" s="59">
        <v>43122</v>
      </c>
      <c r="C363" s="59" t="s">
        <v>295</v>
      </c>
      <c r="D363" s="60" t="s">
        <v>860</v>
      </c>
      <c r="E363" s="59">
        <v>43123</v>
      </c>
      <c r="F363" s="59">
        <v>43471</v>
      </c>
      <c r="G363" s="61">
        <v>11.5</v>
      </c>
      <c r="H363" s="61">
        <v>0</v>
      </c>
      <c r="I363" s="62">
        <v>26185500</v>
      </c>
      <c r="J363" s="62">
        <v>0</v>
      </c>
      <c r="K363" s="59" t="s">
        <v>1566</v>
      </c>
      <c r="L363" s="59" t="s">
        <v>3045</v>
      </c>
    </row>
    <row r="364" spans="1:12" s="2" customFormat="1" ht="45" x14ac:dyDescent="0.2">
      <c r="A364" s="58" t="s">
        <v>861</v>
      </c>
      <c r="B364" s="59">
        <v>43122</v>
      </c>
      <c r="C364" s="59" t="s">
        <v>271</v>
      </c>
      <c r="D364" s="60" t="s">
        <v>2557</v>
      </c>
      <c r="E364" s="59">
        <v>43123</v>
      </c>
      <c r="F364" s="59">
        <v>43493</v>
      </c>
      <c r="G364" s="61">
        <v>11.266666666666667</v>
      </c>
      <c r="H364" s="61">
        <v>29</v>
      </c>
      <c r="I364" s="62">
        <v>25066080</v>
      </c>
      <c r="J364" s="62">
        <v>2150640</v>
      </c>
      <c r="K364" s="59" t="s">
        <v>1566</v>
      </c>
      <c r="L364" s="59" t="s">
        <v>3045</v>
      </c>
    </row>
    <row r="365" spans="1:12" s="2" customFormat="1" ht="101.25" x14ac:dyDescent="0.2">
      <c r="A365" s="58" t="s">
        <v>862</v>
      </c>
      <c r="B365" s="59">
        <v>43122</v>
      </c>
      <c r="C365" s="59" t="s">
        <v>2338</v>
      </c>
      <c r="D365" s="60" t="s">
        <v>863</v>
      </c>
      <c r="E365" s="59">
        <v>43123</v>
      </c>
      <c r="F365" s="59">
        <v>43464</v>
      </c>
      <c r="G365" s="61">
        <v>11.266666666666667</v>
      </c>
      <c r="H365" s="61">
        <v>0</v>
      </c>
      <c r="I365" s="62">
        <v>97600500</v>
      </c>
      <c r="J365" s="62">
        <v>0</v>
      </c>
      <c r="K365" s="59" t="s">
        <v>1566</v>
      </c>
      <c r="L365" s="59" t="s">
        <v>3045</v>
      </c>
    </row>
    <row r="366" spans="1:12" s="2" customFormat="1" ht="56.25" x14ac:dyDescent="0.2">
      <c r="A366" s="58" t="s">
        <v>864</v>
      </c>
      <c r="B366" s="59">
        <v>43122</v>
      </c>
      <c r="C366" s="59" t="s">
        <v>312</v>
      </c>
      <c r="D366" s="60" t="s">
        <v>2616</v>
      </c>
      <c r="E366" s="59">
        <v>43123</v>
      </c>
      <c r="F366" s="59">
        <v>43501</v>
      </c>
      <c r="G366" s="61">
        <v>11.5</v>
      </c>
      <c r="H366" s="61">
        <v>30</v>
      </c>
      <c r="I366" s="62">
        <v>53871750</v>
      </c>
      <c r="J366" s="62">
        <v>4684500</v>
      </c>
      <c r="K366" s="59" t="s">
        <v>1566</v>
      </c>
      <c r="L366" s="59" t="s">
        <v>3045</v>
      </c>
    </row>
    <row r="367" spans="1:12" s="2" customFormat="1" ht="90" x14ac:dyDescent="0.2">
      <c r="A367" s="58" t="s">
        <v>865</v>
      </c>
      <c r="B367" s="59">
        <v>43122</v>
      </c>
      <c r="C367" s="59" t="s">
        <v>213</v>
      </c>
      <c r="D367" s="60" t="s">
        <v>866</v>
      </c>
      <c r="E367" s="59">
        <v>43123</v>
      </c>
      <c r="F367" s="59">
        <v>43471</v>
      </c>
      <c r="G367" s="61">
        <v>11.5</v>
      </c>
      <c r="H367" s="61">
        <v>0</v>
      </c>
      <c r="I367" s="62">
        <v>53561250</v>
      </c>
      <c r="J367" s="62">
        <v>0</v>
      </c>
      <c r="K367" s="59" t="s">
        <v>1566</v>
      </c>
      <c r="L367" s="59" t="s">
        <v>3045</v>
      </c>
    </row>
    <row r="368" spans="1:12" s="2" customFormat="1" ht="56.25" x14ac:dyDescent="0.2">
      <c r="A368" s="58" t="s">
        <v>867</v>
      </c>
      <c r="B368" s="59">
        <v>43122</v>
      </c>
      <c r="C368" s="59" t="s">
        <v>110</v>
      </c>
      <c r="D368" s="60" t="s">
        <v>868</v>
      </c>
      <c r="E368" s="59">
        <v>43123</v>
      </c>
      <c r="F368" s="59">
        <v>43284</v>
      </c>
      <c r="G368" s="61">
        <v>11.5</v>
      </c>
      <c r="H368" s="61">
        <v>0</v>
      </c>
      <c r="I368" s="62">
        <v>89268750</v>
      </c>
      <c r="J368" s="62">
        <v>0</v>
      </c>
      <c r="K368" s="59" t="s">
        <v>1566</v>
      </c>
      <c r="L368" s="59" t="s">
        <v>3045</v>
      </c>
    </row>
    <row r="369" spans="1:12" s="2" customFormat="1" ht="78.75" x14ac:dyDescent="0.2">
      <c r="A369" s="58" t="s">
        <v>869</v>
      </c>
      <c r="B369" s="59">
        <v>43122</v>
      </c>
      <c r="C369" s="59" t="s">
        <v>109</v>
      </c>
      <c r="D369" s="60" t="s">
        <v>870</v>
      </c>
      <c r="E369" s="59">
        <v>43123</v>
      </c>
      <c r="F369" s="59">
        <v>43471</v>
      </c>
      <c r="G369" s="61">
        <v>11.5</v>
      </c>
      <c r="H369" s="61">
        <v>0</v>
      </c>
      <c r="I369" s="62">
        <v>89268750</v>
      </c>
      <c r="J369" s="62">
        <v>0</v>
      </c>
      <c r="K369" s="59" t="s">
        <v>1566</v>
      </c>
      <c r="L369" s="59" t="s">
        <v>3045</v>
      </c>
    </row>
    <row r="370" spans="1:12" s="2" customFormat="1" ht="56.25" x14ac:dyDescent="0.2">
      <c r="A370" s="58" t="s">
        <v>871</v>
      </c>
      <c r="B370" s="59">
        <v>43122</v>
      </c>
      <c r="C370" s="59" t="s">
        <v>293</v>
      </c>
      <c r="D370" s="60" t="s">
        <v>458</v>
      </c>
      <c r="E370" s="59">
        <v>43123</v>
      </c>
      <c r="F370" s="59">
        <v>43471</v>
      </c>
      <c r="G370" s="61">
        <v>11.5</v>
      </c>
      <c r="H370" s="61">
        <v>0</v>
      </c>
      <c r="I370" s="62">
        <v>26450000</v>
      </c>
      <c r="J370" s="62">
        <v>0</v>
      </c>
      <c r="K370" s="59" t="s">
        <v>1566</v>
      </c>
      <c r="L370" s="59" t="s">
        <v>3045</v>
      </c>
    </row>
    <row r="371" spans="1:12" s="2" customFormat="1" ht="45" x14ac:dyDescent="0.2">
      <c r="A371" s="58" t="s">
        <v>872</v>
      </c>
      <c r="B371" s="59">
        <v>43122</v>
      </c>
      <c r="C371" s="59" t="s">
        <v>372</v>
      </c>
      <c r="D371" s="60" t="s">
        <v>2617</v>
      </c>
      <c r="E371" s="59">
        <v>43123</v>
      </c>
      <c r="F371" s="59">
        <v>43493</v>
      </c>
      <c r="G371" s="61">
        <v>11.5</v>
      </c>
      <c r="H371" s="61">
        <v>22</v>
      </c>
      <c r="I371" s="62">
        <v>29141000</v>
      </c>
      <c r="J371" s="62">
        <v>1858267</v>
      </c>
      <c r="K371" s="59" t="s">
        <v>1566</v>
      </c>
      <c r="L371" s="59" t="s">
        <v>3045</v>
      </c>
    </row>
    <row r="372" spans="1:12" s="2" customFormat="1" ht="56.25" x14ac:dyDescent="0.2">
      <c r="A372" s="58" t="s">
        <v>873</v>
      </c>
      <c r="B372" s="59">
        <v>43122</v>
      </c>
      <c r="C372" s="59" t="s">
        <v>874</v>
      </c>
      <c r="D372" s="60" t="s">
        <v>2618</v>
      </c>
      <c r="E372" s="59">
        <v>43123</v>
      </c>
      <c r="F372" s="59">
        <v>43501</v>
      </c>
      <c r="G372" s="61">
        <v>11.5</v>
      </c>
      <c r="H372" s="61">
        <v>30</v>
      </c>
      <c r="I372" s="62">
        <v>55372500</v>
      </c>
      <c r="J372" s="62">
        <v>4815000</v>
      </c>
      <c r="K372" s="59" t="s">
        <v>1566</v>
      </c>
      <c r="L372" s="59" t="s">
        <v>3045</v>
      </c>
    </row>
    <row r="373" spans="1:12" s="2" customFormat="1" ht="67.5" x14ac:dyDescent="0.2">
      <c r="A373" s="58" t="s">
        <v>875</v>
      </c>
      <c r="B373" s="59">
        <v>43122</v>
      </c>
      <c r="C373" s="59" t="s">
        <v>876</v>
      </c>
      <c r="D373" s="60" t="s">
        <v>877</v>
      </c>
      <c r="E373" s="59">
        <v>43123</v>
      </c>
      <c r="F373" s="59">
        <v>43471</v>
      </c>
      <c r="G373" s="61">
        <v>11.5</v>
      </c>
      <c r="H373" s="61">
        <v>0</v>
      </c>
      <c r="I373" s="62">
        <v>97600500</v>
      </c>
      <c r="J373" s="62">
        <v>0</v>
      </c>
      <c r="K373" s="59" t="s">
        <v>1566</v>
      </c>
      <c r="L373" s="59" t="s">
        <v>3045</v>
      </c>
    </row>
    <row r="374" spans="1:12" s="2" customFormat="1" ht="67.5" x14ac:dyDescent="0.2">
      <c r="A374" s="58" t="s">
        <v>878</v>
      </c>
      <c r="B374" s="59">
        <v>43123</v>
      </c>
      <c r="C374" s="59" t="s">
        <v>164</v>
      </c>
      <c r="D374" s="60" t="s">
        <v>879</v>
      </c>
      <c r="E374" s="59">
        <v>43123</v>
      </c>
      <c r="F374" s="59">
        <v>43501</v>
      </c>
      <c r="G374" s="61">
        <v>11.5</v>
      </c>
      <c r="H374" s="61">
        <v>30</v>
      </c>
      <c r="I374" s="62">
        <v>60375000</v>
      </c>
      <c r="J374" s="62">
        <v>5250000</v>
      </c>
      <c r="K374" s="59" t="s">
        <v>1566</v>
      </c>
      <c r="L374" s="59" t="s">
        <v>3045</v>
      </c>
    </row>
    <row r="375" spans="1:12" s="2" customFormat="1" ht="67.5" x14ac:dyDescent="0.2">
      <c r="A375" s="58" t="s">
        <v>880</v>
      </c>
      <c r="B375" s="59">
        <v>43123</v>
      </c>
      <c r="C375" s="59" t="s">
        <v>881</v>
      </c>
      <c r="D375" s="60" t="s">
        <v>882</v>
      </c>
      <c r="E375" s="59">
        <v>43123</v>
      </c>
      <c r="F375" s="59">
        <v>43501</v>
      </c>
      <c r="G375" s="61">
        <v>11.5</v>
      </c>
      <c r="H375" s="61">
        <v>30</v>
      </c>
      <c r="I375" s="62">
        <v>92000000</v>
      </c>
      <c r="J375" s="62">
        <v>8000000</v>
      </c>
      <c r="K375" s="59" t="s">
        <v>1566</v>
      </c>
      <c r="L375" s="59" t="s">
        <v>3045</v>
      </c>
    </row>
    <row r="376" spans="1:12" s="2" customFormat="1" ht="90" x14ac:dyDescent="0.2">
      <c r="A376" s="58" t="s">
        <v>883</v>
      </c>
      <c r="B376" s="59">
        <v>43123</v>
      </c>
      <c r="C376" s="59" t="s">
        <v>123</v>
      </c>
      <c r="D376" s="60" t="s">
        <v>884</v>
      </c>
      <c r="E376" s="59">
        <v>43124</v>
      </c>
      <c r="F376" s="59">
        <v>43319</v>
      </c>
      <c r="G376" s="61">
        <v>6.5</v>
      </c>
      <c r="H376" s="61">
        <v>0</v>
      </c>
      <c r="I376" s="62">
        <v>37001250</v>
      </c>
      <c r="J376" s="62">
        <v>0</v>
      </c>
      <c r="K376" s="59" t="s">
        <v>1566</v>
      </c>
      <c r="L376" s="59" t="s">
        <v>3045</v>
      </c>
    </row>
    <row r="377" spans="1:12" s="2" customFormat="1" ht="56.25" x14ac:dyDescent="0.2">
      <c r="A377" s="58" t="s">
        <v>885</v>
      </c>
      <c r="B377" s="59">
        <v>43123</v>
      </c>
      <c r="C377" s="59" t="s">
        <v>886</v>
      </c>
      <c r="D377" s="60" t="s">
        <v>473</v>
      </c>
      <c r="E377" s="59">
        <v>43124</v>
      </c>
      <c r="F377" s="59">
        <v>43472</v>
      </c>
      <c r="G377" s="61">
        <v>11.5</v>
      </c>
      <c r="H377" s="61">
        <v>0</v>
      </c>
      <c r="I377" s="62">
        <v>26450000</v>
      </c>
      <c r="J377" s="62">
        <v>0</v>
      </c>
      <c r="K377" s="59" t="s">
        <v>1566</v>
      </c>
      <c r="L377" s="59" t="s">
        <v>3045</v>
      </c>
    </row>
    <row r="378" spans="1:12" s="2" customFormat="1" ht="90" x14ac:dyDescent="0.2">
      <c r="A378" s="58" t="s">
        <v>887</v>
      </c>
      <c r="B378" s="59">
        <v>43123</v>
      </c>
      <c r="C378" s="59" t="s">
        <v>281</v>
      </c>
      <c r="D378" s="60" t="s">
        <v>888</v>
      </c>
      <c r="E378" s="59">
        <v>43124</v>
      </c>
      <c r="F378" s="59">
        <v>43489</v>
      </c>
      <c r="G378" s="61">
        <v>11.5</v>
      </c>
      <c r="H378" s="61">
        <v>17</v>
      </c>
      <c r="I378" s="62">
        <v>65463750</v>
      </c>
      <c r="J378" s="62">
        <v>0</v>
      </c>
      <c r="K378" s="59" t="s">
        <v>1566</v>
      </c>
      <c r="L378" s="59" t="s">
        <v>3045</v>
      </c>
    </row>
    <row r="379" spans="1:12" s="2" customFormat="1" ht="78.75" x14ac:dyDescent="0.2">
      <c r="A379" s="58" t="s">
        <v>889</v>
      </c>
      <c r="B379" s="59">
        <v>43123</v>
      </c>
      <c r="C379" s="59" t="s">
        <v>124</v>
      </c>
      <c r="D379" s="60" t="s">
        <v>890</v>
      </c>
      <c r="E379" s="59">
        <v>43124</v>
      </c>
      <c r="F379" s="59">
        <v>43343</v>
      </c>
      <c r="G379" s="61">
        <v>11.5</v>
      </c>
      <c r="H379" s="61">
        <v>0</v>
      </c>
      <c r="I379" s="62">
        <v>46000000</v>
      </c>
      <c r="J379" s="62">
        <v>0</v>
      </c>
      <c r="K379" s="59" t="s">
        <v>1566</v>
      </c>
      <c r="L379" s="59" t="s">
        <v>3045</v>
      </c>
    </row>
    <row r="380" spans="1:12" s="2" customFormat="1" ht="56.25" x14ac:dyDescent="0.2">
      <c r="A380" s="58" t="s">
        <v>891</v>
      </c>
      <c r="B380" s="59">
        <v>43123</v>
      </c>
      <c r="C380" s="59" t="s">
        <v>300</v>
      </c>
      <c r="D380" s="60" t="s">
        <v>458</v>
      </c>
      <c r="E380" s="59">
        <v>43124</v>
      </c>
      <c r="F380" s="59">
        <v>43472</v>
      </c>
      <c r="G380" s="61">
        <v>11.5</v>
      </c>
      <c r="H380" s="61">
        <v>0</v>
      </c>
      <c r="I380" s="62">
        <v>26450000</v>
      </c>
      <c r="J380" s="62">
        <v>0</v>
      </c>
      <c r="K380" s="59" t="s">
        <v>1566</v>
      </c>
      <c r="L380" s="59" t="s">
        <v>3045</v>
      </c>
    </row>
    <row r="381" spans="1:12" s="2" customFormat="1" ht="56.25" x14ac:dyDescent="0.2">
      <c r="A381" s="58" t="s">
        <v>892</v>
      </c>
      <c r="B381" s="59">
        <v>43123</v>
      </c>
      <c r="C381" s="59" t="s">
        <v>383</v>
      </c>
      <c r="D381" s="60" t="s">
        <v>458</v>
      </c>
      <c r="E381" s="59">
        <v>43124</v>
      </c>
      <c r="F381" s="59">
        <v>43472</v>
      </c>
      <c r="G381" s="61">
        <v>11.5</v>
      </c>
      <c r="H381" s="61">
        <v>0</v>
      </c>
      <c r="I381" s="62">
        <v>26450000</v>
      </c>
      <c r="J381" s="62">
        <v>0</v>
      </c>
      <c r="K381" s="59" t="s">
        <v>1566</v>
      </c>
      <c r="L381" s="59" t="s">
        <v>3045</v>
      </c>
    </row>
    <row r="382" spans="1:12" s="2" customFormat="1" ht="56.25" x14ac:dyDescent="0.2">
      <c r="A382" s="58" t="s">
        <v>893</v>
      </c>
      <c r="B382" s="59">
        <v>43123</v>
      </c>
      <c r="C382" s="59" t="s">
        <v>304</v>
      </c>
      <c r="D382" s="60" t="s">
        <v>458</v>
      </c>
      <c r="E382" s="59">
        <v>43124</v>
      </c>
      <c r="F382" s="59">
        <v>43472</v>
      </c>
      <c r="G382" s="61">
        <v>11.5</v>
      </c>
      <c r="H382" s="61">
        <v>0</v>
      </c>
      <c r="I382" s="62">
        <v>26450000</v>
      </c>
      <c r="J382" s="62">
        <v>0</v>
      </c>
      <c r="K382" s="59" t="s">
        <v>1566</v>
      </c>
      <c r="L382" s="59" t="s">
        <v>3045</v>
      </c>
    </row>
    <row r="383" spans="1:12" s="2" customFormat="1" ht="56.25" x14ac:dyDescent="0.2">
      <c r="A383" s="58" t="s">
        <v>894</v>
      </c>
      <c r="B383" s="59">
        <v>43123</v>
      </c>
      <c r="C383" s="59" t="s">
        <v>359</v>
      </c>
      <c r="D383" s="60" t="s">
        <v>458</v>
      </c>
      <c r="E383" s="59">
        <v>43124</v>
      </c>
      <c r="F383" s="59">
        <v>43472</v>
      </c>
      <c r="G383" s="61">
        <v>11.5</v>
      </c>
      <c r="H383" s="61">
        <v>0</v>
      </c>
      <c r="I383" s="62">
        <v>26450000</v>
      </c>
      <c r="J383" s="62">
        <v>0</v>
      </c>
      <c r="K383" s="59" t="s">
        <v>1566</v>
      </c>
      <c r="L383" s="59" t="s">
        <v>3045</v>
      </c>
    </row>
    <row r="384" spans="1:12" s="2" customFormat="1" ht="56.25" x14ac:dyDescent="0.2">
      <c r="A384" s="58" t="s">
        <v>895</v>
      </c>
      <c r="B384" s="59">
        <v>43123</v>
      </c>
      <c r="C384" s="59" t="s">
        <v>323</v>
      </c>
      <c r="D384" s="60" t="s">
        <v>458</v>
      </c>
      <c r="E384" s="59">
        <v>43124</v>
      </c>
      <c r="F384" s="59">
        <v>43472</v>
      </c>
      <c r="G384" s="61">
        <v>11.5</v>
      </c>
      <c r="H384" s="61">
        <v>0</v>
      </c>
      <c r="I384" s="62">
        <v>26450000</v>
      </c>
      <c r="J384" s="62">
        <v>0</v>
      </c>
      <c r="K384" s="59" t="s">
        <v>1566</v>
      </c>
      <c r="L384" s="59" t="s">
        <v>3045</v>
      </c>
    </row>
    <row r="385" spans="1:12" s="2" customFormat="1" ht="56.25" x14ac:dyDescent="0.2">
      <c r="A385" s="58" t="s">
        <v>896</v>
      </c>
      <c r="B385" s="59">
        <v>43123</v>
      </c>
      <c r="C385" s="59" t="s">
        <v>897</v>
      </c>
      <c r="D385" s="60" t="s">
        <v>458</v>
      </c>
      <c r="E385" s="59">
        <v>43124</v>
      </c>
      <c r="F385" s="59">
        <v>43472</v>
      </c>
      <c r="G385" s="61">
        <v>11.5</v>
      </c>
      <c r="H385" s="61">
        <v>0</v>
      </c>
      <c r="I385" s="62">
        <v>26450000</v>
      </c>
      <c r="J385" s="62">
        <v>0</v>
      </c>
      <c r="K385" s="59" t="s">
        <v>1566</v>
      </c>
      <c r="L385" s="59" t="s">
        <v>3045</v>
      </c>
    </row>
    <row r="386" spans="1:12" s="2" customFormat="1" ht="56.25" x14ac:dyDescent="0.2">
      <c r="A386" s="58" t="s">
        <v>898</v>
      </c>
      <c r="B386" s="59">
        <v>43123</v>
      </c>
      <c r="C386" s="59" t="s">
        <v>34</v>
      </c>
      <c r="D386" s="60" t="s">
        <v>899</v>
      </c>
      <c r="E386" s="59">
        <v>43124</v>
      </c>
      <c r="F386" s="59">
        <v>43479</v>
      </c>
      <c r="G386" s="61">
        <v>11.5</v>
      </c>
      <c r="H386" s="61">
        <v>7</v>
      </c>
      <c r="I386" s="62">
        <v>30325500</v>
      </c>
      <c r="J386" s="62">
        <v>615300</v>
      </c>
      <c r="K386" s="59" t="s">
        <v>1566</v>
      </c>
      <c r="L386" s="59" t="s">
        <v>3045</v>
      </c>
    </row>
    <row r="387" spans="1:12" s="2" customFormat="1" ht="56.25" x14ac:dyDescent="0.2">
      <c r="A387" s="58" t="s">
        <v>900</v>
      </c>
      <c r="B387" s="59">
        <v>43123</v>
      </c>
      <c r="C387" s="59" t="s">
        <v>291</v>
      </c>
      <c r="D387" s="60" t="s">
        <v>901</v>
      </c>
      <c r="E387" s="59">
        <v>43124</v>
      </c>
      <c r="F387" s="59">
        <v>43472</v>
      </c>
      <c r="G387" s="61">
        <v>11.5</v>
      </c>
      <c r="H387" s="61">
        <v>0</v>
      </c>
      <c r="I387" s="62">
        <v>71415000</v>
      </c>
      <c r="J387" s="62">
        <v>0</v>
      </c>
      <c r="K387" s="59" t="s">
        <v>1566</v>
      </c>
      <c r="L387" s="59" t="s">
        <v>3045</v>
      </c>
    </row>
    <row r="388" spans="1:12" s="2" customFormat="1" ht="78.75" x14ac:dyDescent="0.2">
      <c r="A388" s="58" t="s">
        <v>902</v>
      </c>
      <c r="B388" s="59">
        <v>43123</v>
      </c>
      <c r="C388" s="59" t="s">
        <v>105</v>
      </c>
      <c r="D388" s="60" t="s">
        <v>903</v>
      </c>
      <c r="E388" s="59">
        <v>43123</v>
      </c>
      <c r="F388" s="59">
        <v>43476</v>
      </c>
      <c r="G388" s="61">
        <v>11.5</v>
      </c>
      <c r="H388" s="61">
        <v>5</v>
      </c>
      <c r="I388" s="62">
        <v>57500000</v>
      </c>
      <c r="J388" s="62">
        <v>0</v>
      </c>
      <c r="K388" s="59" t="s">
        <v>1566</v>
      </c>
      <c r="L388" s="59" t="s">
        <v>3045</v>
      </c>
    </row>
    <row r="389" spans="1:12" s="2" customFormat="1" ht="56.25" x14ac:dyDescent="0.2">
      <c r="A389" s="58" t="s">
        <v>904</v>
      </c>
      <c r="B389" s="59">
        <v>43123</v>
      </c>
      <c r="C389" s="59" t="s">
        <v>228</v>
      </c>
      <c r="D389" s="60" t="s">
        <v>905</v>
      </c>
      <c r="E389" s="59">
        <v>43123</v>
      </c>
      <c r="F389" s="59">
        <v>43471</v>
      </c>
      <c r="G389" s="61">
        <v>11.5</v>
      </c>
      <c r="H389" s="61">
        <v>0</v>
      </c>
      <c r="I389" s="62">
        <v>44100000</v>
      </c>
      <c r="J389" s="62">
        <v>0</v>
      </c>
      <c r="K389" s="59" t="s">
        <v>1566</v>
      </c>
      <c r="L389" s="59" t="s">
        <v>3045</v>
      </c>
    </row>
    <row r="390" spans="1:12" s="2" customFormat="1" ht="56.25" x14ac:dyDescent="0.2">
      <c r="A390" s="58" t="s">
        <v>906</v>
      </c>
      <c r="B390" s="59">
        <v>43123</v>
      </c>
      <c r="C390" s="59" t="s">
        <v>907</v>
      </c>
      <c r="D390" s="60" t="s">
        <v>905</v>
      </c>
      <c r="E390" s="59">
        <v>43123</v>
      </c>
      <c r="F390" s="59">
        <v>43501</v>
      </c>
      <c r="G390" s="61">
        <v>11.5</v>
      </c>
      <c r="H390" s="61">
        <v>30</v>
      </c>
      <c r="I390" s="62">
        <v>77625000</v>
      </c>
      <c r="J390" s="62">
        <v>6750000</v>
      </c>
      <c r="K390" s="59" t="s">
        <v>1566</v>
      </c>
      <c r="L390" s="59" t="s">
        <v>3045</v>
      </c>
    </row>
    <row r="391" spans="1:12" s="2" customFormat="1" ht="78.75" x14ac:dyDescent="0.2">
      <c r="A391" s="58" t="s">
        <v>908</v>
      </c>
      <c r="B391" s="59">
        <v>43123</v>
      </c>
      <c r="C391" s="59" t="s">
        <v>909</v>
      </c>
      <c r="D391" s="60" t="s">
        <v>910</v>
      </c>
      <c r="E391" s="59">
        <v>43123</v>
      </c>
      <c r="F391" s="59">
        <v>43501</v>
      </c>
      <c r="G391" s="61">
        <v>11.5</v>
      </c>
      <c r="H391" s="61">
        <v>30</v>
      </c>
      <c r="I391" s="62">
        <v>89125000</v>
      </c>
      <c r="J391" s="62">
        <v>7750000</v>
      </c>
      <c r="K391" s="59" t="s">
        <v>1566</v>
      </c>
      <c r="L391" s="59" t="s">
        <v>3045</v>
      </c>
    </row>
    <row r="392" spans="1:12" s="2" customFormat="1" ht="33.75" x14ac:dyDescent="0.2">
      <c r="A392" s="58" t="s">
        <v>911</v>
      </c>
      <c r="B392" s="59">
        <v>43123</v>
      </c>
      <c r="C392" s="59" t="s">
        <v>144</v>
      </c>
      <c r="D392" s="60" t="s">
        <v>912</v>
      </c>
      <c r="E392" s="59">
        <v>43123</v>
      </c>
      <c r="F392" s="59">
        <v>43501</v>
      </c>
      <c r="G392" s="61">
        <v>11.5</v>
      </c>
      <c r="H392" s="61">
        <v>30</v>
      </c>
      <c r="I392" s="62">
        <v>28294094</v>
      </c>
      <c r="J392" s="62">
        <v>2460356</v>
      </c>
      <c r="K392" s="59" t="s">
        <v>1566</v>
      </c>
      <c r="L392" s="59" t="s">
        <v>3045</v>
      </c>
    </row>
    <row r="393" spans="1:12" s="2" customFormat="1" ht="67.5" x14ac:dyDescent="0.2">
      <c r="A393" s="58" t="s">
        <v>913</v>
      </c>
      <c r="B393" s="59">
        <v>43123</v>
      </c>
      <c r="C393" s="59" t="s">
        <v>70</v>
      </c>
      <c r="D393" s="60" t="s">
        <v>914</v>
      </c>
      <c r="E393" s="59">
        <v>43124</v>
      </c>
      <c r="F393" s="59">
        <v>43472</v>
      </c>
      <c r="G393" s="61">
        <v>11.5</v>
      </c>
      <c r="H393" s="61">
        <v>0</v>
      </c>
      <c r="I393" s="62">
        <v>86250000</v>
      </c>
      <c r="J393" s="62">
        <v>0</v>
      </c>
      <c r="K393" s="59" t="s">
        <v>1566</v>
      </c>
      <c r="L393" s="59" t="s">
        <v>3045</v>
      </c>
    </row>
    <row r="394" spans="1:12" s="2" customFormat="1" ht="56.25" x14ac:dyDescent="0.2">
      <c r="A394" s="58" t="s">
        <v>915</v>
      </c>
      <c r="B394" s="59">
        <v>43123</v>
      </c>
      <c r="C394" s="59" t="s">
        <v>916</v>
      </c>
      <c r="D394" s="60" t="s">
        <v>458</v>
      </c>
      <c r="E394" s="59">
        <v>43124</v>
      </c>
      <c r="F394" s="59">
        <v>43472</v>
      </c>
      <c r="G394" s="61">
        <v>11.5</v>
      </c>
      <c r="H394" s="61">
        <v>0</v>
      </c>
      <c r="I394" s="62">
        <v>26450000</v>
      </c>
      <c r="J394" s="62">
        <v>0</v>
      </c>
      <c r="K394" s="59" t="s">
        <v>1566</v>
      </c>
      <c r="L394" s="59" t="s">
        <v>3045</v>
      </c>
    </row>
    <row r="395" spans="1:12" s="2" customFormat="1" ht="56.25" x14ac:dyDescent="0.2">
      <c r="A395" s="58" t="s">
        <v>917</v>
      </c>
      <c r="B395" s="59">
        <v>43123</v>
      </c>
      <c r="C395" s="59" t="s">
        <v>382</v>
      </c>
      <c r="D395" s="60" t="s">
        <v>458</v>
      </c>
      <c r="E395" s="59">
        <v>43124</v>
      </c>
      <c r="F395" s="59">
        <v>43472</v>
      </c>
      <c r="G395" s="61">
        <v>11.5</v>
      </c>
      <c r="H395" s="61">
        <v>0</v>
      </c>
      <c r="I395" s="62">
        <v>26450000</v>
      </c>
      <c r="J395" s="62">
        <v>0</v>
      </c>
      <c r="K395" s="59" t="s">
        <v>1566</v>
      </c>
      <c r="L395" s="59" t="s">
        <v>3045</v>
      </c>
    </row>
    <row r="396" spans="1:12" s="2" customFormat="1" ht="56.25" x14ac:dyDescent="0.2">
      <c r="A396" s="58" t="s">
        <v>918</v>
      </c>
      <c r="B396" s="59">
        <v>43123</v>
      </c>
      <c r="C396" s="59" t="s">
        <v>919</v>
      </c>
      <c r="D396" s="60" t="s">
        <v>458</v>
      </c>
      <c r="E396" s="59">
        <v>43124</v>
      </c>
      <c r="F396" s="59">
        <v>43472</v>
      </c>
      <c r="G396" s="61">
        <v>11.5</v>
      </c>
      <c r="H396" s="61">
        <v>0</v>
      </c>
      <c r="I396" s="62">
        <v>26450000</v>
      </c>
      <c r="J396" s="62">
        <v>0</v>
      </c>
      <c r="K396" s="59" t="s">
        <v>1566</v>
      </c>
      <c r="L396" s="59" t="s">
        <v>3045</v>
      </c>
    </row>
    <row r="397" spans="1:12" s="2" customFormat="1" ht="56.25" x14ac:dyDescent="0.2">
      <c r="A397" s="58" t="s">
        <v>920</v>
      </c>
      <c r="B397" s="59">
        <v>43123</v>
      </c>
      <c r="C397" s="59" t="s">
        <v>350</v>
      </c>
      <c r="D397" s="60" t="s">
        <v>921</v>
      </c>
      <c r="E397" s="59">
        <v>43124</v>
      </c>
      <c r="F397" s="59">
        <v>43578</v>
      </c>
      <c r="G397" s="61">
        <v>15</v>
      </c>
      <c r="H397" s="61">
        <v>0</v>
      </c>
      <c r="I397" s="62">
        <v>919988070</v>
      </c>
      <c r="J397" s="62">
        <v>138622696</v>
      </c>
      <c r="K397" s="59" t="s">
        <v>1570</v>
      </c>
      <c r="L397" s="59" t="s">
        <v>3045</v>
      </c>
    </row>
    <row r="398" spans="1:12" s="2" customFormat="1" ht="78.75" x14ac:dyDescent="0.2">
      <c r="A398" s="58" t="s">
        <v>922</v>
      </c>
      <c r="B398" s="59">
        <v>43123</v>
      </c>
      <c r="C398" s="59" t="s">
        <v>214</v>
      </c>
      <c r="D398" s="60" t="s">
        <v>923</v>
      </c>
      <c r="E398" s="59">
        <v>43124</v>
      </c>
      <c r="F398" s="59">
        <v>43472</v>
      </c>
      <c r="G398" s="61">
        <v>11.5</v>
      </c>
      <c r="H398" s="61">
        <v>0</v>
      </c>
      <c r="I398" s="62">
        <v>49990500</v>
      </c>
      <c r="J398" s="62">
        <v>0</v>
      </c>
      <c r="K398" s="59" t="s">
        <v>1566</v>
      </c>
      <c r="L398" s="59" t="s">
        <v>3045</v>
      </c>
    </row>
    <row r="399" spans="1:12" s="2" customFormat="1" ht="56.25" x14ac:dyDescent="0.2">
      <c r="A399" s="58" t="s">
        <v>924</v>
      </c>
      <c r="B399" s="59">
        <v>43123</v>
      </c>
      <c r="C399" s="59" t="s">
        <v>306</v>
      </c>
      <c r="D399" s="60" t="s">
        <v>458</v>
      </c>
      <c r="E399" s="59">
        <v>43124</v>
      </c>
      <c r="F399" s="59">
        <v>43472</v>
      </c>
      <c r="G399" s="61">
        <v>11.5</v>
      </c>
      <c r="H399" s="61">
        <v>0</v>
      </c>
      <c r="I399" s="62">
        <v>26450000</v>
      </c>
      <c r="J399" s="62">
        <v>0</v>
      </c>
      <c r="K399" s="59" t="s">
        <v>1566</v>
      </c>
      <c r="L399" s="59" t="s">
        <v>3045</v>
      </c>
    </row>
    <row r="400" spans="1:12" s="2" customFormat="1" ht="56.25" x14ac:dyDescent="0.2">
      <c r="A400" s="58" t="s">
        <v>925</v>
      </c>
      <c r="B400" s="59">
        <v>43123</v>
      </c>
      <c r="C400" s="59" t="s">
        <v>926</v>
      </c>
      <c r="D400" s="60" t="s">
        <v>2619</v>
      </c>
      <c r="E400" s="59">
        <v>43124</v>
      </c>
      <c r="F400" s="59">
        <v>43479</v>
      </c>
      <c r="G400" s="61">
        <v>11.5</v>
      </c>
      <c r="H400" s="61">
        <v>7</v>
      </c>
      <c r="I400" s="62">
        <v>36248000</v>
      </c>
      <c r="J400" s="62">
        <v>735467</v>
      </c>
      <c r="K400" s="59" t="s">
        <v>1566</v>
      </c>
      <c r="L400" s="59" t="s">
        <v>3045</v>
      </c>
    </row>
    <row r="401" spans="1:12" s="2" customFormat="1" ht="56.25" x14ac:dyDescent="0.2">
      <c r="A401" s="58" t="s">
        <v>927</v>
      </c>
      <c r="B401" s="59">
        <v>43123</v>
      </c>
      <c r="C401" s="59" t="s">
        <v>223</v>
      </c>
      <c r="D401" s="60" t="s">
        <v>928</v>
      </c>
      <c r="E401" s="59">
        <v>43123</v>
      </c>
      <c r="F401" s="59">
        <v>43471</v>
      </c>
      <c r="G401" s="61">
        <v>11.5</v>
      </c>
      <c r="H401" s="61">
        <v>0</v>
      </c>
      <c r="I401" s="62">
        <v>170985864</v>
      </c>
      <c r="J401" s="62">
        <v>0</v>
      </c>
      <c r="K401" s="59" t="s">
        <v>1566</v>
      </c>
      <c r="L401" s="59" t="s">
        <v>3045</v>
      </c>
    </row>
    <row r="402" spans="1:12" s="2" customFormat="1" ht="56.25" x14ac:dyDescent="0.2">
      <c r="A402" s="58" t="s">
        <v>929</v>
      </c>
      <c r="B402" s="59">
        <v>43123</v>
      </c>
      <c r="C402" s="59" t="s">
        <v>1423</v>
      </c>
      <c r="D402" s="60" t="s">
        <v>931</v>
      </c>
      <c r="E402" s="59">
        <v>43123</v>
      </c>
      <c r="F402" s="59">
        <v>43501</v>
      </c>
      <c r="G402" s="61">
        <v>11.5</v>
      </c>
      <c r="H402" s="61">
        <v>30</v>
      </c>
      <c r="I402" s="62">
        <v>69000000</v>
      </c>
      <c r="J402" s="62">
        <v>6000000</v>
      </c>
      <c r="K402" s="59" t="s">
        <v>1566</v>
      </c>
      <c r="L402" s="59" t="s">
        <v>3045</v>
      </c>
    </row>
    <row r="403" spans="1:12" s="2" customFormat="1" ht="56.25" x14ac:dyDescent="0.2">
      <c r="A403" s="58" t="s">
        <v>932</v>
      </c>
      <c r="B403" s="59">
        <v>43123</v>
      </c>
      <c r="C403" s="59" t="s">
        <v>166</v>
      </c>
      <c r="D403" s="60" t="s">
        <v>933</v>
      </c>
      <c r="E403" s="59">
        <v>43124</v>
      </c>
      <c r="F403" s="59">
        <v>43502</v>
      </c>
      <c r="G403" s="61">
        <v>11.5</v>
      </c>
      <c r="H403" s="61">
        <v>30</v>
      </c>
      <c r="I403" s="62">
        <v>72680000</v>
      </c>
      <c r="J403" s="62">
        <v>6320000</v>
      </c>
      <c r="K403" s="59" t="s">
        <v>1566</v>
      </c>
      <c r="L403" s="59" t="s">
        <v>3045</v>
      </c>
    </row>
    <row r="404" spans="1:12" s="2" customFormat="1" ht="45" x14ac:dyDescent="0.2">
      <c r="A404" s="58" t="s">
        <v>934</v>
      </c>
      <c r="B404" s="59">
        <v>43123</v>
      </c>
      <c r="C404" s="59" t="s">
        <v>50</v>
      </c>
      <c r="D404" s="60" t="s">
        <v>935</v>
      </c>
      <c r="E404" s="59">
        <v>43124</v>
      </c>
      <c r="F404" s="59">
        <v>43479</v>
      </c>
      <c r="G404" s="61">
        <v>11.5</v>
      </c>
      <c r="H404" s="61">
        <v>7</v>
      </c>
      <c r="I404" s="62">
        <v>23805000</v>
      </c>
      <c r="J404" s="62">
        <v>483000</v>
      </c>
      <c r="K404" s="59" t="s">
        <v>1566</v>
      </c>
      <c r="L404" s="59" t="s">
        <v>3045</v>
      </c>
    </row>
    <row r="405" spans="1:12" s="2" customFormat="1" ht="90" x14ac:dyDescent="0.2">
      <c r="A405" s="58" t="s">
        <v>936</v>
      </c>
      <c r="B405" s="59">
        <v>43123</v>
      </c>
      <c r="C405" s="59" t="s">
        <v>236</v>
      </c>
      <c r="D405" s="60" t="s">
        <v>937</v>
      </c>
      <c r="E405" s="59">
        <v>43124</v>
      </c>
      <c r="F405" s="59">
        <v>43285</v>
      </c>
      <c r="G405" s="61">
        <v>11.5</v>
      </c>
      <c r="H405" s="61">
        <v>0</v>
      </c>
      <c r="I405" s="62">
        <v>65463750</v>
      </c>
      <c r="J405" s="62">
        <v>0</v>
      </c>
      <c r="K405" s="59" t="s">
        <v>1566</v>
      </c>
      <c r="L405" s="59" t="s">
        <v>3045</v>
      </c>
    </row>
    <row r="406" spans="1:12" s="2" customFormat="1" ht="67.5" x14ac:dyDescent="0.2">
      <c r="A406" s="58" t="s">
        <v>938</v>
      </c>
      <c r="B406" s="59">
        <v>43123</v>
      </c>
      <c r="C406" s="59" t="s">
        <v>318</v>
      </c>
      <c r="D406" s="60" t="s">
        <v>939</v>
      </c>
      <c r="E406" s="59">
        <v>43124</v>
      </c>
      <c r="F406" s="59">
        <v>43472</v>
      </c>
      <c r="G406" s="61">
        <v>11.5</v>
      </c>
      <c r="H406" s="61">
        <v>0</v>
      </c>
      <c r="I406" s="62">
        <v>55941750</v>
      </c>
      <c r="J406" s="62">
        <v>0</v>
      </c>
      <c r="K406" s="59" t="s">
        <v>1566</v>
      </c>
      <c r="L406" s="59" t="s">
        <v>3045</v>
      </c>
    </row>
    <row r="407" spans="1:12" s="2" customFormat="1" ht="67.5" x14ac:dyDescent="0.2">
      <c r="A407" s="58" t="s">
        <v>940</v>
      </c>
      <c r="B407" s="59">
        <v>43123</v>
      </c>
      <c r="C407" s="59" t="s">
        <v>336</v>
      </c>
      <c r="D407" s="60" t="s">
        <v>941</v>
      </c>
      <c r="E407" s="59">
        <v>43124</v>
      </c>
      <c r="F407" s="59">
        <v>43472</v>
      </c>
      <c r="G407" s="61">
        <v>11.5</v>
      </c>
      <c r="H407" s="61">
        <v>0</v>
      </c>
      <c r="I407" s="62">
        <v>74750000</v>
      </c>
      <c r="J407" s="62">
        <v>0</v>
      </c>
      <c r="K407" s="59" t="s">
        <v>1566</v>
      </c>
      <c r="L407" s="59" t="s">
        <v>3045</v>
      </c>
    </row>
    <row r="408" spans="1:12" s="2" customFormat="1" ht="67.5" x14ac:dyDescent="0.2">
      <c r="A408" s="58" t="s">
        <v>942</v>
      </c>
      <c r="B408" s="59">
        <v>43123</v>
      </c>
      <c r="C408" s="59" t="s">
        <v>74</v>
      </c>
      <c r="D408" s="60" t="s">
        <v>943</v>
      </c>
      <c r="E408" s="59">
        <v>43124</v>
      </c>
      <c r="F408" s="59">
        <v>43319</v>
      </c>
      <c r="G408" s="61">
        <v>6.5</v>
      </c>
      <c r="H408" s="61">
        <v>0</v>
      </c>
      <c r="I408" s="62">
        <v>30273750</v>
      </c>
      <c r="J408" s="62">
        <v>0</v>
      </c>
      <c r="K408" s="59" t="s">
        <v>1566</v>
      </c>
      <c r="L408" s="59" t="s">
        <v>3045</v>
      </c>
    </row>
    <row r="409" spans="1:12" s="2" customFormat="1" ht="56.25" x14ac:dyDescent="0.2">
      <c r="A409" s="58" t="s">
        <v>944</v>
      </c>
      <c r="B409" s="59">
        <v>43123</v>
      </c>
      <c r="C409" s="59" t="s">
        <v>75</v>
      </c>
      <c r="D409" s="60" t="s">
        <v>945</v>
      </c>
      <c r="E409" s="59">
        <v>43124</v>
      </c>
      <c r="F409" s="59">
        <v>43353</v>
      </c>
      <c r="G409" s="61">
        <v>11.5</v>
      </c>
      <c r="H409" s="61">
        <v>116</v>
      </c>
      <c r="I409" s="62">
        <v>26450000</v>
      </c>
      <c r="J409" s="62">
        <v>0</v>
      </c>
      <c r="K409" s="59" t="s">
        <v>1566</v>
      </c>
      <c r="L409" s="59" t="s">
        <v>3045</v>
      </c>
    </row>
    <row r="410" spans="1:12" s="2" customFormat="1" ht="168.75" x14ac:dyDescent="0.2">
      <c r="A410" s="58" t="s">
        <v>946</v>
      </c>
      <c r="B410" s="59">
        <v>43123</v>
      </c>
      <c r="C410" s="59" t="s">
        <v>203</v>
      </c>
      <c r="D410" s="60" t="s">
        <v>2620</v>
      </c>
      <c r="E410" s="59">
        <v>43124</v>
      </c>
      <c r="F410" s="59">
        <v>43526</v>
      </c>
      <c r="G410" s="61">
        <v>11.3</v>
      </c>
      <c r="H410" s="61">
        <v>60</v>
      </c>
      <c r="I410" s="62">
        <v>5714715277</v>
      </c>
      <c r="J410" s="62">
        <v>1011454032</v>
      </c>
      <c r="K410" s="59" t="s">
        <v>1566</v>
      </c>
      <c r="L410" s="59" t="s">
        <v>3045</v>
      </c>
    </row>
    <row r="411" spans="1:12" s="2" customFormat="1" ht="67.5" x14ac:dyDescent="0.2">
      <c r="A411" s="58" t="s">
        <v>947</v>
      </c>
      <c r="B411" s="59">
        <v>43124</v>
      </c>
      <c r="C411" s="59" t="s">
        <v>2674</v>
      </c>
      <c r="D411" s="60" t="s">
        <v>949</v>
      </c>
      <c r="E411" s="59">
        <v>43123</v>
      </c>
      <c r="F411" s="59">
        <v>43501</v>
      </c>
      <c r="G411" s="61">
        <v>11.5</v>
      </c>
      <c r="H411" s="61">
        <v>30</v>
      </c>
      <c r="I411" s="62">
        <v>35259000</v>
      </c>
      <c r="J411" s="62">
        <v>3066000</v>
      </c>
      <c r="K411" s="59" t="s">
        <v>1566</v>
      </c>
      <c r="L411" s="59" t="s">
        <v>3045</v>
      </c>
    </row>
    <row r="412" spans="1:12" s="2" customFormat="1" ht="56.25" x14ac:dyDescent="0.2">
      <c r="A412" s="58" t="s">
        <v>950</v>
      </c>
      <c r="B412" s="59">
        <v>43123</v>
      </c>
      <c r="C412" s="59" t="s">
        <v>951</v>
      </c>
      <c r="D412" s="60" t="s">
        <v>952</v>
      </c>
      <c r="E412" s="59">
        <v>43124</v>
      </c>
      <c r="F412" s="59">
        <v>43304</v>
      </c>
      <c r="G412" s="61">
        <v>6</v>
      </c>
      <c r="H412" s="61">
        <v>0</v>
      </c>
      <c r="I412" s="62">
        <v>42000000</v>
      </c>
      <c r="J412" s="62">
        <v>0</v>
      </c>
      <c r="K412" s="59" t="s">
        <v>1566</v>
      </c>
      <c r="L412" s="59" t="s">
        <v>3045</v>
      </c>
    </row>
    <row r="413" spans="1:12" s="2" customFormat="1" ht="45" x14ac:dyDescent="0.2">
      <c r="A413" s="58" t="s">
        <v>953</v>
      </c>
      <c r="B413" s="59">
        <v>43123</v>
      </c>
      <c r="C413" s="59" t="s">
        <v>307</v>
      </c>
      <c r="D413" s="60" t="s">
        <v>2621</v>
      </c>
      <c r="E413" s="59">
        <v>43123</v>
      </c>
      <c r="F413" s="59">
        <v>43525</v>
      </c>
      <c r="G413" s="61">
        <v>11.3</v>
      </c>
      <c r="H413" s="61">
        <v>60</v>
      </c>
      <c r="I413" s="62">
        <v>427844442</v>
      </c>
      <c r="J413" s="62">
        <v>75724680</v>
      </c>
      <c r="K413" s="59" t="s">
        <v>1566</v>
      </c>
      <c r="L413" s="59" t="s">
        <v>3045</v>
      </c>
    </row>
    <row r="414" spans="1:12" s="2" customFormat="1" ht="67.5" x14ac:dyDescent="0.2">
      <c r="A414" s="58" t="s">
        <v>954</v>
      </c>
      <c r="B414" s="59">
        <v>43123</v>
      </c>
      <c r="C414" s="59" t="s">
        <v>332</v>
      </c>
      <c r="D414" s="60" t="s">
        <v>955</v>
      </c>
      <c r="E414" s="59">
        <v>43124</v>
      </c>
      <c r="F414" s="59">
        <v>43472</v>
      </c>
      <c r="G414" s="61">
        <v>11.5</v>
      </c>
      <c r="H414" s="61">
        <v>0</v>
      </c>
      <c r="I414" s="62">
        <v>49749000</v>
      </c>
      <c r="J414" s="62">
        <v>0</v>
      </c>
      <c r="K414" s="59" t="s">
        <v>1566</v>
      </c>
      <c r="L414" s="59" t="s">
        <v>3045</v>
      </c>
    </row>
    <row r="415" spans="1:12" s="2" customFormat="1" ht="78.75" x14ac:dyDescent="0.2">
      <c r="A415" s="58" t="s">
        <v>956</v>
      </c>
      <c r="B415" s="59">
        <v>43123</v>
      </c>
      <c r="C415" s="59" t="s">
        <v>111</v>
      </c>
      <c r="D415" s="60" t="s">
        <v>957</v>
      </c>
      <c r="E415" s="59">
        <v>43124</v>
      </c>
      <c r="F415" s="59">
        <v>43375</v>
      </c>
      <c r="G415" s="61">
        <v>11.5</v>
      </c>
      <c r="H415" s="61">
        <v>0</v>
      </c>
      <c r="I415" s="62">
        <v>89268750</v>
      </c>
      <c r="J415" s="62">
        <v>0</v>
      </c>
      <c r="K415" s="59" t="s">
        <v>1566</v>
      </c>
      <c r="L415" s="59" t="s">
        <v>3045</v>
      </c>
    </row>
    <row r="416" spans="1:12" s="2" customFormat="1" ht="78.75" x14ac:dyDescent="0.2">
      <c r="A416" s="58" t="s">
        <v>958</v>
      </c>
      <c r="B416" s="59">
        <v>43123</v>
      </c>
      <c r="C416" s="59" t="s">
        <v>1476</v>
      </c>
      <c r="D416" s="60" t="s">
        <v>524</v>
      </c>
      <c r="E416" s="59">
        <v>43124</v>
      </c>
      <c r="F416" s="59">
        <v>43485</v>
      </c>
      <c r="G416" s="61">
        <v>11.5</v>
      </c>
      <c r="H416" s="61">
        <v>13</v>
      </c>
      <c r="I416" s="62">
        <v>65463750</v>
      </c>
      <c r="J416" s="62">
        <v>0</v>
      </c>
      <c r="K416" s="59" t="s">
        <v>1566</v>
      </c>
      <c r="L416" s="59" t="s">
        <v>3045</v>
      </c>
    </row>
    <row r="417" spans="1:12" s="2" customFormat="1" ht="101.25" x14ac:dyDescent="0.2">
      <c r="A417" s="58" t="s">
        <v>959</v>
      </c>
      <c r="B417" s="59">
        <v>43123</v>
      </c>
      <c r="C417" s="59" t="s">
        <v>233</v>
      </c>
      <c r="D417" s="60" t="s">
        <v>2492</v>
      </c>
      <c r="E417" s="59">
        <v>43125</v>
      </c>
      <c r="F417" s="59">
        <v>43493</v>
      </c>
      <c r="G417" s="61">
        <v>11.5</v>
      </c>
      <c r="H417" s="61">
        <v>20</v>
      </c>
      <c r="I417" s="62">
        <v>29141000</v>
      </c>
      <c r="J417" s="62">
        <v>1689333</v>
      </c>
      <c r="K417" s="59" t="s">
        <v>1566</v>
      </c>
      <c r="L417" s="59" t="s">
        <v>3045</v>
      </c>
    </row>
    <row r="418" spans="1:12" s="2" customFormat="1" ht="67.5" x14ac:dyDescent="0.2">
      <c r="A418" s="58" t="s">
        <v>960</v>
      </c>
      <c r="B418" s="59">
        <v>43123</v>
      </c>
      <c r="C418" s="59" t="s">
        <v>1516</v>
      </c>
      <c r="D418" s="60" t="s">
        <v>961</v>
      </c>
      <c r="E418" s="59">
        <v>43124</v>
      </c>
      <c r="F418" s="59">
        <v>43472</v>
      </c>
      <c r="G418" s="61">
        <v>11.5</v>
      </c>
      <c r="H418" s="61">
        <v>0</v>
      </c>
      <c r="I418" s="62">
        <v>65463750</v>
      </c>
      <c r="J418" s="62">
        <v>0</v>
      </c>
      <c r="K418" s="59" t="s">
        <v>1566</v>
      </c>
      <c r="L418" s="59" t="s">
        <v>3045</v>
      </c>
    </row>
    <row r="419" spans="1:12" s="2" customFormat="1" ht="78.75" x14ac:dyDescent="0.2">
      <c r="A419" s="58" t="s">
        <v>962</v>
      </c>
      <c r="B419" s="59">
        <v>43123</v>
      </c>
      <c r="C419" s="59" t="s">
        <v>346</v>
      </c>
      <c r="D419" s="60" t="s">
        <v>963</v>
      </c>
      <c r="E419" s="59">
        <v>43124</v>
      </c>
      <c r="F419" s="59">
        <v>43472</v>
      </c>
      <c r="G419" s="61">
        <v>11.5</v>
      </c>
      <c r="H419" s="61">
        <v>0</v>
      </c>
      <c r="I419" s="62">
        <v>49990500</v>
      </c>
      <c r="J419" s="62">
        <v>0</v>
      </c>
      <c r="K419" s="59" t="s">
        <v>1566</v>
      </c>
      <c r="L419" s="59" t="s">
        <v>3045</v>
      </c>
    </row>
    <row r="420" spans="1:12" s="2" customFormat="1" ht="67.5" x14ac:dyDescent="0.2">
      <c r="A420" s="58" t="s">
        <v>964</v>
      </c>
      <c r="B420" s="59">
        <v>43123</v>
      </c>
      <c r="C420" s="59" t="s">
        <v>335</v>
      </c>
      <c r="D420" s="60" t="s">
        <v>961</v>
      </c>
      <c r="E420" s="59">
        <v>43124</v>
      </c>
      <c r="F420" s="59">
        <v>43472</v>
      </c>
      <c r="G420" s="61">
        <v>11.5</v>
      </c>
      <c r="H420" s="61">
        <v>0</v>
      </c>
      <c r="I420" s="62">
        <v>65463750</v>
      </c>
      <c r="J420" s="62">
        <v>0</v>
      </c>
      <c r="K420" s="59" t="s">
        <v>1566</v>
      </c>
      <c r="L420" s="59" t="s">
        <v>3045</v>
      </c>
    </row>
    <row r="421" spans="1:12" s="2" customFormat="1" ht="90" x14ac:dyDescent="0.2">
      <c r="A421" s="58" t="s">
        <v>965</v>
      </c>
      <c r="B421" s="59">
        <v>43123</v>
      </c>
      <c r="C421" s="59" t="s">
        <v>319</v>
      </c>
      <c r="D421" s="60" t="s">
        <v>966</v>
      </c>
      <c r="E421" s="59">
        <v>43124</v>
      </c>
      <c r="F421" s="59">
        <v>43472</v>
      </c>
      <c r="G421" s="61">
        <v>11.5</v>
      </c>
      <c r="H421" s="61">
        <v>0</v>
      </c>
      <c r="I421" s="62">
        <v>49990500</v>
      </c>
      <c r="J421" s="62">
        <v>0</v>
      </c>
      <c r="K421" s="59" t="s">
        <v>1566</v>
      </c>
      <c r="L421" s="59" t="s">
        <v>3045</v>
      </c>
    </row>
    <row r="422" spans="1:12" s="2" customFormat="1" ht="90" x14ac:dyDescent="0.2">
      <c r="A422" s="58" t="s">
        <v>967</v>
      </c>
      <c r="B422" s="59">
        <v>43123</v>
      </c>
      <c r="C422" s="59" t="s">
        <v>365</v>
      </c>
      <c r="D422" s="60" t="s">
        <v>968</v>
      </c>
      <c r="E422" s="59">
        <v>43124</v>
      </c>
      <c r="F422" s="59">
        <v>43325</v>
      </c>
      <c r="G422" s="61">
        <v>11.5</v>
      </c>
      <c r="H422" s="61">
        <v>0</v>
      </c>
      <c r="I422" s="62">
        <v>55941750</v>
      </c>
      <c r="J422" s="62">
        <v>0</v>
      </c>
      <c r="K422" s="59" t="s">
        <v>1566</v>
      </c>
      <c r="L422" s="59" t="s">
        <v>3045</v>
      </c>
    </row>
    <row r="423" spans="1:12" s="2" customFormat="1" ht="90" x14ac:dyDescent="0.2">
      <c r="A423" s="58" t="s">
        <v>969</v>
      </c>
      <c r="B423" s="59">
        <v>43123</v>
      </c>
      <c r="C423" s="59" t="s">
        <v>314</v>
      </c>
      <c r="D423" s="60" t="s">
        <v>968</v>
      </c>
      <c r="E423" s="59">
        <v>43124</v>
      </c>
      <c r="F423" s="59">
        <v>43472</v>
      </c>
      <c r="G423" s="61">
        <v>11.5</v>
      </c>
      <c r="H423" s="61">
        <v>0</v>
      </c>
      <c r="I423" s="62">
        <v>65463750</v>
      </c>
      <c r="J423" s="62">
        <v>0</v>
      </c>
      <c r="K423" s="59" t="s">
        <v>1566</v>
      </c>
      <c r="L423" s="59" t="s">
        <v>3045</v>
      </c>
    </row>
    <row r="424" spans="1:12" s="2" customFormat="1" ht="45" x14ac:dyDescent="0.2">
      <c r="A424" s="58" t="s">
        <v>970</v>
      </c>
      <c r="B424" s="59">
        <v>43123</v>
      </c>
      <c r="C424" s="59" t="s">
        <v>208</v>
      </c>
      <c r="D424" s="60" t="s">
        <v>2622</v>
      </c>
      <c r="E424" s="59">
        <v>43124</v>
      </c>
      <c r="F424" s="59">
        <v>43479</v>
      </c>
      <c r="G424" s="61">
        <v>11.5</v>
      </c>
      <c r="H424" s="61">
        <v>7</v>
      </c>
      <c r="I424" s="62">
        <v>23805000</v>
      </c>
      <c r="J424" s="62">
        <v>483000</v>
      </c>
      <c r="K424" s="59" t="s">
        <v>1566</v>
      </c>
      <c r="L424" s="59" t="s">
        <v>3045</v>
      </c>
    </row>
    <row r="425" spans="1:12" s="2" customFormat="1" ht="45" x14ac:dyDescent="0.2">
      <c r="A425" s="58" t="s">
        <v>971</v>
      </c>
      <c r="B425" s="59">
        <v>43123</v>
      </c>
      <c r="C425" s="59" t="s">
        <v>49</v>
      </c>
      <c r="D425" s="60" t="s">
        <v>2623</v>
      </c>
      <c r="E425" s="59">
        <v>43124</v>
      </c>
      <c r="F425" s="59">
        <v>43472</v>
      </c>
      <c r="G425" s="61">
        <v>11.5</v>
      </c>
      <c r="H425" s="61">
        <v>0</v>
      </c>
      <c r="I425" s="62">
        <v>41777775</v>
      </c>
      <c r="J425" s="62">
        <v>0</v>
      </c>
      <c r="K425" s="59" t="s">
        <v>1566</v>
      </c>
      <c r="L425" s="59" t="s">
        <v>3045</v>
      </c>
    </row>
    <row r="426" spans="1:12" s="2" customFormat="1" ht="67.5" x14ac:dyDescent="0.2">
      <c r="A426" s="58" t="s">
        <v>972</v>
      </c>
      <c r="B426" s="59">
        <v>43123</v>
      </c>
      <c r="C426" s="59" t="s">
        <v>973</v>
      </c>
      <c r="D426" s="60" t="s">
        <v>961</v>
      </c>
      <c r="E426" s="59">
        <v>43126</v>
      </c>
      <c r="F426" s="59">
        <v>43474</v>
      </c>
      <c r="G426" s="61">
        <v>11.5</v>
      </c>
      <c r="H426" s="61">
        <v>0</v>
      </c>
      <c r="I426" s="62">
        <v>65463750</v>
      </c>
      <c r="J426" s="62">
        <v>0</v>
      </c>
      <c r="K426" s="59" t="s">
        <v>1566</v>
      </c>
      <c r="L426" s="59" t="s">
        <v>3045</v>
      </c>
    </row>
    <row r="427" spans="1:12" s="2" customFormat="1" ht="56.25" x14ac:dyDescent="0.2">
      <c r="A427" s="58" t="s">
        <v>974</v>
      </c>
      <c r="B427" s="59">
        <v>43123</v>
      </c>
      <c r="C427" s="59" t="s">
        <v>975</v>
      </c>
      <c r="D427" s="60" t="s">
        <v>473</v>
      </c>
      <c r="E427" s="59">
        <v>43124</v>
      </c>
      <c r="F427" s="59">
        <v>43472</v>
      </c>
      <c r="G427" s="61">
        <v>11.5</v>
      </c>
      <c r="H427" s="61">
        <v>0</v>
      </c>
      <c r="I427" s="62">
        <v>26450000</v>
      </c>
      <c r="J427" s="62">
        <v>0</v>
      </c>
      <c r="K427" s="59" t="s">
        <v>1566</v>
      </c>
      <c r="L427" s="59" t="s">
        <v>3045</v>
      </c>
    </row>
    <row r="428" spans="1:12" s="2" customFormat="1" ht="67.5" x14ac:dyDescent="0.2">
      <c r="A428" s="58" t="s">
        <v>976</v>
      </c>
      <c r="B428" s="59">
        <v>43123</v>
      </c>
      <c r="C428" s="59" t="s">
        <v>317</v>
      </c>
      <c r="D428" s="60" t="s">
        <v>961</v>
      </c>
      <c r="E428" s="59">
        <v>43124</v>
      </c>
      <c r="F428" s="59">
        <v>43472</v>
      </c>
      <c r="G428" s="61">
        <v>11.5</v>
      </c>
      <c r="H428" s="61">
        <v>0</v>
      </c>
      <c r="I428" s="62">
        <v>65463750</v>
      </c>
      <c r="J428" s="62">
        <v>0</v>
      </c>
      <c r="K428" s="59" t="s">
        <v>1566</v>
      </c>
      <c r="L428" s="59" t="s">
        <v>3045</v>
      </c>
    </row>
    <row r="429" spans="1:12" s="2" customFormat="1" ht="56.25" x14ac:dyDescent="0.2">
      <c r="A429" s="58" t="s">
        <v>977</v>
      </c>
      <c r="B429" s="59">
        <v>43123</v>
      </c>
      <c r="C429" s="59" t="s">
        <v>978</v>
      </c>
      <c r="D429" s="60" t="s">
        <v>979</v>
      </c>
      <c r="E429" s="59">
        <v>43130</v>
      </c>
      <c r="F429" s="59">
        <v>43478</v>
      </c>
      <c r="G429" s="61">
        <v>11.5</v>
      </c>
      <c r="H429" s="61">
        <v>0</v>
      </c>
      <c r="I429" s="62">
        <v>65463750</v>
      </c>
      <c r="J429" s="62">
        <v>0</v>
      </c>
      <c r="K429" s="59" t="s">
        <v>1566</v>
      </c>
      <c r="L429" s="59" t="s">
        <v>3045</v>
      </c>
    </row>
    <row r="430" spans="1:12" s="2" customFormat="1" ht="33.75" x14ac:dyDescent="0.2">
      <c r="A430" s="58" t="s">
        <v>980</v>
      </c>
      <c r="B430" s="59">
        <v>43123</v>
      </c>
      <c r="C430" s="59" t="s">
        <v>981</v>
      </c>
      <c r="D430" s="60" t="s">
        <v>2624</v>
      </c>
      <c r="E430" s="59">
        <v>43124</v>
      </c>
      <c r="F430" s="59">
        <v>43304</v>
      </c>
      <c r="G430" s="61">
        <v>6</v>
      </c>
      <c r="H430" s="61">
        <v>0</v>
      </c>
      <c r="I430" s="62">
        <v>12702000</v>
      </c>
      <c r="J430" s="62">
        <v>0</v>
      </c>
      <c r="K430" s="59" t="s">
        <v>1566</v>
      </c>
      <c r="L430" s="59" t="s">
        <v>3045</v>
      </c>
    </row>
    <row r="431" spans="1:12" s="2" customFormat="1" ht="56.25" x14ac:dyDescent="0.2">
      <c r="A431" s="58" t="s">
        <v>982</v>
      </c>
      <c r="B431" s="59">
        <v>43123</v>
      </c>
      <c r="C431" s="59" t="s">
        <v>261</v>
      </c>
      <c r="D431" s="60" t="s">
        <v>458</v>
      </c>
      <c r="E431" s="59">
        <v>43124</v>
      </c>
      <c r="F431" s="59">
        <v>43472</v>
      </c>
      <c r="G431" s="61">
        <v>11.5</v>
      </c>
      <c r="H431" s="61">
        <v>0</v>
      </c>
      <c r="I431" s="62">
        <v>26450000</v>
      </c>
      <c r="J431" s="62">
        <v>0</v>
      </c>
      <c r="K431" s="59" t="s">
        <v>1566</v>
      </c>
      <c r="L431" s="59" t="s">
        <v>3045</v>
      </c>
    </row>
    <row r="432" spans="1:12" s="2" customFormat="1" ht="67.5" x14ac:dyDescent="0.2">
      <c r="A432" s="58" t="s">
        <v>983</v>
      </c>
      <c r="B432" s="59">
        <v>43123</v>
      </c>
      <c r="C432" s="59" t="s">
        <v>337</v>
      </c>
      <c r="D432" s="60" t="s">
        <v>961</v>
      </c>
      <c r="E432" s="59">
        <v>43124</v>
      </c>
      <c r="F432" s="59">
        <v>43472</v>
      </c>
      <c r="G432" s="61">
        <v>11.5</v>
      </c>
      <c r="H432" s="61">
        <v>0</v>
      </c>
      <c r="I432" s="62">
        <v>65463750</v>
      </c>
      <c r="J432" s="62">
        <v>0</v>
      </c>
      <c r="K432" s="59" t="s">
        <v>1566</v>
      </c>
      <c r="L432" s="59" t="s">
        <v>3045</v>
      </c>
    </row>
    <row r="433" spans="1:12" s="2" customFormat="1" ht="56.25" x14ac:dyDescent="0.2">
      <c r="A433" s="58" t="s">
        <v>984</v>
      </c>
      <c r="B433" s="59">
        <v>43123</v>
      </c>
      <c r="C433" s="59" t="s">
        <v>985</v>
      </c>
      <c r="D433" s="60" t="s">
        <v>986</v>
      </c>
      <c r="E433" s="59">
        <v>43124</v>
      </c>
      <c r="F433" s="59">
        <v>43304</v>
      </c>
      <c r="G433" s="61">
        <v>6</v>
      </c>
      <c r="H433" s="61">
        <v>0</v>
      </c>
      <c r="I433" s="62">
        <v>27945000</v>
      </c>
      <c r="J433" s="62">
        <v>0</v>
      </c>
      <c r="K433" s="59" t="s">
        <v>1566</v>
      </c>
      <c r="L433" s="59" t="s">
        <v>3045</v>
      </c>
    </row>
    <row r="434" spans="1:12" s="2" customFormat="1" ht="45" x14ac:dyDescent="0.2">
      <c r="A434" s="58" t="s">
        <v>987</v>
      </c>
      <c r="B434" s="59">
        <v>43123</v>
      </c>
      <c r="C434" s="59" t="s">
        <v>389</v>
      </c>
      <c r="D434" s="60" t="s">
        <v>988</v>
      </c>
      <c r="E434" s="59">
        <v>43124</v>
      </c>
      <c r="F434" s="59">
        <v>43304</v>
      </c>
      <c r="G434" s="61">
        <v>6</v>
      </c>
      <c r="H434" s="61">
        <v>0</v>
      </c>
      <c r="I434" s="62">
        <v>40365000</v>
      </c>
      <c r="J434" s="62">
        <v>0</v>
      </c>
      <c r="K434" s="59" t="s">
        <v>1566</v>
      </c>
      <c r="L434" s="59" t="s">
        <v>3045</v>
      </c>
    </row>
    <row r="435" spans="1:12" s="2" customFormat="1" ht="45" x14ac:dyDescent="0.2">
      <c r="A435" s="58" t="s">
        <v>989</v>
      </c>
      <c r="B435" s="59">
        <v>43123</v>
      </c>
      <c r="C435" s="59" t="s">
        <v>990</v>
      </c>
      <c r="D435" s="60" t="s">
        <v>991</v>
      </c>
      <c r="E435" s="59">
        <v>43124</v>
      </c>
      <c r="F435" s="59">
        <v>43304</v>
      </c>
      <c r="G435" s="61">
        <v>6</v>
      </c>
      <c r="H435" s="61">
        <v>0</v>
      </c>
      <c r="I435" s="62">
        <v>27945000</v>
      </c>
      <c r="J435" s="62">
        <v>0</v>
      </c>
      <c r="K435" s="59" t="s">
        <v>1566</v>
      </c>
      <c r="L435" s="59" t="s">
        <v>3045</v>
      </c>
    </row>
    <row r="436" spans="1:12" s="2" customFormat="1" ht="90" x14ac:dyDescent="0.2">
      <c r="A436" s="58" t="s">
        <v>992</v>
      </c>
      <c r="B436" s="59">
        <v>43123</v>
      </c>
      <c r="C436" s="59" t="s">
        <v>367</v>
      </c>
      <c r="D436" s="60" t="s">
        <v>993</v>
      </c>
      <c r="E436" s="59">
        <v>43124</v>
      </c>
      <c r="F436" s="59">
        <v>43325</v>
      </c>
      <c r="G436" s="61">
        <v>11.5</v>
      </c>
      <c r="H436" s="61">
        <v>0</v>
      </c>
      <c r="I436" s="62">
        <v>38582500</v>
      </c>
      <c r="J436" s="62">
        <v>0</v>
      </c>
      <c r="K436" s="59" t="s">
        <v>1566</v>
      </c>
      <c r="L436" s="59" t="s">
        <v>3045</v>
      </c>
    </row>
    <row r="437" spans="1:12" s="2" customFormat="1" ht="56.25" x14ac:dyDescent="0.2">
      <c r="A437" s="58" t="s">
        <v>994</v>
      </c>
      <c r="B437" s="59">
        <v>43123</v>
      </c>
      <c r="C437" s="59" t="s">
        <v>283</v>
      </c>
      <c r="D437" s="60" t="s">
        <v>458</v>
      </c>
      <c r="E437" s="59">
        <v>43124</v>
      </c>
      <c r="F437" s="59">
        <v>43472</v>
      </c>
      <c r="G437" s="61">
        <v>11.5</v>
      </c>
      <c r="H437" s="61">
        <v>0</v>
      </c>
      <c r="I437" s="62">
        <v>26450000</v>
      </c>
      <c r="J437" s="62">
        <v>0</v>
      </c>
      <c r="K437" s="59" t="s">
        <v>1566</v>
      </c>
      <c r="L437" s="59" t="s">
        <v>3045</v>
      </c>
    </row>
    <row r="438" spans="1:12" s="2" customFormat="1" ht="78.75" x14ac:dyDescent="0.2">
      <c r="A438" s="58" t="s">
        <v>995</v>
      </c>
      <c r="B438" s="59">
        <v>43123</v>
      </c>
      <c r="C438" s="59" t="s">
        <v>996</v>
      </c>
      <c r="D438" s="60" t="s">
        <v>997</v>
      </c>
      <c r="E438" s="59">
        <v>43125</v>
      </c>
      <c r="F438" s="59">
        <v>43214</v>
      </c>
      <c r="G438" s="61">
        <v>3</v>
      </c>
      <c r="H438" s="61">
        <v>0</v>
      </c>
      <c r="I438" s="62">
        <v>13972500</v>
      </c>
      <c r="J438" s="62">
        <v>0</v>
      </c>
      <c r="K438" s="59" t="s">
        <v>1566</v>
      </c>
      <c r="L438" s="59" t="s">
        <v>3045</v>
      </c>
    </row>
    <row r="439" spans="1:12" s="2" customFormat="1" ht="56.25" x14ac:dyDescent="0.2">
      <c r="A439" s="58" t="s">
        <v>998</v>
      </c>
      <c r="B439" s="59">
        <v>43123</v>
      </c>
      <c r="C439" s="59" t="s">
        <v>999</v>
      </c>
      <c r="D439" s="60" t="s">
        <v>458</v>
      </c>
      <c r="E439" s="59">
        <v>43124</v>
      </c>
      <c r="F439" s="59">
        <v>43472</v>
      </c>
      <c r="G439" s="61">
        <v>11.5</v>
      </c>
      <c r="H439" s="61">
        <v>0</v>
      </c>
      <c r="I439" s="62">
        <v>26450000</v>
      </c>
      <c r="J439" s="62">
        <v>0</v>
      </c>
      <c r="K439" s="59" t="s">
        <v>1566</v>
      </c>
      <c r="L439" s="59" t="s">
        <v>3045</v>
      </c>
    </row>
    <row r="440" spans="1:12" s="2" customFormat="1" ht="78.75" x14ac:dyDescent="0.2">
      <c r="A440" s="58" t="s">
        <v>1000</v>
      </c>
      <c r="B440" s="59">
        <v>43123</v>
      </c>
      <c r="C440" s="59" t="s">
        <v>1568</v>
      </c>
      <c r="D440" s="60" t="s">
        <v>1001</v>
      </c>
      <c r="E440" s="59">
        <v>43125</v>
      </c>
      <c r="F440" s="59">
        <v>43473</v>
      </c>
      <c r="G440" s="61">
        <v>11.5</v>
      </c>
      <c r="H440" s="61">
        <v>0</v>
      </c>
      <c r="I440" s="62">
        <v>74750000</v>
      </c>
      <c r="J440" s="62">
        <v>0</v>
      </c>
      <c r="K440" s="59" t="s">
        <v>1566</v>
      </c>
      <c r="L440" s="59" t="s">
        <v>3045</v>
      </c>
    </row>
    <row r="441" spans="1:12" s="2" customFormat="1" ht="56.25" x14ac:dyDescent="0.2">
      <c r="A441" s="58" t="s">
        <v>1002</v>
      </c>
      <c r="B441" s="59">
        <v>43124</v>
      </c>
      <c r="C441" s="59" t="s">
        <v>298</v>
      </c>
      <c r="D441" s="60" t="s">
        <v>2625</v>
      </c>
      <c r="E441" s="59">
        <v>43126</v>
      </c>
      <c r="F441" s="59">
        <v>43493</v>
      </c>
      <c r="G441" s="61">
        <v>11.5</v>
      </c>
      <c r="H441" s="61">
        <v>19</v>
      </c>
      <c r="I441" s="62">
        <v>87400000</v>
      </c>
      <c r="J441" s="62">
        <v>4813333</v>
      </c>
      <c r="K441" s="59" t="s">
        <v>1566</v>
      </c>
      <c r="L441" s="59" t="s">
        <v>3045</v>
      </c>
    </row>
    <row r="442" spans="1:12" s="2" customFormat="1" ht="56.25" x14ac:dyDescent="0.2">
      <c r="A442" s="58" t="s">
        <v>1003</v>
      </c>
      <c r="B442" s="59">
        <v>43124</v>
      </c>
      <c r="C442" s="59" t="s">
        <v>370</v>
      </c>
      <c r="D442" s="60" t="s">
        <v>2626</v>
      </c>
      <c r="E442" s="59">
        <v>43125</v>
      </c>
      <c r="F442" s="59">
        <v>43336</v>
      </c>
      <c r="G442" s="61">
        <v>7</v>
      </c>
      <c r="H442" s="61">
        <v>0</v>
      </c>
      <c r="I442" s="62">
        <v>66219300</v>
      </c>
      <c r="J442" s="62">
        <v>0</v>
      </c>
      <c r="K442" s="59" t="s">
        <v>1566</v>
      </c>
      <c r="L442" s="59" t="s">
        <v>3045</v>
      </c>
    </row>
    <row r="443" spans="1:12" s="2" customFormat="1" ht="45" x14ac:dyDescent="0.2">
      <c r="A443" s="58" t="s">
        <v>1004</v>
      </c>
      <c r="B443" s="59">
        <v>43124</v>
      </c>
      <c r="C443" s="59" t="s">
        <v>2339</v>
      </c>
      <c r="D443" s="60" t="s">
        <v>2511</v>
      </c>
      <c r="E443" s="59">
        <v>43126</v>
      </c>
      <c r="F443" s="59">
        <v>43474</v>
      </c>
      <c r="G443" s="61">
        <v>11.5</v>
      </c>
      <c r="H443" s="61">
        <v>0</v>
      </c>
      <c r="I443" s="62">
        <v>38088000</v>
      </c>
      <c r="J443" s="62">
        <v>0</v>
      </c>
      <c r="K443" s="59" t="s">
        <v>1566</v>
      </c>
      <c r="L443" s="59" t="s">
        <v>3045</v>
      </c>
    </row>
    <row r="444" spans="1:12" s="2" customFormat="1" ht="56.25" x14ac:dyDescent="0.2">
      <c r="A444" s="58" t="s">
        <v>1005</v>
      </c>
      <c r="B444" s="59">
        <v>43124</v>
      </c>
      <c r="C444" s="59" t="s">
        <v>1006</v>
      </c>
      <c r="D444" s="60" t="s">
        <v>458</v>
      </c>
      <c r="E444" s="59">
        <v>43125</v>
      </c>
      <c r="F444" s="59">
        <v>43473</v>
      </c>
      <c r="G444" s="61">
        <v>11.5</v>
      </c>
      <c r="H444" s="61">
        <v>0</v>
      </c>
      <c r="I444" s="62">
        <v>26450000</v>
      </c>
      <c r="J444" s="62">
        <v>0</v>
      </c>
      <c r="K444" s="59" t="s">
        <v>1566</v>
      </c>
      <c r="L444" s="59" t="s">
        <v>3045</v>
      </c>
    </row>
    <row r="445" spans="1:12" s="2" customFormat="1" ht="101.25" x14ac:dyDescent="0.2">
      <c r="A445" s="58" t="s">
        <v>1007</v>
      </c>
      <c r="B445" s="59">
        <v>43124</v>
      </c>
      <c r="C445" s="59" t="s">
        <v>205</v>
      </c>
      <c r="D445" s="60" t="s">
        <v>1008</v>
      </c>
      <c r="E445" s="59">
        <v>43125</v>
      </c>
      <c r="F445" s="59">
        <v>43473</v>
      </c>
      <c r="G445" s="61">
        <v>11.5</v>
      </c>
      <c r="H445" s="61">
        <v>0</v>
      </c>
      <c r="I445" s="62">
        <v>54337500</v>
      </c>
      <c r="J445" s="62">
        <v>0</v>
      </c>
      <c r="K445" s="59" t="s">
        <v>1566</v>
      </c>
      <c r="L445" s="59" t="s">
        <v>3045</v>
      </c>
    </row>
    <row r="446" spans="1:12" s="2" customFormat="1" ht="90" x14ac:dyDescent="0.2">
      <c r="A446" s="58" t="s">
        <v>1009</v>
      </c>
      <c r="B446" s="59">
        <v>43124</v>
      </c>
      <c r="C446" s="59" t="s">
        <v>122</v>
      </c>
      <c r="D446" s="60" t="s">
        <v>1010</v>
      </c>
      <c r="E446" s="59">
        <v>43125</v>
      </c>
      <c r="F446" s="59">
        <v>43473</v>
      </c>
      <c r="G446" s="61">
        <v>11.5</v>
      </c>
      <c r="H446" s="61">
        <v>0</v>
      </c>
      <c r="I446" s="62">
        <v>65463750</v>
      </c>
      <c r="J446" s="62">
        <v>0</v>
      </c>
      <c r="K446" s="59" t="s">
        <v>1566</v>
      </c>
      <c r="L446" s="59" t="s">
        <v>3045</v>
      </c>
    </row>
    <row r="447" spans="1:12" s="2" customFormat="1" ht="45" x14ac:dyDescent="0.2">
      <c r="A447" s="58" t="s">
        <v>1011</v>
      </c>
      <c r="B447" s="59">
        <v>43124</v>
      </c>
      <c r="C447" s="59" t="s">
        <v>96</v>
      </c>
      <c r="D447" s="60" t="s">
        <v>1012</v>
      </c>
      <c r="E447" s="59">
        <v>43125</v>
      </c>
      <c r="F447" s="59">
        <v>43473</v>
      </c>
      <c r="G447" s="61">
        <v>11.5</v>
      </c>
      <c r="H447" s="61">
        <v>0</v>
      </c>
      <c r="I447" s="62">
        <v>30325500</v>
      </c>
      <c r="J447" s="62">
        <v>0</v>
      </c>
      <c r="K447" s="59" t="s">
        <v>1566</v>
      </c>
      <c r="L447" s="59" t="s">
        <v>3045</v>
      </c>
    </row>
    <row r="448" spans="1:12" s="2" customFormat="1" ht="123.75" x14ac:dyDescent="0.2">
      <c r="A448" s="58" t="s">
        <v>1013</v>
      </c>
      <c r="B448" s="59">
        <v>43124</v>
      </c>
      <c r="C448" s="59" t="s">
        <v>97</v>
      </c>
      <c r="D448" s="60" t="s">
        <v>1014</v>
      </c>
      <c r="E448" s="59">
        <v>43125</v>
      </c>
      <c r="F448" s="59">
        <v>43320</v>
      </c>
      <c r="G448" s="61">
        <v>6.5</v>
      </c>
      <c r="H448" s="61">
        <v>0</v>
      </c>
      <c r="I448" s="62">
        <v>13455000</v>
      </c>
      <c r="J448" s="62">
        <v>0</v>
      </c>
      <c r="K448" s="59" t="s">
        <v>1566</v>
      </c>
      <c r="L448" s="59" t="s">
        <v>3045</v>
      </c>
    </row>
    <row r="449" spans="1:12" s="2" customFormat="1" ht="56.25" x14ac:dyDescent="0.2">
      <c r="A449" s="58" t="s">
        <v>1015</v>
      </c>
      <c r="B449" s="59">
        <v>43124</v>
      </c>
      <c r="C449" s="59" t="s">
        <v>1016</v>
      </c>
      <c r="D449" s="60" t="s">
        <v>458</v>
      </c>
      <c r="E449" s="59">
        <v>43125</v>
      </c>
      <c r="F449" s="59">
        <v>43473</v>
      </c>
      <c r="G449" s="61">
        <v>11.5</v>
      </c>
      <c r="H449" s="61">
        <v>0</v>
      </c>
      <c r="I449" s="62">
        <v>26450000</v>
      </c>
      <c r="J449" s="62">
        <v>0</v>
      </c>
      <c r="K449" s="59" t="s">
        <v>1566</v>
      </c>
      <c r="L449" s="59" t="s">
        <v>3045</v>
      </c>
    </row>
    <row r="450" spans="1:12" s="2" customFormat="1" ht="56.25" x14ac:dyDescent="0.2">
      <c r="A450" s="58" t="s">
        <v>1017</v>
      </c>
      <c r="B450" s="59">
        <v>43124</v>
      </c>
      <c r="C450" s="59" t="s">
        <v>1018</v>
      </c>
      <c r="D450" s="60" t="s">
        <v>1019</v>
      </c>
      <c r="E450" s="59">
        <v>43125</v>
      </c>
      <c r="F450" s="59">
        <v>43473</v>
      </c>
      <c r="G450" s="61">
        <v>11.5</v>
      </c>
      <c r="H450" s="61">
        <v>0</v>
      </c>
      <c r="I450" s="62">
        <v>23000000</v>
      </c>
      <c r="J450" s="62">
        <v>0</v>
      </c>
      <c r="K450" s="59" t="s">
        <v>1566</v>
      </c>
      <c r="L450" s="59" t="s">
        <v>3045</v>
      </c>
    </row>
    <row r="451" spans="1:12" s="2" customFormat="1" ht="67.5" x14ac:dyDescent="0.2">
      <c r="A451" s="58" t="s">
        <v>1020</v>
      </c>
      <c r="B451" s="59">
        <v>43124</v>
      </c>
      <c r="C451" s="59" t="s">
        <v>1021</v>
      </c>
      <c r="D451" s="60" t="s">
        <v>961</v>
      </c>
      <c r="E451" s="59">
        <v>43125</v>
      </c>
      <c r="F451" s="59">
        <v>43473</v>
      </c>
      <c r="G451" s="61">
        <v>11.5</v>
      </c>
      <c r="H451" s="61">
        <v>0</v>
      </c>
      <c r="I451" s="62">
        <v>65463750</v>
      </c>
      <c r="J451" s="62">
        <v>0</v>
      </c>
      <c r="K451" s="59" t="s">
        <v>1566</v>
      </c>
      <c r="L451" s="59" t="s">
        <v>3045</v>
      </c>
    </row>
    <row r="452" spans="1:12" s="2" customFormat="1" ht="56.25" x14ac:dyDescent="0.2">
      <c r="A452" s="58" t="s">
        <v>1022</v>
      </c>
      <c r="B452" s="59">
        <v>43124</v>
      </c>
      <c r="C452" s="59" t="s">
        <v>1023</v>
      </c>
      <c r="D452" s="60" t="s">
        <v>1024</v>
      </c>
      <c r="E452" s="59">
        <v>43125</v>
      </c>
      <c r="F452" s="59">
        <v>43473</v>
      </c>
      <c r="G452" s="61">
        <v>11.5</v>
      </c>
      <c r="H452" s="61">
        <v>0</v>
      </c>
      <c r="I452" s="62">
        <v>26450000</v>
      </c>
      <c r="J452" s="62">
        <v>0</v>
      </c>
      <c r="K452" s="59" t="s">
        <v>1566</v>
      </c>
      <c r="L452" s="59" t="s">
        <v>3045</v>
      </c>
    </row>
    <row r="453" spans="1:12" s="2" customFormat="1" ht="56.25" x14ac:dyDescent="0.2">
      <c r="A453" s="58" t="s">
        <v>1025</v>
      </c>
      <c r="B453" s="59">
        <v>43124</v>
      </c>
      <c r="C453" s="59" t="s">
        <v>1026</v>
      </c>
      <c r="D453" s="60" t="s">
        <v>1027</v>
      </c>
      <c r="E453" s="59">
        <v>43125</v>
      </c>
      <c r="F453" s="59">
        <v>43473</v>
      </c>
      <c r="G453" s="61">
        <v>11.5</v>
      </c>
      <c r="H453" s="61">
        <v>0</v>
      </c>
      <c r="I453" s="62">
        <v>26450000</v>
      </c>
      <c r="J453" s="62">
        <v>0</v>
      </c>
      <c r="K453" s="59" t="s">
        <v>1566</v>
      </c>
      <c r="L453" s="59" t="s">
        <v>3045</v>
      </c>
    </row>
    <row r="454" spans="1:12" s="2" customFormat="1" ht="67.5" x14ac:dyDescent="0.2">
      <c r="A454" s="58" t="s">
        <v>1028</v>
      </c>
      <c r="B454" s="59">
        <v>43124</v>
      </c>
      <c r="C454" s="59" t="s">
        <v>1029</v>
      </c>
      <c r="D454" s="60" t="s">
        <v>1030</v>
      </c>
      <c r="E454" s="59">
        <v>43126</v>
      </c>
      <c r="F454" s="59">
        <v>43504</v>
      </c>
      <c r="G454" s="61">
        <v>11.5</v>
      </c>
      <c r="H454" s="61">
        <v>30</v>
      </c>
      <c r="I454" s="62">
        <v>50519500</v>
      </c>
      <c r="J454" s="62">
        <v>4393000</v>
      </c>
      <c r="K454" s="59" t="s">
        <v>1566</v>
      </c>
      <c r="L454" s="59" t="s">
        <v>3045</v>
      </c>
    </row>
    <row r="455" spans="1:12" s="2" customFormat="1" ht="67.5" x14ac:dyDescent="0.2">
      <c r="A455" s="58" t="s">
        <v>1031</v>
      </c>
      <c r="B455" s="59">
        <v>43124</v>
      </c>
      <c r="C455" s="59" t="s">
        <v>242</v>
      </c>
      <c r="D455" s="60" t="s">
        <v>1032</v>
      </c>
      <c r="E455" s="59">
        <v>43125</v>
      </c>
      <c r="F455" s="59">
        <v>43280</v>
      </c>
      <c r="G455" s="61">
        <v>11.5</v>
      </c>
      <c r="H455" s="61">
        <v>0</v>
      </c>
      <c r="I455" s="62">
        <v>89268750</v>
      </c>
      <c r="J455" s="62">
        <v>0</v>
      </c>
      <c r="K455" s="59" t="s">
        <v>1566</v>
      </c>
      <c r="L455" s="59" t="s">
        <v>3045</v>
      </c>
    </row>
    <row r="456" spans="1:12" s="2" customFormat="1" ht="67.5" x14ac:dyDescent="0.2">
      <c r="A456" s="58" t="s">
        <v>1033</v>
      </c>
      <c r="B456" s="59">
        <v>43124</v>
      </c>
      <c r="C456" s="59" t="s">
        <v>1034</v>
      </c>
      <c r="D456" s="60" t="s">
        <v>2627</v>
      </c>
      <c r="E456" s="59">
        <v>43125</v>
      </c>
      <c r="F456" s="59">
        <v>43399</v>
      </c>
      <c r="G456" s="61">
        <v>11.5</v>
      </c>
      <c r="H456" s="61">
        <v>0</v>
      </c>
      <c r="I456" s="62">
        <v>36800000</v>
      </c>
      <c r="J456" s="62">
        <v>0</v>
      </c>
      <c r="K456" s="59" t="s">
        <v>1566</v>
      </c>
      <c r="L456" s="59" t="s">
        <v>3045</v>
      </c>
    </row>
    <row r="457" spans="1:12" s="2" customFormat="1" ht="67.5" x14ac:dyDescent="0.2">
      <c r="A457" s="58" t="s">
        <v>1035</v>
      </c>
      <c r="B457" s="59">
        <v>43124</v>
      </c>
      <c r="C457" s="59" t="s">
        <v>374</v>
      </c>
      <c r="D457" s="60" t="s">
        <v>1036</v>
      </c>
      <c r="E457" s="59">
        <v>43125</v>
      </c>
      <c r="F457" s="59">
        <v>43214</v>
      </c>
      <c r="G457" s="61">
        <v>3</v>
      </c>
      <c r="H457" s="61">
        <v>0</v>
      </c>
      <c r="I457" s="62">
        <v>20182500</v>
      </c>
      <c r="J457" s="62">
        <v>0</v>
      </c>
      <c r="K457" s="59" t="s">
        <v>1566</v>
      </c>
      <c r="L457" s="59" t="s">
        <v>3045</v>
      </c>
    </row>
    <row r="458" spans="1:12" s="2" customFormat="1" ht="78.75" x14ac:dyDescent="0.2">
      <c r="A458" s="58" t="s">
        <v>1037</v>
      </c>
      <c r="B458" s="59">
        <v>43124</v>
      </c>
      <c r="C458" s="59" t="s">
        <v>1038</v>
      </c>
      <c r="D458" s="60" t="s">
        <v>2628</v>
      </c>
      <c r="E458" s="59">
        <v>43125</v>
      </c>
      <c r="F458" s="59">
        <v>43473</v>
      </c>
      <c r="G458" s="61">
        <v>11.5</v>
      </c>
      <c r="H458" s="61">
        <v>0</v>
      </c>
      <c r="I458" s="62">
        <v>60500000</v>
      </c>
      <c r="J458" s="62">
        <v>0</v>
      </c>
      <c r="K458" s="59" t="s">
        <v>1566</v>
      </c>
      <c r="L458" s="59" t="s">
        <v>3045</v>
      </c>
    </row>
    <row r="459" spans="1:12" s="2" customFormat="1" ht="90" x14ac:dyDescent="0.2">
      <c r="A459" s="58" t="s">
        <v>1039</v>
      </c>
      <c r="B459" s="59">
        <v>43124</v>
      </c>
      <c r="C459" s="59" t="s">
        <v>369</v>
      </c>
      <c r="D459" s="60" t="s">
        <v>1040</v>
      </c>
      <c r="E459" s="59">
        <v>43125</v>
      </c>
      <c r="F459" s="59">
        <v>43473</v>
      </c>
      <c r="G459" s="61">
        <v>11.5</v>
      </c>
      <c r="H459" s="61">
        <v>0</v>
      </c>
      <c r="I459" s="62">
        <v>40365000</v>
      </c>
      <c r="J459" s="62">
        <v>0</v>
      </c>
      <c r="K459" s="59" t="s">
        <v>1566</v>
      </c>
      <c r="L459" s="59" t="s">
        <v>3045</v>
      </c>
    </row>
    <row r="460" spans="1:12" s="2" customFormat="1" ht="101.25" x14ac:dyDescent="0.2">
      <c r="A460" s="58" t="s">
        <v>1041</v>
      </c>
      <c r="B460" s="59">
        <v>43124</v>
      </c>
      <c r="C460" s="59" t="s">
        <v>363</v>
      </c>
      <c r="D460" s="60" t="s">
        <v>1042</v>
      </c>
      <c r="E460" s="59">
        <v>43125</v>
      </c>
      <c r="F460" s="59">
        <v>43305</v>
      </c>
      <c r="G460" s="61">
        <v>6</v>
      </c>
      <c r="H460" s="61">
        <v>0</v>
      </c>
      <c r="I460" s="62">
        <v>34155000</v>
      </c>
      <c r="J460" s="62">
        <v>0</v>
      </c>
      <c r="K460" s="59" t="s">
        <v>1566</v>
      </c>
      <c r="L460" s="59" t="s">
        <v>3045</v>
      </c>
    </row>
    <row r="461" spans="1:12" s="2" customFormat="1" ht="78.75" x14ac:dyDescent="0.2">
      <c r="A461" s="58" t="s">
        <v>1043</v>
      </c>
      <c r="B461" s="59">
        <v>43124</v>
      </c>
      <c r="C461" s="59" t="s">
        <v>327</v>
      </c>
      <c r="D461" s="60" t="s">
        <v>524</v>
      </c>
      <c r="E461" s="59">
        <v>43125</v>
      </c>
      <c r="F461" s="59">
        <v>43328</v>
      </c>
      <c r="G461" s="61">
        <v>11.5</v>
      </c>
      <c r="H461" s="61">
        <v>0</v>
      </c>
      <c r="I461" s="62">
        <v>53561250</v>
      </c>
      <c r="J461" s="62">
        <v>0</v>
      </c>
      <c r="K461" s="59" t="s">
        <v>1566</v>
      </c>
      <c r="L461" s="59" t="s">
        <v>3045</v>
      </c>
    </row>
    <row r="462" spans="1:12" s="2" customFormat="1" ht="78.75" x14ac:dyDescent="0.2">
      <c r="A462" s="58" t="s">
        <v>1044</v>
      </c>
      <c r="B462" s="59">
        <v>43124</v>
      </c>
      <c r="C462" s="59" t="s">
        <v>1045</v>
      </c>
      <c r="D462" s="60" t="s">
        <v>524</v>
      </c>
      <c r="E462" s="59">
        <v>43125</v>
      </c>
      <c r="F462" s="59">
        <v>43473</v>
      </c>
      <c r="G462" s="61">
        <v>11.5</v>
      </c>
      <c r="H462" s="61">
        <v>0</v>
      </c>
      <c r="I462" s="62">
        <v>53561250</v>
      </c>
      <c r="J462" s="62">
        <v>0</v>
      </c>
      <c r="K462" s="59" t="s">
        <v>1566</v>
      </c>
      <c r="L462" s="59" t="s">
        <v>3045</v>
      </c>
    </row>
    <row r="463" spans="1:12" s="2" customFormat="1" ht="101.25" x14ac:dyDescent="0.2">
      <c r="A463" s="58" t="s">
        <v>2445</v>
      </c>
      <c r="B463" s="59">
        <v>43124</v>
      </c>
      <c r="C463" s="59" t="s">
        <v>2446</v>
      </c>
      <c r="D463" s="60" t="s">
        <v>1042</v>
      </c>
      <c r="E463" s="59">
        <v>43125</v>
      </c>
      <c r="F463" s="59">
        <v>43305</v>
      </c>
      <c r="G463" s="61">
        <v>6</v>
      </c>
      <c r="H463" s="61">
        <v>0</v>
      </c>
      <c r="I463" s="62">
        <v>34155000</v>
      </c>
      <c r="J463" s="62">
        <v>0</v>
      </c>
      <c r="K463" s="59" t="s">
        <v>1566</v>
      </c>
      <c r="L463" s="59" t="s">
        <v>3045</v>
      </c>
    </row>
    <row r="464" spans="1:12" s="2" customFormat="1" ht="78.75" x14ac:dyDescent="0.2">
      <c r="A464" s="58" t="s">
        <v>1046</v>
      </c>
      <c r="B464" s="59">
        <v>43124</v>
      </c>
      <c r="C464" s="59" t="s">
        <v>181</v>
      </c>
      <c r="D464" s="60" t="s">
        <v>1047</v>
      </c>
      <c r="E464" s="59">
        <v>43124</v>
      </c>
      <c r="F464" s="59">
        <v>43502</v>
      </c>
      <c r="G464" s="61">
        <v>11.5</v>
      </c>
      <c r="H464" s="61">
        <v>30</v>
      </c>
      <c r="I464" s="62">
        <v>63250000</v>
      </c>
      <c r="J464" s="62">
        <v>5500000</v>
      </c>
      <c r="K464" s="59" t="s">
        <v>1566</v>
      </c>
      <c r="L464" s="59" t="s">
        <v>3045</v>
      </c>
    </row>
    <row r="465" spans="1:12" s="2" customFormat="1" ht="67.5" x14ac:dyDescent="0.2">
      <c r="A465" s="58" t="s">
        <v>1048</v>
      </c>
      <c r="B465" s="59">
        <v>43124</v>
      </c>
      <c r="C465" s="59" t="s">
        <v>1049</v>
      </c>
      <c r="D465" s="60" t="s">
        <v>1050</v>
      </c>
      <c r="E465" s="59">
        <v>43124</v>
      </c>
      <c r="F465" s="59">
        <v>43472</v>
      </c>
      <c r="G465" s="61">
        <v>11.5</v>
      </c>
      <c r="H465" s="61">
        <v>0</v>
      </c>
      <c r="I465" s="62">
        <v>92000000</v>
      </c>
      <c r="J465" s="62">
        <v>0</v>
      </c>
      <c r="K465" s="59" t="s">
        <v>1566</v>
      </c>
      <c r="L465" s="59" t="s">
        <v>3045</v>
      </c>
    </row>
    <row r="466" spans="1:12" s="2" customFormat="1" ht="67.5" x14ac:dyDescent="0.2">
      <c r="A466" s="58" t="s">
        <v>1051</v>
      </c>
      <c r="B466" s="59">
        <v>43124</v>
      </c>
      <c r="C466" s="59" t="s">
        <v>1052</v>
      </c>
      <c r="D466" s="60" t="s">
        <v>1053</v>
      </c>
      <c r="E466" s="59">
        <v>43124</v>
      </c>
      <c r="F466" s="59">
        <v>43502</v>
      </c>
      <c r="G466" s="61">
        <v>11.5</v>
      </c>
      <c r="H466" s="61">
        <v>30</v>
      </c>
      <c r="I466" s="62">
        <v>95790400</v>
      </c>
      <c r="J466" s="62">
        <v>8329600</v>
      </c>
      <c r="K466" s="59" t="s">
        <v>1566</v>
      </c>
      <c r="L466" s="59" t="s">
        <v>3045</v>
      </c>
    </row>
    <row r="467" spans="1:12" s="2" customFormat="1" ht="67.5" x14ac:dyDescent="0.2">
      <c r="A467" s="58" t="s">
        <v>1054</v>
      </c>
      <c r="B467" s="59">
        <v>43124</v>
      </c>
      <c r="C467" s="59" t="s">
        <v>244</v>
      </c>
      <c r="D467" s="60" t="s">
        <v>1055</v>
      </c>
      <c r="E467" s="59">
        <v>43124</v>
      </c>
      <c r="F467" s="59">
        <v>43502</v>
      </c>
      <c r="G467" s="61">
        <v>11.5</v>
      </c>
      <c r="H467" s="61">
        <v>30</v>
      </c>
      <c r="I467" s="62">
        <v>63250000</v>
      </c>
      <c r="J467" s="62">
        <v>5500000</v>
      </c>
      <c r="K467" s="59" t="s">
        <v>1566</v>
      </c>
      <c r="L467" s="59" t="s">
        <v>3045</v>
      </c>
    </row>
    <row r="468" spans="1:12" s="2" customFormat="1" ht="78.75" x14ac:dyDescent="0.2">
      <c r="A468" s="58" t="s">
        <v>1056</v>
      </c>
      <c r="B468" s="59">
        <v>43124</v>
      </c>
      <c r="C468" s="59" t="s">
        <v>1057</v>
      </c>
      <c r="D468" s="60" t="s">
        <v>1058</v>
      </c>
      <c r="E468" s="59">
        <v>43124</v>
      </c>
      <c r="F468" s="59">
        <v>43472</v>
      </c>
      <c r="G468" s="61">
        <v>11.5</v>
      </c>
      <c r="H468" s="61">
        <v>0</v>
      </c>
      <c r="I468" s="62">
        <v>80500000</v>
      </c>
      <c r="J468" s="62">
        <v>0</v>
      </c>
      <c r="K468" s="59" t="s">
        <v>1566</v>
      </c>
      <c r="L468" s="59" t="s">
        <v>3045</v>
      </c>
    </row>
    <row r="469" spans="1:12" s="2" customFormat="1" ht="67.5" x14ac:dyDescent="0.2">
      <c r="A469" s="58" t="s">
        <v>1059</v>
      </c>
      <c r="B469" s="59">
        <v>43124</v>
      </c>
      <c r="C469" s="59" t="s">
        <v>1060</v>
      </c>
      <c r="D469" s="60" t="s">
        <v>1061</v>
      </c>
      <c r="E469" s="59">
        <v>43126</v>
      </c>
      <c r="F469" s="59">
        <v>43504</v>
      </c>
      <c r="G469" s="61">
        <v>11.5</v>
      </c>
      <c r="H469" s="61">
        <v>30</v>
      </c>
      <c r="I469" s="62">
        <v>63250000</v>
      </c>
      <c r="J469" s="62">
        <v>5500000</v>
      </c>
      <c r="K469" s="59" t="s">
        <v>1566</v>
      </c>
      <c r="L469" s="59" t="s">
        <v>3045</v>
      </c>
    </row>
    <row r="470" spans="1:12" s="2" customFormat="1" ht="78.75" x14ac:dyDescent="0.2">
      <c r="A470" s="58" t="s">
        <v>1062</v>
      </c>
      <c r="B470" s="59">
        <v>43126</v>
      </c>
      <c r="C470" s="59" t="s">
        <v>1063</v>
      </c>
      <c r="D470" s="60" t="s">
        <v>1064</v>
      </c>
      <c r="E470" s="59">
        <v>43124</v>
      </c>
      <c r="F470" s="59">
        <v>43472</v>
      </c>
      <c r="G470" s="61">
        <v>11.5</v>
      </c>
      <c r="H470" s="61">
        <v>0</v>
      </c>
      <c r="I470" s="62">
        <v>48000000</v>
      </c>
      <c r="J470" s="62">
        <v>0</v>
      </c>
      <c r="K470" s="59" t="s">
        <v>1566</v>
      </c>
      <c r="L470" s="59" t="s">
        <v>3045</v>
      </c>
    </row>
    <row r="471" spans="1:12" s="2" customFormat="1" ht="78.75" x14ac:dyDescent="0.2">
      <c r="A471" s="58" t="s">
        <v>1065</v>
      </c>
      <c r="B471" s="59">
        <v>43124</v>
      </c>
      <c r="C471" s="59" t="s">
        <v>115</v>
      </c>
      <c r="D471" s="60" t="s">
        <v>1066</v>
      </c>
      <c r="E471" s="59">
        <v>43124</v>
      </c>
      <c r="F471" s="59">
        <v>43502</v>
      </c>
      <c r="G471" s="61">
        <v>11.5</v>
      </c>
      <c r="H471" s="61">
        <v>30</v>
      </c>
      <c r="I471" s="62">
        <v>103500000</v>
      </c>
      <c r="J471" s="62">
        <v>9000000</v>
      </c>
      <c r="K471" s="59" t="s">
        <v>1566</v>
      </c>
      <c r="L471" s="59" t="s">
        <v>3045</v>
      </c>
    </row>
    <row r="472" spans="1:12" s="2" customFormat="1" ht="78.75" x14ac:dyDescent="0.2">
      <c r="A472" s="58" t="s">
        <v>1067</v>
      </c>
      <c r="B472" s="59">
        <v>43124</v>
      </c>
      <c r="C472" s="59" t="s">
        <v>1068</v>
      </c>
      <c r="D472" s="60" t="s">
        <v>1066</v>
      </c>
      <c r="E472" s="59">
        <v>43124</v>
      </c>
      <c r="F472" s="59">
        <v>43304</v>
      </c>
      <c r="G472" s="61">
        <v>6</v>
      </c>
      <c r="H472" s="61">
        <v>0</v>
      </c>
      <c r="I472" s="62">
        <v>46840500</v>
      </c>
      <c r="J472" s="62">
        <v>0</v>
      </c>
      <c r="K472" s="59" t="s">
        <v>1566</v>
      </c>
      <c r="L472" s="59" t="s">
        <v>3045</v>
      </c>
    </row>
    <row r="473" spans="1:12" s="2" customFormat="1" ht="67.5" x14ac:dyDescent="0.2">
      <c r="A473" s="58" t="s">
        <v>1069</v>
      </c>
      <c r="B473" s="59">
        <v>43124</v>
      </c>
      <c r="C473" s="59" t="s">
        <v>294</v>
      </c>
      <c r="D473" s="60" t="s">
        <v>1070</v>
      </c>
      <c r="E473" s="59">
        <v>43124</v>
      </c>
      <c r="F473" s="59">
        <v>43502</v>
      </c>
      <c r="G473" s="61">
        <v>11.5</v>
      </c>
      <c r="H473" s="61">
        <v>30</v>
      </c>
      <c r="I473" s="62">
        <v>30321211</v>
      </c>
      <c r="J473" s="62">
        <v>2636627</v>
      </c>
      <c r="K473" s="59" t="s">
        <v>1566</v>
      </c>
      <c r="L473" s="59" t="s">
        <v>3045</v>
      </c>
    </row>
    <row r="474" spans="1:12" s="2" customFormat="1" ht="67.5" x14ac:dyDescent="0.2">
      <c r="A474" s="58" t="s">
        <v>1071</v>
      </c>
      <c r="B474" s="59">
        <v>43124</v>
      </c>
      <c r="C474" s="59" t="s">
        <v>260</v>
      </c>
      <c r="D474" s="60" t="s">
        <v>1072</v>
      </c>
      <c r="E474" s="59">
        <v>43124</v>
      </c>
      <c r="F474" s="59">
        <v>43502</v>
      </c>
      <c r="G474" s="61">
        <v>11.5</v>
      </c>
      <c r="H474" s="61">
        <v>30</v>
      </c>
      <c r="I474" s="62">
        <v>57500000</v>
      </c>
      <c r="J474" s="62">
        <v>5000000</v>
      </c>
      <c r="K474" s="59" t="s">
        <v>1566</v>
      </c>
      <c r="L474" s="59" t="s">
        <v>3045</v>
      </c>
    </row>
    <row r="475" spans="1:12" s="2" customFormat="1" ht="56.25" x14ac:dyDescent="0.2">
      <c r="A475" s="58" t="s">
        <v>1073</v>
      </c>
      <c r="B475" s="59">
        <v>43124</v>
      </c>
      <c r="C475" s="59" t="s">
        <v>1074</v>
      </c>
      <c r="D475" s="60" t="s">
        <v>1075</v>
      </c>
      <c r="E475" s="59">
        <v>43124</v>
      </c>
      <c r="F475" s="59">
        <v>43502</v>
      </c>
      <c r="G475" s="61">
        <v>11.5</v>
      </c>
      <c r="H475" s="61">
        <v>30</v>
      </c>
      <c r="I475" s="62">
        <v>56775500</v>
      </c>
      <c r="J475" s="62">
        <v>4937000</v>
      </c>
      <c r="K475" s="59" t="s">
        <v>1566</v>
      </c>
      <c r="L475" s="59" t="s">
        <v>3045</v>
      </c>
    </row>
    <row r="476" spans="1:12" s="2" customFormat="1" ht="45" x14ac:dyDescent="0.2">
      <c r="A476" s="58" t="s">
        <v>1076</v>
      </c>
      <c r="B476" s="59">
        <v>43124</v>
      </c>
      <c r="C476" s="59" t="s">
        <v>1077</v>
      </c>
      <c r="D476" s="60" t="s">
        <v>1078</v>
      </c>
      <c r="E476" s="59">
        <v>43124</v>
      </c>
      <c r="F476" s="59">
        <v>43472</v>
      </c>
      <c r="G476" s="61">
        <v>11.5</v>
      </c>
      <c r="H476" s="61">
        <v>0</v>
      </c>
      <c r="I476" s="62">
        <v>56775500</v>
      </c>
      <c r="J476" s="62">
        <v>0</v>
      </c>
      <c r="K476" s="59" t="s">
        <v>1566</v>
      </c>
      <c r="L476" s="59" t="s">
        <v>3045</v>
      </c>
    </row>
    <row r="477" spans="1:12" s="2" customFormat="1" ht="45" x14ac:dyDescent="0.2">
      <c r="A477" s="58" t="s">
        <v>1079</v>
      </c>
      <c r="B477" s="59">
        <v>43124</v>
      </c>
      <c r="C477" s="59" t="s">
        <v>225</v>
      </c>
      <c r="D477" s="60" t="s">
        <v>1080</v>
      </c>
      <c r="E477" s="59">
        <v>43124</v>
      </c>
      <c r="F477" s="59">
        <v>43472</v>
      </c>
      <c r="G477" s="61">
        <v>11.5</v>
      </c>
      <c r="H477" s="61">
        <v>0</v>
      </c>
      <c r="I477" s="62">
        <v>69000000</v>
      </c>
      <c r="J477" s="62">
        <v>0</v>
      </c>
      <c r="K477" s="59" t="s">
        <v>1566</v>
      </c>
      <c r="L477" s="59" t="s">
        <v>3045</v>
      </c>
    </row>
    <row r="478" spans="1:12" s="2" customFormat="1" ht="56.25" x14ac:dyDescent="0.2">
      <c r="A478" s="58" t="s">
        <v>1081</v>
      </c>
      <c r="B478" s="59">
        <v>43124</v>
      </c>
      <c r="C478" s="59" t="s">
        <v>1082</v>
      </c>
      <c r="D478" s="60" t="s">
        <v>1083</v>
      </c>
      <c r="E478" s="59">
        <v>43125</v>
      </c>
      <c r="F478" s="59">
        <v>43473</v>
      </c>
      <c r="G478" s="61">
        <v>11.5</v>
      </c>
      <c r="H478" s="61">
        <v>0</v>
      </c>
      <c r="I478" s="62">
        <v>89268750</v>
      </c>
      <c r="J478" s="62">
        <v>0</v>
      </c>
      <c r="K478" s="59" t="s">
        <v>1566</v>
      </c>
      <c r="L478" s="59" t="s">
        <v>3045</v>
      </c>
    </row>
    <row r="479" spans="1:12" s="2" customFormat="1" ht="56.25" x14ac:dyDescent="0.2">
      <c r="A479" s="58" t="s">
        <v>1084</v>
      </c>
      <c r="B479" s="59">
        <v>43124</v>
      </c>
      <c r="C479" s="59" t="s">
        <v>1085</v>
      </c>
      <c r="D479" s="60" t="s">
        <v>2629</v>
      </c>
      <c r="E479" s="59">
        <v>43125</v>
      </c>
      <c r="F479" s="59">
        <v>43473</v>
      </c>
      <c r="G479" s="61">
        <v>11.5</v>
      </c>
      <c r="H479" s="61">
        <v>0</v>
      </c>
      <c r="I479" s="62">
        <v>36248000</v>
      </c>
      <c r="J479" s="62">
        <v>0</v>
      </c>
      <c r="K479" s="59" t="s">
        <v>1566</v>
      </c>
      <c r="L479" s="59" t="s">
        <v>3045</v>
      </c>
    </row>
    <row r="480" spans="1:12" s="2" customFormat="1" ht="45" x14ac:dyDescent="0.2">
      <c r="A480" s="58" t="s">
        <v>1086</v>
      </c>
      <c r="B480" s="59">
        <v>43124</v>
      </c>
      <c r="C480" s="59" t="s">
        <v>216</v>
      </c>
      <c r="D480" s="60" t="s">
        <v>1087</v>
      </c>
      <c r="E480" s="59">
        <v>43125</v>
      </c>
      <c r="F480" s="59">
        <v>43503</v>
      </c>
      <c r="G480" s="61">
        <v>11.5</v>
      </c>
      <c r="H480" s="61">
        <v>30</v>
      </c>
      <c r="I480" s="62">
        <v>97612000</v>
      </c>
      <c r="J480" s="62">
        <v>8488000</v>
      </c>
      <c r="K480" s="59" t="s">
        <v>1566</v>
      </c>
      <c r="L480" s="59" t="s">
        <v>3045</v>
      </c>
    </row>
    <row r="481" spans="1:12" s="2" customFormat="1" ht="45" x14ac:dyDescent="0.2">
      <c r="A481" s="58" t="s">
        <v>1088</v>
      </c>
      <c r="B481" s="59">
        <v>43125</v>
      </c>
      <c r="C481" s="59" t="s">
        <v>194</v>
      </c>
      <c r="D481" s="60" t="s">
        <v>1089</v>
      </c>
      <c r="E481" s="59">
        <v>43125</v>
      </c>
      <c r="F481" s="59">
        <v>43503</v>
      </c>
      <c r="G481" s="61">
        <v>11.5</v>
      </c>
      <c r="H481" s="61">
        <v>30</v>
      </c>
      <c r="I481" s="62">
        <v>97750000</v>
      </c>
      <c r="J481" s="62">
        <v>8500000</v>
      </c>
      <c r="K481" s="59" t="s">
        <v>1566</v>
      </c>
      <c r="L481" s="59" t="s">
        <v>3045</v>
      </c>
    </row>
    <row r="482" spans="1:12" s="2" customFormat="1" ht="67.5" x14ac:dyDescent="0.2">
      <c r="A482" s="58" t="s">
        <v>1090</v>
      </c>
      <c r="B482" s="59">
        <v>43125</v>
      </c>
      <c r="C482" s="59" t="s">
        <v>1091</v>
      </c>
      <c r="D482" s="60" t="s">
        <v>1092</v>
      </c>
      <c r="E482" s="59">
        <v>43125</v>
      </c>
      <c r="F482" s="59">
        <v>43503</v>
      </c>
      <c r="G482" s="61">
        <v>11.5</v>
      </c>
      <c r="H482" s="61">
        <v>30</v>
      </c>
      <c r="I482" s="62">
        <v>53845875</v>
      </c>
      <c r="J482" s="62">
        <v>4682250</v>
      </c>
      <c r="K482" s="59" t="s">
        <v>1566</v>
      </c>
      <c r="L482" s="59" t="s">
        <v>3045</v>
      </c>
    </row>
    <row r="483" spans="1:12" s="2" customFormat="1" ht="56.25" x14ac:dyDescent="0.2">
      <c r="A483" s="58" t="s">
        <v>1093</v>
      </c>
      <c r="B483" s="59">
        <v>43125</v>
      </c>
      <c r="C483" s="59" t="s">
        <v>197</v>
      </c>
      <c r="D483" s="60" t="s">
        <v>1094</v>
      </c>
      <c r="E483" s="59">
        <v>43125</v>
      </c>
      <c r="F483" s="59">
        <v>43503</v>
      </c>
      <c r="G483" s="61">
        <v>11.5</v>
      </c>
      <c r="H483" s="61">
        <v>30</v>
      </c>
      <c r="I483" s="62">
        <v>50531000</v>
      </c>
      <c r="J483" s="62">
        <v>4394000</v>
      </c>
      <c r="K483" s="59" t="s">
        <v>1566</v>
      </c>
      <c r="L483" s="59" t="s">
        <v>3045</v>
      </c>
    </row>
    <row r="484" spans="1:12" s="2" customFormat="1" ht="56.25" x14ac:dyDescent="0.2">
      <c r="A484" s="58" t="s">
        <v>1095</v>
      </c>
      <c r="B484" s="59">
        <v>43125</v>
      </c>
      <c r="C484" s="59" t="s">
        <v>2675</v>
      </c>
      <c r="D484" s="60" t="s">
        <v>1096</v>
      </c>
      <c r="E484" s="59">
        <v>43125</v>
      </c>
      <c r="F484" s="59">
        <v>43503</v>
      </c>
      <c r="G484" s="61">
        <v>11.5</v>
      </c>
      <c r="H484" s="61">
        <v>30</v>
      </c>
      <c r="I484" s="62">
        <v>36248000</v>
      </c>
      <c r="J484" s="62">
        <v>3152000</v>
      </c>
      <c r="K484" s="59" t="s">
        <v>1566</v>
      </c>
      <c r="L484" s="59" t="s">
        <v>3045</v>
      </c>
    </row>
    <row r="485" spans="1:12" s="2" customFormat="1" ht="78.75" x14ac:dyDescent="0.2">
      <c r="A485" s="58" t="s">
        <v>1097</v>
      </c>
      <c r="B485" s="59">
        <v>43125</v>
      </c>
      <c r="C485" s="59" t="s">
        <v>1098</v>
      </c>
      <c r="D485" s="60" t="s">
        <v>1099</v>
      </c>
      <c r="E485" s="59">
        <v>43124</v>
      </c>
      <c r="F485" s="59">
        <v>43472</v>
      </c>
      <c r="G485" s="61">
        <v>11.5</v>
      </c>
      <c r="H485" s="61">
        <v>0</v>
      </c>
      <c r="I485" s="62">
        <v>74750000</v>
      </c>
      <c r="J485" s="62">
        <v>0</v>
      </c>
      <c r="K485" s="59" t="s">
        <v>1566</v>
      </c>
      <c r="L485" s="59" t="s">
        <v>3045</v>
      </c>
    </row>
    <row r="486" spans="1:12" s="2" customFormat="1" ht="45" x14ac:dyDescent="0.2">
      <c r="A486" s="58" t="s">
        <v>1100</v>
      </c>
      <c r="B486" s="59">
        <v>43124</v>
      </c>
      <c r="C486" s="59" t="s">
        <v>238</v>
      </c>
      <c r="D486" s="60" t="s">
        <v>1101</v>
      </c>
      <c r="E486" s="59">
        <v>43125</v>
      </c>
      <c r="F486" s="59">
        <v>43503</v>
      </c>
      <c r="G486" s="61">
        <v>11.5</v>
      </c>
      <c r="H486" s="61">
        <v>30</v>
      </c>
      <c r="I486" s="62">
        <v>35259000</v>
      </c>
      <c r="J486" s="62">
        <v>3066000</v>
      </c>
      <c r="K486" s="59" t="s">
        <v>1566</v>
      </c>
      <c r="L486" s="59" t="s">
        <v>3045</v>
      </c>
    </row>
    <row r="487" spans="1:12" s="2" customFormat="1" ht="90" x14ac:dyDescent="0.2">
      <c r="A487" s="58" t="s">
        <v>1102</v>
      </c>
      <c r="B487" s="59">
        <v>43125</v>
      </c>
      <c r="C487" s="59" t="s">
        <v>948</v>
      </c>
      <c r="D487" s="60" t="s">
        <v>1103</v>
      </c>
      <c r="E487" s="59">
        <v>43125</v>
      </c>
      <c r="F487" s="59">
        <v>43473</v>
      </c>
      <c r="G487" s="61">
        <v>11.5</v>
      </c>
      <c r="H487" s="61">
        <v>0</v>
      </c>
      <c r="I487" s="62">
        <v>92000000</v>
      </c>
      <c r="J487" s="62">
        <v>0</v>
      </c>
      <c r="K487" s="59" t="s">
        <v>1566</v>
      </c>
      <c r="L487" s="59" t="s">
        <v>3045</v>
      </c>
    </row>
    <row r="488" spans="1:12" s="2" customFormat="1" ht="67.5" x14ac:dyDescent="0.2">
      <c r="A488" s="58" t="s">
        <v>1104</v>
      </c>
      <c r="B488" s="59">
        <v>43125</v>
      </c>
      <c r="C488" s="59" t="s">
        <v>1105</v>
      </c>
      <c r="D488" s="60" t="s">
        <v>1106</v>
      </c>
      <c r="E488" s="59">
        <v>43125</v>
      </c>
      <c r="F488" s="59">
        <v>43503</v>
      </c>
      <c r="G488" s="61">
        <v>11.5</v>
      </c>
      <c r="H488" s="61">
        <v>30</v>
      </c>
      <c r="I488" s="62">
        <v>60375000</v>
      </c>
      <c r="J488" s="62">
        <v>5250000</v>
      </c>
      <c r="K488" s="59" t="s">
        <v>1566</v>
      </c>
      <c r="L488" s="59" t="s">
        <v>3045</v>
      </c>
    </row>
    <row r="489" spans="1:12" s="2" customFormat="1" ht="56.25" x14ac:dyDescent="0.2">
      <c r="A489" s="58" t="s">
        <v>1107</v>
      </c>
      <c r="B489" s="59">
        <v>43125</v>
      </c>
      <c r="C489" s="59" t="s">
        <v>195</v>
      </c>
      <c r="D489" s="60" t="s">
        <v>1108</v>
      </c>
      <c r="E489" s="59">
        <v>43125</v>
      </c>
      <c r="F489" s="59">
        <v>43503</v>
      </c>
      <c r="G489" s="61">
        <v>11.5</v>
      </c>
      <c r="H489" s="61">
        <v>30</v>
      </c>
      <c r="I489" s="62">
        <v>80500000</v>
      </c>
      <c r="J489" s="62">
        <v>7000000</v>
      </c>
      <c r="K489" s="59" t="s">
        <v>1566</v>
      </c>
      <c r="L489" s="59" t="s">
        <v>3045</v>
      </c>
    </row>
    <row r="490" spans="1:12" s="2" customFormat="1" ht="45" x14ac:dyDescent="0.2">
      <c r="A490" s="58" t="s">
        <v>1109</v>
      </c>
      <c r="B490" s="59">
        <v>43125</v>
      </c>
      <c r="C490" s="59" t="s">
        <v>1110</v>
      </c>
      <c r="D490" s="60" t="s">
        <v>1111</v>
      </c>
      <c r="E490" s="59">
        <v>43125</v>
      </c>
      <c r="F490" s="59">
        <v>43503</v>
      </c>
      <c r="G490" s="61">
        <v>11.5</v>
      </c>
      <c r="H490" s="61">
        <v>30</v>
      </c>
      <c r="I490" s="62">
        <v>103500000</v>
      </c>
      <c r="J490" s="62">
        <v>9000000</v>
      </c>
      <c r="K490" s="59" t="s">
        <v>1566</v>
      </c>
      <c r="L490" s="59" t="s">
        <v>3045</v>
      </c>
    </row>
    <row r="491" spans="1:12" s="2" customFormat="1" ht="45" x14ac:dyDescent="0.2">
      <c r="A491" s="58" t="s">
        <v>1112</v>
      </c>
      <c r="B491" s="59">
        <v>43125</v>
      </c>
      <c r="C491" s="59" t="s">
        <v>2676</v>
      </c>
      <c r="D491" s="60" t="s">
        <v>1113</v>
      </c>
      <c r="E491" s="59">
        <v>43125</v>
      </c>
      <c r="F491" s="59">
        <v>43503</v>
      </c>
      <c r="G491" s="61">
        <v>11.5</v>
      </c>
      <c r="H491" s="61">
        <v>30</v>
      </c>
      <c r="I491" s="62">
        <v>25978500</v>
      </c>
      <c r="J491" s="62">
        <v>2259000</v>
      </c>
      <c r="K491" s="59" t="s">
        <v>1566</v>
      </c>
      <c r="L491" s="59" t="s">
        <v>3045</v>
      </c>
    </row>
    <row r="492" spans="1:12" s="2" customFormat="1" ht="45" x14ac:dyDescent="0.2">
      <c r="A492" s="58" t="s">
        <v>1114</v>
      </c>
      <c r="B492" s="59">
        <v>43125</v>
      </c>
      <c r="C492" s="59" t="s">
        <v>193</v>
      </c>
      <c r="D492" s="60" t="s">
        <v>1115</v>
      </c>
      <c r="E492" s="59">
        <v>43124</v>
      </c>
      <c r="F492" s="59">
        <v>43502</v>
      </c>
      <c r="G492" s="61">
        <v>11.5</v>
      </c>
      <c r="H492" s="61">
        <v>30</v>
      </c>
      <c r="I492" s="62">
        <v>40250000</v>
      </c>
      <c r="J492" s="62">
        <v>3500000</v>
      </c>
      <c r="K492" s="59" t="s">
        <v>1566</v>
      </c>
      <c r="L492" s="59" t="s">
        <v>3045</v>
      </c>
    </row>
    <row r="493" spans="1:12" s="2" customFormat="1" ht="56.25" x14ac:dyDescent="0.2">
      <c r="A493" s="58" t="s">
        <v>1116</v>
      </c>
      <c r="B493" s="59">
        <v>43124</v>
      </c>
      <c r="C493" s="59" t="s">
        <v>2677</v>
      </c>
      <c r="D493" s="60" t="s">
        <v>1118</v>
      </c>
      <c r="E493" s="59">
        <v>43124</v>
      </c>
      <c r="F493" s="59">
        <v>43502</v>
      </c>
      <c r="G493" s="61">
        <v>11.5</v>
      </c>
      <c r="H493" s="61">
        <v>30</v>
      </c>
      <c r="I493" s="62">
        <v>69000000</v>
      </c>
      <c r="J493" s="62">
        <v>6000000</v>
      </c>
      <c r="K493" s="59" t="s">
        <v>1566</v>
      </c>
      <c r="L493" s="59" t="s">
        <v>3045</v>
      </c>
    </row>
    <row r="494" spans="1:12" s="2" customFormat="1" ht="56.25" x14ac:dyDescent="0.2">
      <c r="A494" s="58" t="s">
        <v>1119</v>
      </c>
      <c r="B494" s="59">
        <v>43124</v>
      </c>
      <c r="C494" s="59" t="s">
        <v>196</v>
      </c>
      <c r="D494" s="60" t="s">
        <v>1120</v>
      </c>
      <c r="E494" s="59">
        <v>43124</v>
      </c>
      <c r="F494" s="59">
        <v>43502</v>
      </c>
      <c r="G494" s="61">
        <v>11.5</v>
      </c>
      <c r="H494" s="61">
        <v>30</v>
      </c>
      <c r="I494" s="62">
        <v>56775500</v>
      </c>
      <c r="J494" s="62">
        <v>4937000</v>
      </c>
      <c r="K494" s="59" t="s">
        <v>1566</v>
      </c>
      <c r="L494" s="59" t="s">
        <v>3045</v>
      </c>
    </row>
    <row r="495" spans="1:12" s="2" customFormat="1" ht="67.5" x14ac:dyDescent="0.2">
      <c r="A495" s="58" t="s">
        <v>1121</v>
      </c>
      <c r="B495" s="59">
        <v>43124</v>
      </c>
      <c r="C495" s="59" t="s">
        <v>36</v>
      </c>
      <c r="D495" s="60" t="s">
        <v>1106</v>
      </c>
      <c r="E495" s="59">
        <v>43124</v>
      </c>
      <c r="F495" s="59">
        <v>43502</v>
      </c>
      <c r="G495" s="61">
        <v>11.5</v>
      </c>
      <c r="H495" s="61">
        <v>30</v>
      </c>
      <c r="I495" s="62">
        <v>86250000</v>
      </c>
      <c r="J495" s="62">
        <v>7500000</v>
      </c>
      <c r="K495" s="59" t="s">
        <v>1566</v>
      </c>
      <c r="L495" s="59" t="s">
        <v>3045</v>
      </c>
    </row>
    <row r="496" spans="1:12" s="2" customFormat="1" ht="56.25" x14ac:dyDescent="0.2">
      <c r="A496" s="58" t="s">
        <v>1122</v>
      </c>
      <c r="B496" s="59">
        <v>43124</v>
      </c>
      <c r="C496" s="59" t="s">
        <v>247</v>
      </c>
      <c r="D496" s="60" t="s">
        <v>1123</v>
      </c>
      <c r="E496" s="59">
        <v>43124</v>
      </c>
      <c r="F496" s="59">
        <v>43472</v>
      </c>
      <c r="G496" s="61">
        <v>11.5</v>
      </c>
      <c r="H496" s="61">
        <v>0</v>
      </c>
      <c r="I496" s="62">
        <v>69000000</v>
      </c>
      <c r="J496" s="62">
        <v>0</v>
      </c>
      <c r="K496" s="59" t="s">
        <v>1566</v>
      </c>
      <c r="L496" s="59" t="s">
        <v>3045</v>
      </c>
    </row>
    <row r="497" spans="1:12" s="2" customFormat="1" ht="56.25" x14ac:dyDescent="0.2">
      <c r="A497" s="58" t="s">
        <v>1124</v>
      </c>
      <c r="B497" s="59">
        <v>43124</v>
      </c>
      <c r="C497" s="59" t="s">
        <v>1125</v>
      </c>
      <c r="D497" s="60" t="s">
        <v>1126</v>
      </c>
      <c r="E497" s="59">
        <v>43124</v>
      </c>
      <c r="F497" s="59">
        <v>43472</v>
      </c>
      <c r="G497" s="61">
        <v>11.5</v>
      </c>
      <c r="H497" s="61">
        <v>0</v>
      </c>
      <c r="I497" s="62">
        <v>69000000</v>
      </c>
      <c r="J497" s="62">
        <v>0</v>
      </c>
      <c r="K497" s="59" t="s">
        <v>1566</v>
      </c>
      <c r="L497" s="59" t="s">
        <v>3045</v>
      </c>
    </row>
    <row r="498" spans="1:12" s="2" customFormat="1" ht="67.5" x14ac:dyDescent="0.2">
      <c r="A498" s="58" t="s">
        <v>1127</v>
      </c>
      <c r="B498" s="59">
        <v>43124</v>
      </c>
      <c r="C498" s="59" t="s">
        <v>241</v>
      </c>
      <c r="D498" s="60" t="s">
        <v>1128</v>
      </c>
      <c r="E498" s="59">
        <v>43124</v>
      </c>
      <c r="F498" s="59">
        <v>43472</v>
      </c>
      <c r="G498" s="61">
        <v>11.5</v>
      </c>
      <c r="H498" s="61">
        <v>0</v>
      </c>
      <c r="I498" s="62">
        <v>62100000</v>
      </c>
      <c r="J498" s="62">
        <v>0</v>
      </c>
      <c r="K498" s="59" t="s">
        <v>1566</v>
      </c>
      <c r="L498" s="59" t="s">
        <v>3045</v>
      </c>
    </row>
    <row r="499" spans="1:12" s="2" customFormat="1" ht="56.25" x14ac:dyDescent="0.2">
      <c r="A499" s="58" t="s">
        <v>1129</v>
      </c>
      <c r="B499" s="59">
        <v>43124</v>
      </c>
      <c r="C499" s="59" t="s">
        <v>1130</v>
      </c>
      <c r="D499" s="60" t="s">
        <v>1131</v>
      </c>
      <c r="E499" s="59">
        <v>43124</v>
      </c>
      <c r="F499" s="59">
        <v>43472</v>
      </c>
      <c r="G499" s="61">
        <v>11.5</v>
      </c>
      <c r="H499" s="61">
        <v>0</v>
      </c>
      <c r="I499" s="62">
        <v>69000000</v>
      </c>
      <c r="J499" s="62">
        <v>0</v>
      </c>
      <c r="K499" s="59" t="s">
        <v>1566</v>
      </c>
      <c r="L499" s="59" t="s">
        <v>3045</v>
      </c>
    </row>
    <row r="500" spans="1:12" s="2" customFormat="1" ht="67.5" x14ac:dyDescent="0.2">
      <c r="A500" s="58" t="s">
        <v>1132</v>
      </c>
      <c r="B500" s="59">
        <v>43124</v>
      </c>
      <c r="C500" s="59" t="s">
        <v>207</v>
      </c>
      <c r="D500" s="60" t="s">
        <v>1133</v>
      </c>
      <c r="E500" s="59">
        <v>43124</v>
      </c>
      <c r="F500" s="59">
        <v>43472</v>
      </c>
      <c r="G500" s="61">
        <v>11.5</v>
      </c>
      <c r="H500" s="61">
        <v>0</v>
      </c>
      <c r="I500" s="62">
        <v>92000000</v>
      </c>
      <c r="J500" s="62">
        <v>0</v>
      </c>
      <c r="K500" s="59" t="s">
        <v>1566</v>
      </c>
      <c r="L500" s="59" t="s">
        <v>3045</v>
      </c>
    </row>
    <row r="501" spans="1:12" s="2" customFormat="1" ht="67.5" x14ac:dyDescent="0.2">
      <c r="A501" s="58" t="s">
        <v>1134</v>
      </c>
      <c r="B501" s="59">
        <v>43124</v>
      </c>
      <c r="C501" s="59" t="s">
        <v>252</v>
      </c>
      <c r="D501" s="60" t="s">
        <v>1135</v>
      </c>
      <c r="E501" s="59">
        <v>43124</v>
      </c>
      <c r="F501" s="59">
        <v>43472</v>
      </c>
      <c r="G501" s="61">
        <v>11.5</v>
      </c>
      <c r="H501" s="61">
        <v>0</v>
      </c>
      <c r="I501" s="62">
        <v>62100000</v>
      </c>
      <c r="J501" s="62">
        <v>0</v>
      </c>
      <c r="K501" s="59" t="s">
        <v>1566</v>
      </c>
      <c r="L501" s="59" t="s">
        <v>3045</v>
      </c>
    </row>
    <row r="502" spans="1:12" s="2" customFormat="1" ht="56.25" x14ac:dyDescent="0.2">
      <c r="A502" s="58" t="s">
        <v>1136</v>
      </c>
      <c r="B502" s="59">
        <v>43124</v>
      </c>
      <c r="C502" s="59" t="s">
        <v>1137</v>
      </c>
      <c r="D502" s="60" t="s">
        <v>1138</v>
      </c>
      <c r="E502" s="59">
        <v>43124</v>
      </c>
      <c r="F502" s="59">
        <v>43472</v>
      </c>
      <c r="G502" s="61">
        <v>11.5</v>
      </c>
      <c r="H502" s="61">
        <v>0</v>
      </c>
      <c r="I502" s="62">
        <v>62100000</v>
      </c>
      <c r="J502" s="62">
        <v>0</v>
      </c>
      <c r="K502" s="59" t="s">
        <v>1566</v>
      </c>
      <c r="L502" s="59" t="s">
        <v>3045</v>
      </c>
    </row>
    <row r="503" spans="1:12" s="2" customFormat="1" ht="56.25" x14ac:dyDescent="0.2">
      <c r="A503" s="58" t="s">
        <v>1139</v>
      </c>
      <c r="B503" s="59">
        <v>43124</v>
      </c>
      <c r="C503" s="59" t="s">
        <v>2678</v>
      </c>
      <c r="D503" s="60" t="s">
        <v>1138</v>
      </c>
      <c r="E503" s="59">
        <v>43125</v>
      </c>
      <c r="F503" s="59">
        <v>43473</v>
      </c>
      <c r="G503" s="61">
        <v>11.5</v>
      </c>
      <c r="H503" s="61">
        <v>0</v>
      </c>
      <c r="I503" s="62">
        <v>69000000</v>
      </c>
      <c r="J503" s="62">
        <v>0</v>
      </c>
      <c r="K503" s="59" t="s">
        <v>1566</v>
      </c>
      <c r="L503" s="59" t="s">
        <v>3045</v>
      </c>
    </row>
    <row r="504" spans="1:12" s="2" customFormat="1" ht="67.5" x14ac:dyDescent="0.2">
      <c r="A504" s="58" t="s">
        <v>1140</v>
      </c>
      <c r="B504" s="59">
        <v>43125</v>
      </c>
      <c r="C504" s="59" t="s">
        <v>358</v>
      </c>
      <c r="D504" s="60" t="s">
        <v>882</v>
      </c>
      <c r="E504" s="59">
        <v>43125</v>
      </c>
      <c r="F504" s="59">
        <v>43503</v>
      </c>
      <c r="G504" s="61">
        <v>11.5</v>
      </c>
      <c r="H504" s="61">
        <v>30</v>
      </c>
      <c r="I504" s="62">
        <v>97750000</v>
      </c>
      <c r="J504" s="62">
        <v>8500000</v>
      </c>
      <c r="K504" s="59" t="s">
        <v>1566</v>
      </c>
      <c r="L504" s="59" t="s">
        <v>3045</v>
      </c>
    </row>
    <row r="505" spans="1:12" s="2" customFormat="1" ht="67.5" x14ac:dyDescent="0.2">
      <c r="A505" s="58" t="s">
        <v>1141</v>
      </c>
      <c r="B505" s="59">
        <v>43125</v>
      </c>
      <c r="C505" s="59" t="s">
        <v>230</v>
      </c>
      <c r="D505" s="60" t="s">
        <v>1142</v>
      </c>
      <c r="E505" s="59">
        <v>43125</v>
      </c>
      <c r="F505" s="59">
        <v>43493</v>
      </c>
      <c r="G505" s="61">
        <v>11.5</v>
      </c>
      <c r="H505" s="61">
        <v>20</v>
      </c>
      <c r="I505" s="62">
        <v>46000000</v>
      </c>
      <c r="J505" s="62">
        <v>0</v>
      </c>
      <c r="K505" s="59" t="s">
        <v>1566</v>
      </c>
      <c r="L505" s="59" t="s">
        <v>3045</v>
      </c>
    </row>
    <row r="506" spans="1:12" s="2" customFormat="1" ht="78.75" x14ac:dyDescent="0.2">
      <c r="A506" s="58" t="s">
        <v>1143</v>
      </c>
      <c r="B506" s="59">
        <v>43125</v>
      </c>
      <c r="C506" s="59" t="s">
        <v>226</v>
      </c>
      <c r="D506" s="60" t="s">
        <v>1144</v>
      </c>
      <c r="E506" s="59">
        <v>43125</v>
      </c>
      <c r="F506" s="59">
        <v>43473</v>
      </c>
      <c r="G506" s="61">
        <v>11.5</v>
      </c>
      <c r="H506" s="61">
        <v>0</v>
      </c>
      <c r="I506" s="62">
        <v>66700000</v>
      </c>
      <c r="J506" s="62">
        <v>0</v>
      </c>
      <c r="K506" s="59" t="s">
        <v>1566</v>
      </c>
      <c r="L506" s="59" t="s">
        <v>3045</v>
      </c>
    </row>
    <row r="507" spans="1:12" s="2" customFormat="1" ht="90" x14ac:dyDescent="0.2">
      <c r="A507" s="58" t="s">
        <v>1145</v>
      </c>
      <c r="B507" s="59">
        <v>43125</v>
      </c>
      <c r="C507" s="59" t="s">
        <v>229</v>
      </c>
      <c r="D507" s="60" t="s">
        <v>1146</v>
      </c>
      <c r="E507" s="59">
        <v>43125</v>
      </c>
      <c r="F507" s="59">
        <v>43491</v>
      </c>
      <c r="G507" s="61">
        <v>11.5</v>
      </c>
      <c r="H507" s="61">
        <v>18</v>
      </c>
      <c r="I507" s="62">
        <v>36248000</v>
      </c>
      <c r="J507" s="62">
        <v>1891199</v>
      </c>
      <c r="K507" s="59" t="s">
        <v>1566</v>
      </c>
      <c r="L507" s="59" t="s">
        <v>3045</v>
      </c>
    </row>
    <row r="508" spans="1:12" s="2" customFormat="1" ht="56.25" x14ac:dyDescent="0.2">
      <c r="A508" s="58" t="s">
        <v>1147</v>
      </c>
      <c r="B508" s="59">
        <v>43125</v>
      </c>
      <c r="C508" s="59" t="s">
        <v>138</v>
      </c>
      <c r="D508" s="60" t="s">
        <v>1148</v>
      </c>
      <c r="E508" s="59">
        <v>43125</v>
      </c>
      <c r="F508" s="59">
        <v>43473</v>
      </c>
      <c r="G508" s="61">
        <v>11.5</v>
      </c>
      <c r="H508" s="61">
        <v>0</v>
      </c>
      <c r="I508" s="62">
        <v>251604078</v>
      </c>
      <c r="J508" s="62">
        <v>0</v>
      </c>
      <c r="K508" s="59" t="s">
        <v>1566</v>
      </c>
      <c r="L508" s="59" t="s">
        <v>3045</v>
      </c>
    </row>
    <row r="509" spans="1:12" s="2" customFormat="1" ht="78.75" x14ac:dyDescent="0.2">
      <c r="A509" s="58" t="s">
        <v>1149</v>
      </c>
      <c r="B509" s="59">
        <v>43124</v>
      </c>
      <c r="C509" s="59" t="s">
        <v>224</v>
      </c>
      <c r="D509" s="60" t="s">
        <v>1150</v>
      </c>
      <c r="E509" s="59">
        <v>43125</v>
      </c>
      <c r="F509" s="59">
        <v>43336</v>
      </c>
      <c r="G509" s="61">
        <v>7</v>
      </c>
      <c r="H509" s="61">
        <v>0</v>
      </c>
      <c r="I509" s="62">
        <v>52500000</v>
      </c>
      <c r="J509" s="62">
        <v>0</v>
      </c>
      <c r="K509" s="59" t="s">
        <v>1566</v>
      </c>
      <c r="L509" s="59" t="s">
        <v>3045</v>
      </c>
    </row>
    <row r="510" spans="1:12" s="2" customFormat="1" ht="56.25" x14ac:dyDescent="0.2">
      <c r="A510" s="58" t="s">
        <v>1151</v>
      </c>
      <c r="B510" s="59">
        <v>43124</v>
      </c>
      <c r="C510" s="59" t="s">
        <v>9</v>
      </c>
      <c r="D510" s="60" t="s">
        <v>2630</v>
      </c>
      <c r="E510" s="59">
        <v>43125</v>
      </c>
      <c r="F510" s="59">
        <v>43269</v>
      </c>
      <c r="G510" s="61">
        <v>11.5</v>
      </c>
      <c r="H510" s="61">
        <v>0</v>
      </c>
      <c r="I510" s="62">
        <v>92000000</v>
      </c>
      <c r="J510" s="62">
        <v>0</v>
      </c>
      <c r="K510" s="59" t="s">
        <v>1566</v>
      </c>
      <c r="L510" s="59" t="s">
        <v>3045</v>
      </c>
    </row>
    <row r="511" spans="1:12" s="2" customFormat="1" ht="56.25" x14ac:dyDescent="0.2">
      <c r="A511" s="58" t="s">
        <v>1152</v>
      </c>
      <c r="B511" s="59">
        <v>43124</v>
      </c>
      <c r="C511" s="59" t="s">
        <v>19</v>
      </c>
      <c r="D511" s="60" t="s">
        <v>2631</v>
      </c>
      <c r="E511" s="59">
        <v>43125</v>
      </c>
      <c r="F511" s="59">
        <v>43473</v>
      </c>
      <c r="G511" s="61">
        <v>11.5</v>
      </c>
      <c r="H511" s="61">
        <v>0</v>
      </c>
      <c r="I511" s="62">
        <v>26450000</v>
      </c>
      <c r="J511" s="62">
        <v>0</v>
      </c>
      <c r="K511" s="59" t="s">
        <v>1566</v>
      </c>
      <c r="L511" s="59" t="s">
        <v>3045</v>
      </c>
    </row>
    <row r="512" spans="1:12" s="2" customFormat="1" ht="101.25" x14ac:dyDescent="0.2">
      <c r="A512" s="58" t="s">
        <v>1153</v>
      </c>
      <c r="B512" s="59">
        <v>43124</v>
      </c>
      <c r="C512" s="59" t="s">
        <v>320</v>
      </c>
      <c r="D512" s="60" t="s">
        <v>1154</v>
      </c>
      <c r="E512" s="59">
        <v>43125</v>
      </c>
      <c r="F512" s="59">
        <v>43305</v>
      </c>
      <c r="G512" s="61">
        <v>6</v>
      </c>
      <c r="H512" s="61">
        <v>0</v>
      </c>
      <c r="I512" s="62">
        <v>15816000</v>
      </c>
      <c r="J512" s="62">
        <v>0</v>
      </c>
      <c r="K512" s="59" t="s">
        <v>1566</v>
      </c>
      <c r="L512" s="59" t="s">
        <v>3045</v>
      </c>
    </row>
    <row r="513" spans="1:12" s="2" customFormat="1" ht="67.5" x14ac:dyDescent="0.2">
      <c r="A513" s="58" t="s">
        <v>1155</v>
      </c>
      <c r="B513" s="59">
        <v>43124</v>
      </c>
      <c r="C513" s="59" t="s">
        <v>377</v>
      </c>
      <c r="D513" s="60" t="s">
        <v>1156</v>
      </c>
      <c r="E513" s="59">
        <v>43125</v>
      </c>
      <c r="F513" s="59">
        <v>43214</v>
      </c>
      <c r="G513" s="61">
        <v>3</v>
      </c>
      <c r="H513" s="61">
        <v>0</v>
      </c>
      <c r="I513" s="62">
        <v>12420000</v>
      </c>
      <c r="J513" s="62">
        <v>0</v>
      </c>
      <c r="K513" s="59" t="s">
        <v>1566</v>
      </c>
      <c r="L513" s="59" t="s">
        <v>3045</v>
      </c>
    </row>
    <row r="514" spans="1:12" s="2" customFormat="1" ht="78.75" x14ac:dyDescent="0.2">
      <c r="A514" s="58" t="s">
        <v>1157</v>
      </c>
      <c r="B514" s="59">
        <v>43124</v>
      </c>
      <c r="C514" s="59" t="s">
        <v>1158</v>
      </c>
      <c r="D514" s="60" t="s">
        <v>2632</v>
      </c>
      <c r="E514" s="59">
        <v>43125</v>
      </c>
      <c r="F514" s="59">
        <v>43305</v>
      </c>
      <c r="G514" s="61">
        <v>6</v>
      </c>
      <c r="H514" s="61">
        <v>0</v>
      </c>
      <c r="I514" s="62">
        <v>30000000</v>
      </c>
      <c r="J514" s="62">
        <v>0</v>
      </c>
      <c r="K514" s="59" t="s">
        <v>1566</v>
      </c>
      <c r="L514" s="59" t="s">
        <v>3045</v>
      </c>
    </row>
    <row r="515" spans="1:12" s="2" customFormat="1" ht="56.25" x14ac:dyDescent="0.2">
      <c r="A515" s="58" t="s">
        <v>1159</v>
      </c>
      <c r="B515" s="59">
        <v>43124</v>
      </c>
      <c r="C515" s="59" t="s">
        <v>1160</v>
      </c>
      <c r="D515" s="60" t="s">
        <v>2633</v>
      </c>
      <c r="E515" s="59">
        <v>43125</v>
      </c>
      <c r="F515" s="59">
        <v>43183</v>
      </c>
      <c r="G515" s="61">
        <v>2</v>
      </c>
      <c r="H515" s="61">
        <v>0</v>
      </c>
      <c r="I515" s="62">
        <v>12000000</v>
      </c>
      <c r="J515" s="62">
        <v>0</v>
      </c>
      <c r="K515" s="59" t="s">
        <v>1566</v>
      </c>
      <c r="L515" s="59" t="s">
        <v>3045</v>
      </c>
    </row>
    <row r="516" spans="1:12" s="2" customFormat="1" ht="56.25" x14ac:dyDescent="0.2">
      <c r="A516" s="58" t="s">
        <v>1161</v>
      </c>
      <c r="B516" s="59">
        <v>43124</v>
      </c>
      <c r="C516" s="59" t="s">
        <v>1162</v>
      </c>
      <c r="D516" s="60" t="s">
        <v>458</v>
      </c>
      <c r="E516" s="59">
        <v>43125</v>
      </c>
      <c r="F516" s="59">
        <v>43473</v>
      </c>
      <c r="G516" s="61">
        <v>11.5</v>
      </c>
      <c r="H516" s="61">
        <v>0</v>
      </c>
      <c r="I516" s="62">
        <v>26450000</v>
      </c>
      <c r="J516" s="62">
        <v>0</v>
      </c>
      <c r="K516" s="59" t="s">
        <v>1566</v>
      </c>
      <c r="L516" s="59" t="s">
        <v>3045</v>
      </c>
    </row>
    <row r="517" spans="1:12" s="2" customFormat="1" ht="56.25" x14ac:dyDescent="0.2">
      <c r="A517" s="58" t="s">
        <v>1163</v>
      </c>
      <c r="B517" s="59">
        <v>43124</v>
      </c>
      <c r="C517" s="59" t="s">
        <v>1164</v>
      </c>
      <c r="D517" s="60" t="s">
        <v>473</v>
      </c>
      <c r="E517" s="59">
        <v>43125</v>
      </c>
      <c r="F517" s="59">
        <v>43377</v>
      </c>
      <c r="G517" s="61">
        <v>11.5</v>
      </c>
      <c r="H517" s="61">
        <v>0</v>
      </c>
      <c r="I517" s="62">
        <v>26450000</v>
      </c>
      <c r="J517" s="62">
        <v>0</v>
      </c>
      <c r="K517" s="59" t="s">
        <v>1566</v>
      </c>
      <c r="L517" s="59" t="s">
        <v>3045</v>
      </c>
    </row>
    <row r="518" spans="1:12" s="2" customFormat="1" ht="56.25" x14ac:dyDescent="0.2">
      <c r="A518" s="58" t="s">
        <v>1165</v>
      </c>
      <c r="B518" s="59">
        <v>43124</v>
      </c>
      <c r="C518" s="59" t="s">
        <v>1166</v>
      </c>
      <c r="D518" s="60" t="s">
        <v>458</v>
      </c>
      <c r="E518" s="59">
        <v>43125</v>
      </c>
      <c r="F518" s="59">
        <v>43473</v>
      </c>
      <c r="G518" s="61">
        <v>11.5</v>
      </c>
      <c r="H518" s="61">
        <v>0</v>
      </c>
      <c r="I518" s="62">
        <v>26450000</v>
      </c>
      <c r="J518" s="62">
        <v>0</v>
      </c>
      <c r="K518" s="59" t="s">
        <v>1566</v>
      </c>
      <c r="L518" s="59" t="s">
        <v>3045</v>
      </c>
    </row>
    <row r="519" spans="1:12" s="2" customFormat="1" ht="56.25" x14ac:dyDescent="0.2">
      <c r="A519" s="58" t="s">
        <v>1167</v>
      </c>
      <c r="B519" s="59">
        <v>43124</v>
      </c>
      <c r="C519" s="59" t="s">
        <v>1168</v>
      </c>
      <c r="D519" s="60" t="s">
        <v>458</v>
      </c>
      <c r="E519" s="59">
        <v>43125</v>
      </c>
      <c r="F519" s="59">
        <v>43473</v>
      </c>
      <c r="G519" s="61">
        <v>11.5</v>
      </c>
      <c r="H519" s="61">
        <v>0</v>
      </c>
      <c r="I519" s="62">
        <v>26450000</v>
      </c>
      <c r="J519" s="62">
        <v>0</v>
      </c>
      <c r="K519" s="59" t="s">
        <v>1566</v>
      </c>
      <c r="L519" s="59" t="s">
        <v>3045</v>
      </c>
    </row>
    <row r="520" spans="1:12" s="2" customFormat="1" ht="56.25" x14ac:dyDescent="0.2">
      <c r="A520" s="58" t="s">
        <v>1169</v>
      </c>
      <c r="B520" s="59">
        <v>43124</v>
      </c>
      <c r="C520" s="59" t="s">
        <v>1170</v>
      </c>
      <c r="D520" s="60" t="s">
        <v>458</v>
      </c>
      <c r="E520" s="59">
        <v>43125</v>
      </c>
      <c r="F520" s="59">
        <v>43385</v>
      </c>
      <c r="G520" s="61">
        <v>11.5</v>
      </c>
      <c r="H520" s="61">
        <v>0</v>
      </c>
      <c r="I520" s="62">
        <v>26450000</v>
      </c>
      <c r="J520" s="62">
        <v>0</v>
      </c>
      <c r="K520" s="59" t="s">
        <v>1566</v>
      </c>
      <c r="L520" s="59" t="s">
        <v>3045</v>
      </c>
    </row>
    <row r="521" spans="1:12" s="2" customFormat="1" ht="56.25" x14ac:dyDescent="0.2">
      <c r="A521" s="58" t="s">
        <v>1171</v>
      </c>
      <c r="B521" s="59">
        <v>43124</v>
      </c>
      <c r="C521" s="59" t="s">
        <v>1172</v>
      </c>
      <c r="D521" s="60" t="s">
        <v>458</v>
      </c>
      <c r="E521" s="59">
        <v>43125</v>
      </c>
      <c r="F521" s="59">
        <v>43473</v>
      </c>
      <c r="G521" s="61">
        <v>11.5</v>
      </c>
      <c r="H521" s="61">
        <v>0</v>
      </c>
      <c r="I521" s="62">
        <v>26450000</v>
      </c>
      <c r="J521" s="62">
        <v>0</v>
      </c>
      <c r="K521" s="59" t="s">
        <v>1566</v>
      </c>
      <c r="L521" s="59" t="s">
        <v>3045</v>
      </c>
    </row>
    <row r="522" spans="1:12" s="2" customFormat="1" ht="56.25" x14ac:dyDescent="0.2">
      <c r="A522" s="58" t="s">
        <v>1173</v>
      </c>
      <c r="B522" s="59">
        <v>43125</v>
      </c>
      <c r="C522" s="59" t="s">
        <v>3027</v>
      </c>
      <c r="D522" s="60" t="s">
        <v>1174</v>
      </c>
      <c r="E522" s="59">
        <v>43125</v>
      </c>
      <c r="F522" s="59">
        <v>43503</v>
      </c>
      <c r="G522" s="61">
        <v>11.5</v>
      </c>
      <c r="H522" s="61">
        <v>30</v>
      </c>
      <c r="I522" s="62">
        <v>74750000</v>
      </c>
      <c r="J522" s="62">
        <v>6500000</v>
      </c>
      <c r="K522" s="59" t="s">
        <v>1566</v>
      </c>
      <c r="L522" s="59" t="s">
        <v>3045</v>
      </c>
    </row>
    <row r="523" spans="1:12" s="2" customFormat="1" ht="56.25" x14ac:dyDescent="0.2">
      <c r="A523" s="58" t="s">
        <v>1175</v>
      </c>
      <c r="B523" s="59">
        <v>43125</v>
      </c>
      <c r="C523" s="59" t="s">
        <v>2679</v>
      </c>
      <c r="D523" s="60" t="s">
        <v>952</v>
      </c>
      <c r="E523" s="59">
        <v>43125</v>
      </c>
      <c r="F523" s="59">
        <v>43547</v>
      </c>
      <c r="G523" s="61">
        <v>11.5</v>
      </c>
      <c r="H523" s="61">
        <v>74</v>
      </c>
      <c r="I523" s="62">
        <v>48300000</v>
      </c>
      <c r="J523" s="62">
        <v>0</v>
      </c>
      <c r="K523" s="59" t="s">
        <v>1566</v>
      </c>
      <c r="L523" s="59" t="s">
        <v>3045</v>
      </c>
    </row>
    <row r="524" spans="1:12" s="2" customFormat="1" ht="56.25" x14ac:dyDescent="0.2">
      <c r="A524" s="58" t="s">
        <v>1176</v>
      </c>
      <c r="B524" s="59">
        <v>43125</v>
      </c>
      <c r="C524" s="59" t="s">
        <v>375</v>
      </c>
      <c r="D524" s="60" t="s">
        <v>1177</v>
      </c>
      <c r="E524" s="59">
        <v>43125</v>
      </c>
      <c r="F524" s="59">
        <v>43473</v>
      </c>
      <c r="G524" s="61">
        <v>11.5</v>
      </c>
      <c r="H524" s="61">
        <v>0</v>
      </c>
      <c r="I524" s="62">
        <v>69000000</v>
      </c>
      <c r="J524" s="62">
        <v>0</v>
      </c>
      <c r="K524" s="59" t="s">
        <v>1566</v>
      </c>
      <c r="L524" s="59" t="s">
        <v>3045</v>
      </c>
    </row>
    <row r="525" spans="1:12" s="2" customFormat="1" ht="45" x14ac:dyDescent="0.2">
      <c r="A525" s="58" t="s">
        <v>1178</v>
      </c>
      <c r="B525" s="59">
        <v>43125</v>
      </c>
      <c r="C525" s="59" t="s">
        <v>1179</v>
      </c>
      <c r="D525" s="60" t="s">
        <v>1180</v>
      </c>
      <c r="E525" s="59">
        <v>43125</v>
      </c>
      <c r="F525" s="59">
        <v>43503</v>
      </c>
      <c r="G525" s="61">
        <v>11.5</v>
      </c>
      <c r="H525" s="61">
        <v>30</v>
      </c>
      <c r="I525" s="62">
        <v>30325500</v>
      </c>
      <c r="J525" s="62">
        <v>2637000</v>
      </c>
      <c r="K525" s="59" t="s">
        <v>1566</v>
      </c>
      <c r="L525" s="59" t="s">
        <v>3045</v>
      </c>
    </row>
    <row r="526" spans="1:12" s="2" customFormat="1" ht="78.75" x14ac:dyDescent="0.2">
      <c r="A526" s="58" t="s">
        <v>1181</v>
      </c>
      <c r="B526" s="59">
        <v>43125</v>
      </c>
      <c r="C526" s="59" t="s">
        <v>373</v>
      </c>
      <c r="D526" s="60" t="s">
        <v>1182</v>
      </c>
      <c r="E526" s="59">
        <v>43125</v>
      </c>
      <c r="F526" s="59">
        <v>43473</v>
      </c>
      <c r="G526" s="61">
        <v>11.5</v>
      </c>
      <c r="H526" s="61">
        <v>0</v>
      </c>
      <c r="I526" s="62">
        <v>97750000</v>
      </c>
      <c r="J526" s="62">
        <v>0</v>
      </c>
      <c r="K526" s="59" t="s">
        <v>1566</v>
      </c>
      <c r="L526" s="59" t="s">
        <v>3045</v>
      </c>
    </row>
    <row r="527" spans="1:12" s="2" customFormat="1" ht="56.25" x14ac:dyDescent="0.2">
      <c r="A527" s="58" t="s">
        <v>1183</v>
      </c>
      <c r="B527" s="59">
        <v>43125</v>
      </c>
      <c r="C527" s="59" t="s">
        <v>1184</v>
      </c>
      <c r="D527" s="60" t="s">
        <v>458</v>
      </c>
      <c r="E527" s="59">
        <v>43126</v>
      </c>
      <c r="F527" s="59">
        <v>43474</v>
      </c>
      <c r="G527" s="61">
        <v>11.5</v>
      </c>
      <c r="H527" s="61">
        <v>0</v>
      </c>
      <c r="I527" s="62">
        <v>26450000</v>
      </c>
      <c r="J527" s="62">
        <v>0</v>
      </c>
      <c r="K527" s="59" t="s">
        <v>1566</v>
      </c>
      <c r="L527" s="59" t="s">
        <v>3045</v>
      </c>
    </row>
    <row r="528" spans="1:12" s="2" customFormat="1" ht="67.5" x14ac:dyDescent="0.2">
      <c r="A528" s="58" t="s">
        <v>1185</v>
      </c>
      <c r="B528" s="59">
        <v>43125</v>
      </c>
      <c r="C528" s="59" t="s">
        <v>387</v>
      </c>
      <c r="D528" s="60" t="s">
        <v>1186</v>
      </c>
      <c r="E528" s="59">
        <v>43126</v>
      </c>
      <c r="F528" s="59">
        <v>43474</v>
      </c>
      <c r="G528" s="61">
        <v>11.5</v>
      </c>
      <c r="H528" s="61">
        <v>0</v>
      </c>
      <c r="I528" s="62">
        <v>97600500</v>
      </c>
      <c r="J528" s="62">
        <v>0</v>
      </c>
      <c r="K528" s="59" t="s">
        <v>1566</v>
      </c>
      <c r="L528" s="59" t="s">
        <v>3045</v>
      </c>
    </row>
    <row r="529" spans="1:12" s="2" customFormat="1" ht="67.5" x14ac:dyDescent="0.2">
      <c r="A529" s="58" t="s">
        <v>1187</v>
      </c>
      <c r="B529" s="59">
        <v>43125</v>
      </c>
      <c r="C529" s="59" t="s">
        <v>1424</v>
      </c>
      <c r="D529" s="60" t="s">
        <v>1188</v>
      </c>
      <c r="E529" s="59">
        <v>43125</v>
      </c>
      <c r="F529" s="59">
        <v>43473</v>
      </c>
      <c r="G529" s="61">
        <v>11.5</v>
      </c>
      <c r="H529" s="61">
        <v>0</v>
      </c>
      <c r="I529" s="62">
        <v>69000000</v>
      </c>
      <c r="J529" s="62">
        <v>0</v>
      </c>
      <c r="K529" s="59" t="s">
        <v>1566</v>
      </c>
      <c r="L529" s="59" t="s">
        <v>3045</v>
      </c>
    </row>
    <row r="530" spans="1:12" s="2" customFormat="1" ht="78.75" x14ac:dyDescent="0.2">
      <c r="A530" s="58" t="s">
        <v>1189</v>
      </c>
      <c r="B530" s="59">
        <v>43125</v>
      </c>
      <c r="C530" s="59" t="s">
        <v>1117</v>
      </c>
      <c r="D530" s="60" t="s">
        <v>1190</v>
      </c>
      <c r="E530" s="59">
        <v>43125</v>
      </c>
      <c r="F530" s="59">
        <v>43473</v>
      </c>
      <c r="G530" s="61">
        <v>11.5</v>
      </c>
      <c r="H530" s="61">
        <v>0</v>
      </c>
      <c r="I530" s="62">
        <v>69000000</v>
      </c>
      <c r="J530" s="62">
        <v>0</v>
      </c>
      <c r="K530" s="59" t="s">
        <v>1566</v>
      </c>
      <c r="L530" s="59" t="s">
        <v>3045</v>
      </c>
    </row>
    <row r="531" spans="1:12" s="2" customFormat="1" ht="67.5" x14ac:dyDescent="0.2">
      <c r="A531" s="58" t="s">
        <v>1191</v>
      </c>
      <c r="B531" s="59">
        <v>43125</v>
      </c>
      <c r="C531" s="59" t="s">
        <v>1192</v>
      </c>
      <c r="D531" s="60" t="s">
        <v>1193</v>
      </c>
      <c r="E531" s="59">
        <v>43126</v>
      </c>
      <c r="F531" s="59">
        <v>43474</v>
      </c>
      <c r="G531" s="61">
        <v>11.5</v>
      </c>
      <c r="H531" s="61">
        <v>0</v>
      </c>
      <c r="I531" s="62">
        <v>36248000</v>
      </c>
      <c r="J531" s="62">
        <v>0</v>
      </c>
      <c r="K531" s="59" t="s">
        <v>1566</v>
      </c>
      <c r="L531" s="59" t="s">
        <v>3045</v>
      </c>
    </row>
    <row r="532" spans="1:12" s="2" customFormat="1" ht="101.25" x14ac:dyDescent="0.2">
      <c r="A532" s="58" t="s">
        <v>1194</v>
      </c>
      <c r="B532" s="59">
        <v>43125</v>
      </c>
      <c r="C532" s="59" t="s">
        <v>1517</v>
      </c>
      <c r="D532" s="60" t="s">
        <v>1042</v>
      </c>
      <c r="E532" s="59">
        <v>43126</v>
      </c>
      <c r="F532" s="59">
        <v>43306</v>
      </c>
      <c r="G532" s="61">
        <v>6</v>
      </c>
      <c r="H532" s="61">
        <v>0</v>
      </c>
      <c r="I532" s="62">
        <v>34155000</v>
      </c>
      <c r="J532" s="62">
        <v>0</v>
      </c>
      <c r="K532" s="59" t="s">
        <v>1566</v>
      </c>
      <c r="L532" s="59" t="s">
        <v>3045</v>
      </c>
    </row>
    <row r="533" spans="1:12" s="2" customFormat="1" ht="67.5" x14ac:dyDescent="0.2">
      <c r="A533" s="58" t="s">
        <v>1195</v>
      </c>
      <c r="B533" s="59">
        <v>43126</v>
      </c>
      <c r="C533" s="59" t="s">
        <v>1196</v>
      </c>
      <c r="D533" s="60" t="s">
        <v>1193</v>
      </c>
      <c r="E533" s="59">
        <v>43126</v>
      </c>
      <c r="F533" s="59">
        <v>43474</v>
      </c>
      <c r="G533" s="61">
        <v>11.5</v>
      </c>
      <c r="H533" s="61">
        <v>0</v>
      </c>
      <c r="I533" s="62">
        <v>36248000</v>
      </c>
      <c r="J533" s="62">
        <v>0</v>
      </c>
      <c r="K533" s="59" t="s">
        <v>1566</v>
      </c>
      <c r="L533" s="59" t="s">
        <v>3045</v>
      </c>
    </row>
    <row r="534" spans="1:12" s="2" customFormat="1" ht="45" x14ac:dyDescent="0.2">
      <c r="A534" s="58" t="s">
        <v>1197</v>
      </c>
      <c r="B534" s="59">
        <v>43125</v>
      </c>
      <c r="C534" s="59" t="s">
        <v>1198</v>
      </c>
      <c r="D534" s="60" t="s">
        <v>2634</v>
      </c>
      <c r="E534" s="59">
        <v>43126</v>
      </c>
      <c r="F534" s="59">
        <v>43306</v>
      </c>
      <c r="G534" s="61">
        <v>6</v>
      </c>
      <c r="H534" s="61">
        <v>0</v>
      </c>
      <c r="I534" s="62">
        <v>18912000</v>
      </c>
      <c r="J534" s="62">
        <v>0</v>
      </c>
      <c r="K534" s="59" t="s">
        <v>1566</v>
      </c>
      <c r="L534" s="59" t="s">
        <v>3045</v>
      </c>
    </row>
    <row r="535" spans="1:12" s="2" customFormat="1" ht="56.25" x14ac:dyDescent="0.2">
      <c r="A535" s="58" t="s">
        <v>1199</v>
      </c>
      <c r="B535" s="59">
        <v>43125</v>
      </c>
      <c r="C535" s="59" t="s">
        <v>1200</v>
      </c>
      <c r="D535" s="60" t="s">
        <v>2635</v>
      </c>
      <c r="E535" s="59">
        <v>43126</v>
      </c>
      <c r="F535" s="59">
        <v>43489</v>
      </c>
      <c r="G535" s="61">
        <v>11.266666666666667</v>
      </c>
      <c r="H535" s="61">
        <v>22</v>
      </c>
      <c r="I535" s="62">
        <v>37946133</v>
      </c>
      <c r="J535" s="62">
        <v>2133067</v>
      </c>
      <c r="K535" s="59" t="s">
        <v>1566</v>
      </c>
      <c r="L535" s="59" t="s">
        <v>3045</v>
      </c>
    </row>
    <row r="536" spans="1:12" s="2" customFormat="1" ht="67.5" x14ac:dyDescent="0.2">
      <c r="A536" s="58" t="s">
        <v>1201</v>
      </c>
      <c r="B536" s="59">
        <v>43125</v>
      </c>
      <c r="C536" s="59" t="s">
        <v>131</v>
      </c>
      <c r="D536" s="60" t="s">
        <v>1202</v>
      </c>
      <c r="E536" s="59">
        <v>43126</v>
      </c>
      <c r="F536" s="59">
        <v>43581</v>
      </c>
      <c r="G536" s="61">
        <v>11.5</v>
      </c>
      <c r="H536" s="61">
        <v>107</v>
      </c>
      <c r="I536" s="62">
        <v>35259000</v>
      </c>
      <c r="J536" s="62">
        <v>10935400</v>
      </c>
      <c r="K536" s="59" t="s">
        <v>1566</v>
      </c>
      <c r="L536" s="59" t="s">
        <v>3045</v>
      </c>
    </row>
    <row r="537" spans="1:12" s="2" customFormat="1" ht="56.25" x14ac:dyDescent="0.2">
      <c r="A537" s="58" t="s">
        <v>1203</v>
      </c>
      <c r="B537" s="59">
        <v>43125</v>
      </c>
      <c r="C537" s="59" t="s">
        <v>1204</v>
      </c>
      <c r="D537" s="60" t="s">
        <v>458</v>
      </c>
      <c r="E537" s="59">
        <v>43126</v>
      </c>
      <c r="F537" s="59">
        <v>43474</v>
      </c>
      <c r="G537" s="61">
        <v>11.5</v>
      </c>
      <c r="H537" s="61">
        <v>0</v>
      </c>
      <c r="I537" s="62">
        <v>26450000</v>
      </c>
      <c r="J537" s="62">
        <v>0</v>
      </c>
      <c r="K537" s="59" t="s">
        <v>1566</v>
      </c>
      <c r="L537" s="59" t="s">
        <v>3045</v>
      </c>
    </row>
    <row r="538" spans="1:12" s="2" customFormat="1" ht="45" x14ac:dyDescent="0.2">
      <c r="A538" s="58" t="s">
        <v>1205</v>
      </c>
      <c r="B538" s="59">
        <v>43125</v>
      </c>
      <c r="C538" s="59" t="s">
        <v>321</v>
      </c>
      <c r="D538" s="60" t="s">
        <v>1206</v>
      </c>
      <c r="E538" s="59">
        <v>43126</v>
      </c>
      <c r="F538" s="59">
        <v>43336</v>
      </c>
      <c r="G538" s="61">
        <v>6</v>
      </c>
      <c r="H538" s="61">
        <v>30</v>
      </c>
      <c r="I538" s="62">
        <v>40500000</v>
      </c>
      <c r="J538" s="62">
        <v>0</v>
      </c>
      <c r="K538" s="59" t="s">
        <v>1566</v>
      </c>
      <c r="L538" s="59" t="s">
        <v>3045</v>
      </c>
    </row>
    <row r="539" spans="1:12" s="2" customFormat="1" ht="45" x14ac:dyDescent="0.2">
      <c r="A539" s="58" t="s">
        <v>1207</v>
      </c>
      <c r="B539" s="59">
        <v>43125</v>
      </c>
      <c r="C539" s="59" t="s">
        <v>1998</v>
      </c>
      <c r="D539" s="60" t="s">
        <v>1208</v>
      </c>
      <c r="E539" s="59">
        <v>43126</v>
      </c>
      <c r="F539" s="59">
        <v>43490</v>
      </c>
      <c r="G539" s="61">
        <v>11.5</v>
      </c>
      <c r="H539" s="61">
        <v>16</v>
      </c>
      <c r="I539" s="62">
        <v>37950000</v>
      </c>
      <c r="J539" s="62">
        <v>0</v>
      </c>
      <c r="K539" s="59" t="s">
        <v>1566</v>
      </c>
      <c r="L539" s="59" t="s">
        <v>3045</v>
      </c>
    </row>
    <row r="540" spans="1:12" s="2" customFormat="1" ht="56.25" x14ac:dyDescent="0.2">
      <c r="A540" s="58" t="s">
        <v>1209</v>
      </c>
      <c r="B540" s="59">
        <v>43125</v>
      </c>
      <c r="C540" s="59" t="s">
        <v>1210</v>
      </c>
      <c r="D540" s="60" t="s">
        <v>1024</v>
      </c>
      <c r="E540" s="59">
        <v>43126</v>
      </c>
      <c r="F540" s="59">
        <v>43474</v>
      </c>
      <c r="G540" s="61">
        <v>11.5</v>
      </c>
      <c r="H540" s="61">
        <v>0</v>
      </c>
      <c r="I540" s="62">
        <v>26450000</v>
      </c>
      <c r="J540" s="62">
        <v>0</v>
      </c>
      <c r="K540" s="59" t="s">
        <v>1566</v>
      </c>
      <c r="L540" s="59" t="s">
        <v>3045</v>
      </c>
    </row>
    <row r="541" spans="1:12" s="2" customFormat="1" ht="45" x14ac:dyDescent="0.2">
      <c r="A541" s="58" t="s">
        <v>1211</v>
      </c>
      <c r="B541" s="59">
        <v>43125</v>
      </c>
      <c r="C541" s="59" t="s">
        <v>1425</v>
      </c>
      <c r="D541" s="60" t="s">
        <v>1212</v>
      </c>
      <c r="E541" s="59">
        <v>43126</v>
      </c>
      <c r="F541" s="59">
        <v>43306</v>
      </c>
      <c r="G541" s="61">
        <v>6</v>
      </c>
      <c r="H541" s="61">
        <v>0</v>
      </c>
      <c r="I541" s="62">
        <v>18912000</v>
      </c>
      <c r="J541" s="62">
        <v>0</v>
      </c>
      <c r="K541" s="59" t="s">
        <v>1566</v>
      </c>
      <c r="L541" s="59" t="s">
        <v>3045</v>
      </c>
    </row>
    <row r="542" spans="1:12" s="2" customFormat="1" ht="56.25" x14ac:dyDescent="0.2">
      <c r="A542" s="58" t="s">
        <v>1213</v>
      </c>
      <c r="B542" s="59">
        <v>43125</v>
      </c>
      <c r="C542" s="59" t="s">
        <v>1214</v>
      </c>
      <c r="D542" s="60" t="s">
        <v>458</v>
      </c>
      <c r="E542" s="59">
        <v>43126</v>
      </c>
      <c r="F542" s="59">
        <v>43474</v>
      </c>
      <c r="G542" s="61">
        <v>11.5</v>
      </c>
      <c r="H542" s="61">
        <v>0</v>
      </c>
      <c r="I542" s="62">
        <v>26450000</v>
      </c>
      <c r="J542" s="62">
        <v>0</v>
      </c>
      <c r="K542" s="59" t="s">
        <v>1566</v>
      </c>
      <c r="L542" s="59" t="s">
        <v>3045</v>
      </c>
    </row>
    <row r="543" spans="1:12" s="2" customFormat="1" ht="45" x14ac:dyDescent="0.2">
      <c r="A543" s="58" t="s">
        <v>1215</v>
      </c>
      <c r="B543" s="59">
        <v>43125</v>
      </c>
      <c r="C543" s="59" t="s">
        <v>1216</v>
      </c>
      <c r="D543" s="60" t="s">
        <v>1217</v>
      </c>
      <c r="E543" s="59">
        <v>43126</v>
      </c>
      <c r="F543" s="59">
        <v>43474</v>
      </c>
      <c r="G543" s="61">
        <v>11.5</v>
      </c>
      <c r="H543" s="61">
        <v>0</v>
      </c>
      <c r="I543" s="62">
        <v>57500000</v>
      </c>
      <c r="J543" s="62">
        <v>0</v>
      </c>
      <c r="K543" s="59" t="s">
        <v>1566</v>
      </c>
      <c r="L543" s="59" t="s">
        <v>3045</v>
      </c>
    </row>
    <row r="544" spans="1:12" s="2" customFormat="1" ht="56.25" x14ac:dyDescent="0.2">
      <c r="A544" s="58" t="s">
        <v>1218</v>
      </c>
      <c r="B544" s="59">
        <v>43125</v>
      </c>
      <c r="C544" s="59" t="s">
        <v>1219</v>
      </c>
      <c r="D544" s="60" t="s">
        <v>473</v>
      </c>
      <c r="E544" s="59">
        <v>43126</v>
      </c>
      <c r="F544" s="59">
        <v>43474</v>
      </c>
      <c r="G544" s="61">
        <v>11.5</v>
      </c>
      <c r="H544" s="61">
        <v>0</v>
      </c>
      <c r="I544" s="62">
        <v>26450000</v>
      </c>
      <c r="J544" s="62">
        <v>0</v>
      </c>
      <c r="K544" s="59" t="s">
        <v>1566</v>
      </c>
      <c r="L544" s="59" t="s">
        <v>3045</v>
      </c>
    </row>
    <row r="545" spans="1:12" s="2" customFormat="1" ht="56.25" x14ac:dyDescent="0.2">
      <c r="A545" s="58" t="s">
        <v>1220</v>
      </c>
      <c r="B545" s="59">
        <v>43125</v>
      </c>
      <c r="C545" s="59" t="s">
        <v>78</v>
      </c>
      <c r="D545" s="60" t="s">
        <v>473</v>
      </c>
      <c r="E545" s="59">
        <v>43126</v>
      </c>
      <c r="F545" s="59">
        <v>43474</v>
      </c>
      <c r="G545" s="61">
        <v>11.5</v>
      </c>
      <c r="H545" s="61">
        <v>0</v>
      </c>
      <c r="I545" s="62">
        <v>26450000</v>
      </c>
      <c r="J545" s="62">
        <v>0</v>
      </c>
      <c r="K545" s="59" t="s">
        <v>1566</v>
      </c>
      <c r="L545" s="59" t="s">
        <v>3045</v>
      </c>
    </row>
    <row r="546" spans="1:12" s="2" customFormat="1" ht="56.25" x14ac:dyDescent="0.2">
      <c r="A546" s="58" t="s">
        <v>1221</v>
      </c>
      <c r="B546" s="59">
        <v>43125</v>
      </c>
      <c r="C546" s="59" t="s">
        <v>1222</v>
      </c>
      <c r="D546" s="60" t="s">
        <v>473</v>
      </c>
      <c r="E546" s="59">
        <v>43126</v>
      </c>
      <c r="F546" s="59">
        <v>43474</v>
      </c>
      <c r="G546" s="61">
        <v>11.5</v>
      </c>
      <c r="H546" s="61">
        <v>0</v>
      </c>
      <c r="I546" s="62">
        <v>26450000</v>
      </c>
      <c r="J546" s="62">
        <v>0</v>
      </c>
      <c r="K546" s="59" t="s">
        <v>1566</v>
      </c>
      <c r="L546" s="59" t="s">
        <v>3045</v>
      </c>
    </row>
    <row r="547" spans="1:12" s="2" customFormat="1" ht="56.25" x14ac:dyDescent="0.2">
      <c r="A547" s="58" t="s">
        <v>1223</v>
      </c>
      <c r="B547" s="59">
        <v>43125</v>
      </c>
      <c r="C547" s="59" t="s">
        <v>1224</v>
      </c>
      <c r="D547" s="60" t="s">
        <v>458</v>
      </c>
      <c r="E547" s="59">
        <v>43126</v>
      </c>
      <c r="F547" s="59">
        <v>43474</v>
      </c>
      <c r="G547" s="61">
        <v>11.5</v>
      </c>
      <c r="H547" s="61">
        <v>0</v>
      </c>
      <c r="I547" s="62">
        <v>26450000</v>
      </c>
      <c r="J547" s="62">
        <v>0</v>
      </c>
      <c r="K547" s="59" t="s">
        <v>1566</v>
      </c>
      <c r="L547" s="59" t="s">
        <v>3045</v>
      </c>
    </row>
    <row r="548" spans="1:12" s="2" customFormat="1" ht="45" x14ac:dyDescent="0.2">
      <c r="A548" s="58" t="s">
        <v>1225</v>
      </c>
      <c r="B548" s="59">
        <v>43125</v>
      </c>
      <c r="C548" s="59" t="s">
        <v>1226</v>
      </c>
      <c r="D548" s="60" t="s">
        <v>1227</v>
      </c>
      <c r="E548" s="59">
        <v>43126</v>
      </c>
      <c r="F548" s="59">
        <v>43504</v>
      </c>
      <c r="G548" s="61">
        <v>11.5</v>
      </c>
      <c r="H548" s="61">
        <v>30</v>
      </c>
      <c r="I548" s="62">
        <v>36248000</v>
      </c>
      <c r="J548" s="62">
        <v>3152000</v>
      </c>
      <c r="K548" s="59" t="s">
        <v>1566</v>
      </c>
      <c r="L548" s="59" t="s">
        <v>3045</v>
      </c>
    </row>
    <row r="549" spans="1:12" s="2" customFormat="1" ht="67.5" x14ac:dyDescent="0.2">
      <c r="A549" s="58" t="s">
        <v>1228</v>
      </c>
      <c r="B549" s="59">
        <v>43125</v>
      </c>
      <c r="C549" s="59" t="s">
        <v>188</v>
      </c>
      <c r="D549" s="60" t="s">
        <v>2636</v>
      </c>
      <c r="E549" s="59">
        <v>43129</v>
      </c>
      <c r="F549" s="59">
        <v>43486</v>
      </c>
      <c r="G549" s="61">
        <v>11.5</v>
      </c>
      <c r="H549" s="61">
        <v>9</v>
      </c>
      <c r="I549" s="62">
        <v>113518800</v>
      </c>
      <c r="J549" s="62">
        <v>0</v>
      </c>
      <c r="K549" s="59" t="s">
        <v>1566</v>
      </c>
      <c r="L549" s="59" t="s">
        <v>3045</v>
      </c>
    </row>
    <row r="550" spans="1:12" s="2" customFormat="1" ht="90" x14ac:dyDescent="0.2">
      <c r="A550" s="58" t="s">
        <v>1229</v>
      </c>
      <c r="B550" s="59">
        <v>43126</v>
      </c>
      <c r="C550" s="59" t="s">
        <v>1745</v>
      </c>
      <c r="D550" s="60" t="s">
        <v>2541</v>
      </c>
      <c r="E550" s="59">
        <v>43129</v>
      </c>
      <c r="F550" s="59">
        <v>43477</v>
      </c>
      <c r="G550" s="61">
        <v>11.5</v>
      </c>
      <c r="H550" s="61">
        <v>0</v>
      </c>
      <c r="I550" s="62">
        <v>63250000</v>
      </c>
      <c r="J550" s="62">
        <v>0</v>
      </c>
      <c r="K550" s="59" t="s">
        <v>1566</v>
      </c>
      <c r="L550" s="59" t="s">
        <v>3045</v>
      </c>
    </row>
    <row r="551" spans="1:12" s="2" customFormat="1" ht="56.25" x14ac:dyDescent="0.2">
      <c r="A551" s="58" t="s">
        <v>1230</v>
      </c>
      <c r="B551" s="59">
        <v>43125</v>
      </c>
      <c r="C551" s="59" t="s">
        <v>1231</v>
      </c>
      <c r="D551" s="60" t="s">
        <v>473</v>
      </c>
      <c r="E551" s="59">
        <v>43126</v>
      </c>
      <c r="F551" s="59">
        <v>43474</v>
      </c>
      <c r="G551" s="61">
        <v>11.5</v>
      </c>
      <c r="H551" s="61">
        <v>0</v>
      </c>
      <c r="I551" s="62">
        <v>26450000</v>
      </c>
      <c r="J551" s="62">
        <v>0</v>
      </c>
      <c r="K551" s="59" t="s">
        <v>1566</v>
      </c>
      <c r="L551" s="59" t="s">
        <v>3045</v>
      </c>
    </row>
    <row r="552" spans="1:12" s="2" customFormat="1" ht="56.25" x14ac:dyDescent="0.2">
      <c r="A552" s="58" t="s">
        <v>1232</v>
      </c>
      <c r="B552" s="59">
        <v>43125</v>
      </c>
      <c r="C552" s="59" t="s">
        <v>1233</v>
      </c>
      <c r="D552" s="60" t="s">
        <v>473</v>
      </c>
      <c r="E552" s="59">
        <v>43126</v>
      </c>
      <c r="F552" s="59">
        <v>43474</v>
      </c>
      <c r="G552" s="61">
        <v>11.5</v>
      </c>
      <c r="H552" s="61">
        <v>0</v>
      </c>
      <c r="I552" s="62">
        <v>26450000</v>
      </c>
      <c r="J552" s="62">
        <v>0</v>
      </c>
      <c r="K552" s="59" t="s">
        <v>1566</v>
      </c>
      <c r="L552" s="59" t="s">
        <v>3045</v>
      </c>
    </row>
    <row r="553" spans="1:12" s="2" customFormat="1" ht="56.25" x14ac:dyDescent="0.2">
      <c r="A553" s="58" t="s">
        <v>1234</v>
      </c>
      <c r="B553" s="59">
        <v>43125</v>
      </c>
      <c r="C553" s="59" t="s">
        <v>100</v>
      </c>
      <c r="D553" s="60" t="s">
        <v>473</v>
      </c>
      <c r="E553" s="59">
        <v>43126</v>
      </c>
      <c r="F553" s="59">
        <v>43474</v>
      </c>
      <c r="G553" s="61">
        <v>11.5</v>
      </c>
      <c r="H553" s="61">
        <v>0</v>
      </c>
      <c r="I553" s="62">
        <v>26450000</v>
      </c>
      <c r="J553" s="62">
        <v>0</v>
      </c>
      <c r="K553" s="59" t="s">
        <v>1566</v>
      </c>
      <c r="L553" s="59" t="s">
        <v>3045</v>
      </c>
    </row>
    <row r="554" spans="1:12" s="2" customFormat="1" ht="45" x14ac:dyDescent="0.2">
      <c r="A554" s="58" t="s">
        <v>1235</v>
      </c>
      <c r="B554" s="59">
        <v>43125</v>
      </c>
      <c r="C554" s="59" t="s">
        <v>1236</v>
      </c>
      <c r="D554" s="60" t="s">
        <v>2637</v>
      </c>
      <c r="E554" s="59">
        <v>43126</v>
      </c>
      <c r="F554" s="59">
        <v>43474</v>
      </c>
      <c r="G554" s="61">
        <v>11.5</v>
      </c>
      <c r="H554" s="61">
        <v>0</v>
      </c>
      <c r="I554" s="62">
        <v>23805000</v>
      </c>
      <c r="J554" s="62">
        <v>0</v>
      </c>
      <c r="K554" s="59" t="s">
        <v>1566</v>
      </c>
      <c r="L554" s="59" t="s">
        <v>3045</v>
      </c>
    </row>
    <row r="555" spans="1:12" s="2" customFormat="1" ht="67.5" x14ac:dyDescent="0.2">
      <c r="A555" s="58" t="s">
        <v>1237</v>
      </c>
      <c r="B555" s="59">
        <v>43125</v>
      </c>
      <c r="C555" s="59" t="s">
        <v>1238</v>
      </c>
      <c r="D555" s="60" t="s">
        <v>2510</v>
      </c>
      <c r="E555" s="59">
        <v>43126</v>
      </c>
      <c r="F555" s="59">
        <v>43474</v>
      </c>
      <c r="G555" s="61">
        <v>11.5</v>
      </c>
      <c r="H555" s="61">
        <v>0</v>
      </c>
      <c r="I555" s="62">
        <v>36248000</v>
      </c>
      <c r="J555" s="62">
        <v>0</v>
      </c>
      <c r="K555" s="59" t="s">
        <v>1566</v>
      </c>
      <c r="L555" s="59" t="s">
        <v>3045</v>
      </c>
    </row>
    <row r="556" spans="1:12" s="2" customFormat="1" ht="56.25" x14ac:dyDescent="0.2">
      <c r="A556" s="58" t="s">
        <v>1239</v>
      </c>
      <c r="B556" s="59">
        <v>43125</v>
      </c>
      <c r="C556" s="59" t="s">
        <v>1240</v>
      </c>
      <c r="D556" s="60" t="s">
        <v>473</v>
      </c>
      <c r="E556" s="59">
        <v>43126</v>
      </c>
      <c r="F556" s="59">
        <v>43474</v>
      </c>
      <c r="G556" s="61">
        <v>11.5</v>
      </c>
      <c r="H556" s="61">
        <v>0</v>
      </c>
      <c r="I556" s="62">
        <v>26450000</v>
      </c>
      <c r="J556" s="62">
        <v>0</v>
      </c>
      <c r="K556" s="59" t="s">
        <v>1566</v>
      </c>
      <c r="L556" s="59" t="s">
        <v>3045</v>
      </c>
    </row>
    <row r="557" spans="1:12" s="2" customFormat="1" ht="67.5" x14ac:dyDescent="0.2">
      <c r="A557" s="58" t="s">
        <v>1241</v>
      </c>
      <c r="B557" s="59">
        <v>43126</v>
      </c>
      <c r="C557" s="59" t="s">
        <v>1242</v>
      </c>
      <c r="D557" s="60" t="s">
        <v>1243</v>
      </c>
      <c r="E557" s="59">
        <v>43126</v>
      </c>
      <c r="F557" s="59">
        <v>43306</v>
      </c>
      <c r="G557" s="61">
        <v>6</v>
      </c>
      <c r="H557" s="61">
        <v>0</v>
      </c>
      <c r="I557" s="62">
        <v>48000000</v>
      </c>
      <c r="J557" s="62">
        <v>0</v>
      </c>
      <c r="K557" s="59" t="s">
        <v>1566</v>
      </c>
      <c r="L557" s="59" t="s">
        <v>3045</v>
      </c>
    </row>
    <row r="558" spans="1:12" s="2" customFormat="1" ht="45" x14ac:dyDescent="0.2">
      <c r="A558" s="58" t="s">
        <v>1244</v>
      </c>
      <c r="B558" s="59">
        <v>43126</v>
      </c>
      <c r="C558" s="59" t="s">
        <v>301</v>
      </c>
      <c r="D558" s="60" t="s">
        <v>1245</v>
      </c>
      <c r="E558" s="59">
        <v>43126</v>
      </c>
      <c r="F558" s="59">
        <v>43504</v>
      </c>
      <c r="G558" s="61">
        <v>11.5</v>
      </c>
      <c r="H558" s="61">
        <v>30</v>
      </c>
      <c r="I558" s="62">
        <v>35259000</v>
      </c>
      <c r="J558" s="62">
        <v>3066000</v>
      </c>
      <c r="K558" s="59" t="s">
        <v>1566</v>
      </c>
      <c r="L558" s="59" t="s">
        <v>3045</v>
      </c>
    </row>
    <row r="559" spans="1:12" s="2" customFormat="1" ht="56.25" x14ac:dyDescent="0.2">
      <c r="A559" s="58" t="s">
        <v>1246</v>
      </c>
      <c r="B559" s="59">
        <v>43126</v>
      </c>
      <c r="C559" s="59" t="s">
        <v>57</v>
      </c>
      <c r="D559" s="60" t="s">
        <v>2638</v>
      </c>
      <c r="E559" s="59">
        <v>43130</v>
      </c>
      <c r="F559" s="59">
        <v>43400</v>
      </c>
      <c r="G559" s="61">
        <v>6</v>
      </c>
      <c r="H559" s="61">
        <v>90</v>
      </c>
      <c r="I559" s="62">
        <v>31236000</v>
      </c>
      <c r="J559" s="62">
        <v>15618000</v>
      </c>
      <c r="K559" s="59" t="s">
        <v>1566</v>
      </c>
      <c r="L559" s="59" t="s">
        <v>3045</v>
      </c>
    </row>
    <row r="560" spans="1:12" s="2" customFormat="1" ht="45" x14ac:dyDescent="0.2">
      <c r="A560" s="58" t="s">
        <v>1247</v>
      </c>
      <c r="B560" s="59">
        <v>43126</v>
      </c>
      <c r="C560" s="59" t="s">
        <v>1248</v>
      </c>
      <c r="D560" s="60" t="s">
        <v>1208</v>
      </c>
      <c r="E560" s="59">
        <v>43127</v>
      </c>
      <c r="F560" s="59">
        <v>43475</v>
      </c>
      <c r="G560" s="61">
        <v>11.5</v>
      </c>
      <c r="H560" s="61">
        <v>0</v>
      </c>
      <c r="I560" s="62">
        <v>37950000</v>
      </c>
      <c r="J560" s="62">
        <v>0</v>
      </c>
      <c r="K560" s="59" t="s">
        <v>1566</v>
      </c>
      <c r="L560" s="59" t="s">
        <v>3045</v>
      </c>
    </row>
    <row r="561" spans="1:12" s="2" customFormat="1" ht="56.25" x14ac:dyDescent="0.2">
      <c r="A561" s="58" t="s">
        <v>1249</v>
      </c>
      <c r="B561" s="59">
        <v>43126</v>
      </c>
      <c r="C561" s="59" t="s">
        <v>1250</v>
      </c>
      <c r="D561" s="60" t="s">
        <v>473</v>
      </c>
      <c r="E561" s="59">
        <v>43127</v>
      </c>
      <c r="F561" s="59">
        <v>43475</v>
      </c>
      <c r="G561" s="61">
        <v>11.5</v>
      </c>
      <c r="H561" s="61">
        <v>0</v>
      </c>
      <c r="I561" s="62">
        <v>26450000</v>
      </c>
      <c r="J561" s="62">
        <v>0</v>
      </c>
      <c r="K561" s="59" t="s">
        <v>1566</v>
      </c>
      <c r="L561" s="59" t="s">
        <v>3045</v>
      </c>
    </row>
    <row r="562" spans="1:12" s="2" customFormat="1" ht="56.25" x14ac:dyDescent="0.2">
      <c r="A562" s="58" t="s">
        <v>1251</v>
      </c>
      <c r="B562" s="59">
        <v>43126</v>
      </c>
      <c r="C562" s="59" t="s">
        <v>1252</v>
      </c>
      <c r="D562" s="60" t="s">
        <v>2639</v>
      </c>
      <c r="E562" s="59">
        <v>43127</v>
      </c>
      <c r="F562" s="59">
        <v>43475</v>
      </c>
      <c r="G562" s="61">
        <v>11.5</v>
      </c>
      <c r="H562" s="61">
        <v>0</v>
      </c>
      <c r="I562" s="62">
        <v>86250000</v>
      </c>
      <c r="J562" s="62">
        <v>0</v>
      </c>
      <c r="K562" s="59" t="s">
        <v>1566</v>
      </c>
      <c r="L562" s="59" t="s">
        <v>3045</v>
      </c>
    </row>
    <row r="563" spans="1:12" s="2" customFormat="1" ht="45" x14ac:dyDescent="0.2">
      <c r="A563" s="58" t="s">
        <v>1253</v>
      </c>
      <c r="B563" s="59">
        <v>43126</v>
      </c>
      <c r="C563" s="59" t="s">
        <v>44</v>
      </c>
      <c r="D563" s="60" t="s">
        <v>1254</v>
      </c>
      <c r="E563" s="59">
        <v>43127</v>
      </c>
      <c r="F563" s="59">
        <v>43475</v>
      </c>
      <c r="G563" s="61">
        <v>11.5</v>
      </c>
      <c r="H563" s="61">
        <v>0</v>
      </c>
      <c r="I563" s="62">
        <v>30325500</v>
      </c>
      <c r="J563" s="62">
        <v>0</v>
      </c>
      <c r="K563" s="59" t="s">
        <v>1566</v>
      </c>
      <c r="L563" s="59" t="s">
        <v>3045</v>
      </c>
    </row>
    <row r="564" spans="1:12" s="2" customFormat="1" ht="67.5" x14ac:dyDescent="0.2">
      <c r="A564" s="58" t="s">
        <v>1255</v>
      </c>
      <c r="B564" s="59">
        <v>43126</v>
      </c>
      <c r="C564" s="59" t="s">
        <v>1999</v>
      </c>
      <c r="D564" s="60" t="s">
        <v>1256</v>
      </c>
      <c r="E564" s="59">
        <v>43129</v>
      </c>
      <c r="F564" s="59">
        <v>43477</v>
      </c>
      <c r="G564" s="61">
        <v>11.5</v>
      </c>
      <c r="H564" s="61">
        <v>0</v>
      </c>
      <c r="I564" s="62">
        <v>53561250</v>
      </c>
      <c r="J564" s="62">
        <v>0</v>
      </c>
      <c r="K564" s="59" t="s">
        <v>1566</v>
      </c>
      <c r="L564" s="59" t="s">
        <v>3045</v>
      </c>
    </row>
    <row r="565" spans="1:12" s="2" customFormat="1" ht="67.5" x14ac:dyDescent="0.2">
      <c r="A565" s="58" t="s">
        <v>1257</v>
      </c>
      <c r="B565" s="59">
        <v>43126</v>
      </c>
      <c r="C565" s="59" t="s">
        <v>1258</v>
      </c>
      <c r="D565" s="60" t="s">
        <v>1259</v>
      </c>
      <c r="E565" s="59">
        <v>43127</v>
      </c>
      <c r="F565" s="59">
        <v>43475</v>
      </c>
      <c r="G565" s="61">
        <v>11.5</v>
      </c>
      <c r="H565" s="61">
        <v>0</v>
      </c>
      <c r="I565" s="62">
        <v>53561250</v>
      </c>
      <c r="J565" s="62">
        <v>0</v>
      </c>
      <c r="K565" s="59" t="s">
        <v>1566</v>
      </c>
      <c r="L565" s="59" t="s">
        <v>3045</v>
      </c>
    </row>
    <row r="566" spans="1:12" s="2" customFormat="1" ht="56.25" x14ac:dyDescent="0.2">
      <c r="A566" s="58" t="s">
        <v>1260</v>
      </c>
      <c r="B566" s="59">
        <v>43126</v>
      </c>
      <c r="C566" s="59" t="s">
        <v>182</v>
      </c>
      <c r="D566" s="60" t="s">
        <v>473</v>
      </c>
      <c r="E566" s="59">
        <v>43127</v>
      </c>
      <c r="F566" s="59">
        <v>43475</v>
      </c>
      <c r="G566" s="61">
        <v>11.5</v>
      </c>
      <c r="H566" s="61">
        <v>0</v>
      </c>
      <c r="I566" s="62">
        <v>26450000</v>
      </c>
      <c r="J566" s="62">
        <v>0</v>
      </c>
      <c r="K566" s="59" t="s">
        <v>1566</v>
      </c>
      <c r="L566" s="59" t="s">
        <v>3045</v>
      </c>
    </row>
    <row r="567" spans="1:12" s="2" customFormat="1" ht="56.25" x14ac:dyDescent="0.2">
      <c r="A567" s="58" t="s">
        <v>1261</v>
      </c>
      <c r="B567" s="59">
        <v>43126</v>
      </c>
      <c r="C567" s="59" t="s">
        <v>1262</v>
      </c>
      <c r="D567" s="60" t="s">
        <v>1024</v>
      </c>
      <c r="E567" s="59">
        <v>43127</v>
      </c>
      <c r="F567" s="59">
        <v>43475</v>
      </c>
      <c r="G567" s="61">
        <v>11.5</v>
      </c>
      <c r="H567" s="61">
        <v>0</v>
      </c>
      <c r="I567" s="62">
        <v>26450000</v>
      </c>
      <c r="J567" s="62">
        <v>0</v>
      </c>
      <c r="K567" s="59" t="s">
        <v>1566</v>
      </c>
      <c r="L567" s="59" t="s">
        <v>3045</v>
      </c>
    </row>
    <row r="568" spans="1:12" s="2" customFormat="1" ht="90" x14ac:dyDescent="0.2">
      <c r="A568" s="58" t="s">
        <v>1263</v>
      </c>
      <c r="B568" s="59">
        <v>43126</v>
      </c>
      <c r="C568" s="59" t="s">
        <v>1264</v>
      </c>
      <c r="D568" s="60" t="s">
        <v>1265</v>
      </c>
      <c r="E568" s="59">
        <v>43126</v>
      </c>
      <c r="F568" s="59">
        <v>43855</v>
      </c>
      <c r="G568" s="61">
        <v>24</v>
      </c>
      <c r="H568" s="61">
        <v>0</v>
      </c>
      <c r="I568" s="62">
        <v>0</v>
      </c>
      <c r="J568" s="62">
        <v>0</v>
      </c>
      <c r="K568" s="59" t="s">
        <v>1566</v>
      </c>
      <c r="L568" s="59" t="s">
        <v>3045</v>
      </c>
    </row>
    <row r="569" spans="1:12" s="2" customFormat="1" ht="67.5" x14ac:dyDescent="0.2">
      <c r="A569" s="58" t="s">
        <v>1266</v>
      </c>
      <c r="B569" s="59">
        <v>43126</v>
      </c>
      <c r="C569" s="59" t="s">
        <v>2688</v>
      </c>
      <c r="D569" s="60" t="s">
        <v>707</v>
      </c>
      <c r="E569" s="59">
        <v>43129</v>
      </c>
      <c r="F569" s="59">
        <v>43483</v>
      </c>
      <c r="G569" s="61">
        <v>11.5</v>
      </c>
      <c r="H569" s="61">
        <v>6</v>
      </c>
      <c r="I569" s="62">
        <v>37375000</v>
      </c>
      <c r="J569" s="62">
        <v>0</v>
      </c>
      <c r="K569" s="59" t="s">
        <v>1566</v>
      </c>
      <c r="L569" s="59" t="s">
        <v>3045</v>
      </c>
    </row>
    <row r="570" spans="1:12" s="2" customFormat="1" ht="78.75" x14ac:dyDescent="0.2">
      <c r="A570" s="58" t="s">
        <v>1267</v>
      </c>
      <c r="B570" s="59">
        <v>43126</v>
      </c>
      <c r="C570" s="59" t="s">
        <v>1268</v>
      </c>
      <c r="D570" s="60" t="s">
        <v>2640</v>
      </c>
      <c r="E570" s="59">
        <v>43127</v>
      </c>
      <c r="F570" s="59">
        <v>43475</v>
      </c>
      <c r="G570" s="61">
        <v>11.5</v>
      </c>
      <c r="H570" s="61">
        <v>0</v>
      </c>
      <c r="I570" s="62">
        <v>20700000</v>
      </c>
      <c r="J570" s="62">
        <v>0</v>
      </c>
      <c r="K570" s="59" t="s">
        <v>1566</v>
      </c>
      <c r="L570" s="59" t="s">
        <v>3045</v>
      </c>
    </row>
    <row r="571" spans="1:12" s="2" customFormat="1" ht="56.25" x14ac:dyDescent="0.2">
      <c r="A571" s="58" t="s">
        <v>1269</v>
      </c>
      <c r="B571" s="59">
        <v>43126</v>
      </c>
      <c r="C571" s="59" t="s">
        <v>1270</v>
      </c>
      <c r="D571" s="60" t="s">
        <v>458</v>
      </c>
      <c r="E571" s="59">
        <v>43129</v>
      </c>
      <c r="F571" s="59">
        <v>43477</v>
      </c>
      <c r="G571" s="61">
        <v>11.5</v>
      </c>
      <c r="H571" s="61">
        <v>0</v>
      </c>
      <c r="I571" s="62">
        <v>26450000</v>
      </c>
      <c r="J571" s="62">
        <v>0</v>
      </c>
      <c r="K571" s="59" t="s">
        <v>1566</v>
      </c>
      <c r="L571" s="59" t="s">
        <v>3045</v>
      </c>
    </row>
    <row r="572" spans="1:12" s="2" customFormat="1" ht="56.25" x14ac:dyDescent="0.2">
      <c r="A572" s="58" t="s">
        <v>1271</v>
      </c>
      <c r="B572" s="59">
        <v>43126</v>
      </c>
      <c r="C572" s="59" t="s">
        <v>1272</v>
      </c>
      <c r="D572" s="60" t="s">
        <v>2641</v>
      </c>
      <c r="E572" s="59">
        <v>43127</v>
      </c>
      <c r="F572" s="59">
        <v>43307</v>
      </c>
      <c r="G572" s="61">
        <v>6</v>
      </c>
      <c r="H572" s="61">
        <v>0</v>
      </c>
      <c r="I572" s="62">
        <v>36000000</v>
      </c>
      <c r="J572" s="62">
        <v>0</v>
      </c>
      <c r="K572" s="59" t="s">
        <v>1566</v>
      </c>
      <c r="L572" s="59" t="s">
        <v>3045</v>
      </c>
    </row>
    <row r="573" spans="1:12" s="2" customFormat="1" ht="56.25" x14ac:dyDescent="0.2">
      <c r="A573" s="58" t="s">
        <v>1273</v>
      </c>
      <c r="B573" s="59">
        <v>43126</v>
      </c>
      <c r="C573" s="59" t="s">
        <v>1274</v>
      </c>
      <c r="D573" s="60" t="s">
        <v>2642</v>
      </c>
      <c r="E573" s="59">
        <v>43127</v>
      </c>
      <c r="F573" s="59">
        <v>43338</v>
      </c>
      <c r="G573" s="61">
        <v>7</v>
      </c>
      <c r="H573" s="61">
        <v>0</v>
      </c>
      <c r="I573" s="62">
        <v>59416000</v>
      </c>
      <c r="J573" s="62">
        <v>0</v>
      </c>
      <c r="K573" s="59" t="s">
        <v>1566</v>
      </c>
      <c r="L573" s="59" t="s">
        <v>3045</v>
      </c>
    </row>
    <row r="574" spans="1:12" s="2" customFormat="1" ht="45" x14ac:dyDescent="0.2">
      <c r="A574" s="58" t="s">
        <v>1275</v>
      </c>
      <c r="B574" s="59">
        <v>43126</v>
      </c>
      <c r="C574" s="59" t="s">
        <v>1276</v>
      </c>
      <c r="D574" s="60" t="s">
        <v>2643</v>
      </c>
      <c r="E574" s="59">
        <v>43130</v>
      </c>
      <c r="F574" s="59">
        <v>43400</v>
      </c>
      <c r="G574" s="61">
        <v>6</v>
      </c>
      <c r="H574" s="61">
        <v>90</v>
      </c>
      <c r="I574" s="62">
        <v>36000000</v>
      </c>
      <c r="J574" s="62">
        <v>18000000</v>
      </c>
      <c r="K574" s="59" t="s">
        <v>1566</v>
      </c>
      <c r="L574" s="59" t="s">
        <v>3045</v>
      </c>
    </row>
    <row r="575" spans="1:12" s="2" customFormat="1" ht="67.5" x14ac:dyDescent="0.2">
      <c r="A575" s="58" t="s">
        <v>1277</v>
      </c>
      <c r="B575" s="59">
        <v>43126</v>
      </c>
      <c r="C575" s="59" t="s">
        <v>1278</v>
      </c>
      <c r="D575" s="60" t="s">
        <v>1279</v>
      </c>
      <c r="E575" s="59">
        <v>43127</v>
      </c>
      <c r="F575" s="59">
        <v>43475</v>
      </c>
      <c r="G575" s="61">
        <v>11.5</v>
      </c>
      <c r="H575" s="61">
        <v>0</v>
      </c>
      <c r="I575" s="62">
        <v>47610000</v>
      </c>
      <c r="J575" s="62">
        <v>0</v>
      </c>
      <c r="K575" s="59" t="s">
        <v>1566</v>
      </c>
      <c r="L575" s="59" t="s">
        <v>3045</v>
      </c>
    </row>
    <row r="576" spans="1:12" s="2" customFormat="1" ht="56.25" x14ac:dyDescent="0.2">
      <c r="A576" s="58" t="s">
        <v>1280</v>
      </c>
      <c r="B576" s="59">
        <v>43126</v>
      </c>
      <c r="C576" s="59" t="s">
        <v>1281</v>
      </c>
      <c r="D576" s="60" t="s">
        <v>473</v>
      </c>
      <c r="E576" s="59">
        <v>43127</v>
      </c>
      <c r="F576" s="59">
        <v>43475</v>
      </c>
      <c r="G576" s="61">
        <v>11.5</v>
      </c>
      <c r="H576" s="61">
        <v>0</v>
      </c>
      <c r="I576" s="62">
        <v>26450000</v>
      </c>
      <c r="J576" s="62">
        <v>0</v>
      </c>
      <c r="K576" s="59" t="s">
        <v>1566</v>
      </c>
      <c r="L576" s="59" t="s">
        <v>3045</v>
      </c>
    </row>
    <row r="577" spans="1:12" s="2" customFormat="1" ht="56.25" x14ac:dyDescent="0.2">
      <c r="A577" s="58" t="s">
        <v>1282</v>
      </c>
      <c r="B577" s="59">
        <v>43126</v>
      </c>
      <c r="C577" s="59" t="s">
        <v>368</v>
      </c>
      <c r="D577" s="60" t="s">
        <v>2641</v>
      </c>
      <c r="E577" s="59">
        <v>43127</v>
      </c>
      <c r="F577" s="59">
        <v>43322</v>
      </c>
      <c r="G577" s="61">
        <v>6.5</v>
      </c>
      <c r="H577" s="61">
        <v>0</v>
      </c>
      <c r="I577" s="62">
        <v>28080000</v>
      </c>
      <c r="J577" s="62">
        <v>0</v>
      </c>
      <c r="K577" s="59" t="s">
        <v>1566</v>
      </c>
      <c r="L577" s="59" t="s">
        <v>3045</v>
      </c>
    </row>
    <row r="578" spans="1:12" s="2" customFormat="1" ht="67.5" x14ac:dyDescent="0.2">
      <c r="A578" s="58" t="s">
        <v>1283</v>
      </c>
      <c r="B578" s="59">
        <v>43126</v>
      </c>
      <c r="C578" s="59" t="s">
        <v>1284</v>
      </c>
      <c r="D578" s="60" t="s">
        <v>1285</v>
      </c>
      <c r="E578" s="59">
        <v>43127</v>
      </c>
      <c r="F578" s="59">
        <v>43475</v>
      </c>
      <c r="G578" s="61">
        <v>11.5</v>
      </c>
      <c r="H578" s="61">
        <v>0</v>
      </c>
      <c r="I578" s="62">
        <v>65463750</v>
      </c>
      <c r="J578" s="62">
        <v>0</v>
      </c>
      <c r="K578" s="59" t="s">
        <v>1566</v>
      </c>
      <c r="L578" s="59" t="s">
        <v>3045</v>
      </c>
    </row>
    <row r="579" spans="1:12" s="2" customFormat="1" ht="67.5" x14ac:dyDescent="0.2">
      <c r="A579" s="58" t="s">
        <v>1286</v>
      </c>
      <c r="B579" s="59">
        <v>43126</v>
      </c>
      <c r="C579" s="59" t="s">
        <v>1287</v>
      </c>
      <c r="D579" s="60" t="s">
        <v>1288</v>
      </c>
      <c r="E579" s="59">
        <v>43127</v>
      </c>
      <c r="F579" s="59">
        <v>43475</v>
      </c>
      <c r="G579" s="61">
        <v>11.5</v>
      </c>
      <c r="H579" s="61">
        <v>0</v>
      </c>
      <c r="I579" s="62">
        <v>97600500</v>
      </c>
      <c r="J579" s="62">
        <v>0</v>
      </c>
      <c r="K579" s="59" t="s">
        <v>1566</v>
      </c>
      <c r="L579" s="59" t="s">
        <v>3045</v>
      </c>
    </row>
    <row r="580" spans="1:12" s="2" customFormat="1" ht="56.25" x14ac:dyDescent="0.2">
      <c r="A580" s="58" t="s">
        <v>1289</v>
      </c>
      <c r="B580" s="59">
        <v>43126</v>
      </c>
      <c r="C580" s="59" t="s">
        <v>1290</v>
      </c>
      <c r="D580" s="60" t="s">
        <v>1024</v>
      </c>
      <c r="E580" s="59">
        <v>43127</v>
      </c>
      <c r="F580" s="59">
        <v>43475</v>
      </c>
      <c r="G580" s="61">
        <v>11.5</v>
      </c>
      <c r="H580" s="61">
        <v>0</v>
      </c>
      <c r="I580" s="62">
        <v>26450000</v>
      </c>
      <c r="J580" s="62">
        <v>0</v>
      </c>
      <c r="K580" s="59" t="s">
        <v>1566</v>
      </c>
      <c r="L580" s="59" t="s">
        <v>3045</v>
      </c>
    </row>
    <row r="581" spans="1:12" s="2" customFormat="1" ht="56.25" x14ac:dyDescent="0.2">
      <c r="A581" s="58" t="s">
        <v>1291</v>
      </c>
      <c r="B581" s="59">
        <v>43126</v>
      </c>
      <c r="C581" s="59" t="s">
        <v>1292</v>
      </c>
      <c r="D581" s="60" t="s">
        <v>1024</v>
      </c>
      <c r="E581" s="59">
        <v>43127</v>
      </c>
      <c r="F581" s="59">
        <v>43475</v>
      </c>
      <c r="G581" s="61">
        <v>11.5</v>
      </c>
      <c r="H581" s="61">
        <v>0</v>
      </c>
      <c r="I581" s="62">
        <v>26450000</v>
      </c>
      <c r="J581" s="62">
        <v>0</v>
      </c>
      <c r="K581" s="59" t="s">
        <v>1566</v>
      </c>
      <c r="L581" s="59" t="s">
        <v>3045</v>
      </c>
    </row>
    <row r="582" spans="1:12" s="2" customFormat="1" ht="22.5" x14ac:dyDescent="0.2">
      <c r="A582" s="58" t="s">
        <v>1293</v>
      </c>
      <c r="B582" s="59">
        <v>43126</v>
      </c>
      <c r="C582" s="59" t="s">
        <v>2794</v>
      </c>
      <c r="D582" s="60" t="s">
        <v>1294</v>
      </c>
      <c r="E582" s="59">
        <v>43126</v>
      </c>
      <c r="F582" s="59">
        <v>43185</v>
      </c>
      <c r="G582" s="61">
        <v>2</v>
      </c>
      <c r="H582" s="61">
        <v>0</v>
      </c>
      <c r="I582" s="62">
        <v>900000000</v>
      </c>
      <c r="J582" s="62">
        <v>450000000</v>
      </c>
      <c r="K582" s="59" t="s">
        <v>1566</v>
      </c>
      <c r="L582" s="59" t="s">
        <v>3045</v>
      </c>
    </row>
    <row r="583" spans="1:12" s="2" customFormat="1" ht="67.5" x14ac:dyDescent="0.2">
      <c r="A583" s="58" t="s">
        <v>1295</v>
      </c>
      <c r="B583" s="59">
        <v>43126</v>
      </c>
      <c r="C583" s="59" t="s">
        <v>1296</v>
      </c>
      <c r="D583" s="60" t="s">
        <v>1297</v>
      </c>
      <c r="E583" s="59">
        <v>43126</v>
      </c>
      <c r="F583" s="59">
        <v>43474</v>
      </c>
      <c r="G583" s="61">
        <v>11.5</v>
      </c>
      <c r="H583" s="61">
        <v>0</v>
      </c>
      <c r="I583" s="62">
        <v>62100000</v>
      </c>
      <c r="J583" s="62">
        <v>0</v>
      </c>
      <c r="K583" s="59" t="s">
        <v>1566</v>
      </c>
      <c r="L583" s="59" t="s">
        <v>3045</v>
      </c>
    </row>
    <row r="584" spans="1:12" s="2" customFormat="1" ht="56.25" x14ac:dyDescent="0.2">
      <c r="A584" s="58" t="s">
        <v>1298</v>
      </c>
      <c r="B584" s="59">
        <v>43126</v>
      </c>
      <c r="C584" s="59" t="s">
        <v>1299</v>
      </c>
      <c r="D584" s="60" t="s">
        <v>1300</v>
      </c>
      <c r="E584" s="59">
        <v>43126</v>
      </c>
      <c r="F584" s="59">
        <v>43490</v>
      </c>
      <c r="G584" s="61">
        <v>12</v>
      </c>
      <c r="H584" s="61">
        <v>0</v>
      </c>
      <c r="I584" s="62">
        <v>36792000</v>
      </c>
      <c r="J584" s="62">
        <v>0</v>
      </c>
      <c r="K584" s="59" t="s">
        <v>1566</v>
      </c>
      <c r="L584" s="59" t="s">
        <v>3045</v>
      </c>
    </row>
    <row r="585" spans="1:12" s="2" customFormat="1" ht="56.25" x14ac:dyDescent="0.2">
      <c r="A585" s="58" t="s">
        <v>1301</v>
      </c>
      <c r="B585" s="59">
        <v>43126</v>
      </c>
      <c r="C585" s="59" t="s">
        <v>1302</v>
      </c>
      <c r="D585" s="60" t="s">
        <v>1303</v>
      </c>
      <c r="E585" s="59">
        <v>43130</v>
      </c>
      <c r="F585" s="59">
        <v>43310</v>
      </c>
      <c r="G585" s="61">
        <v>6</v>
      </c>
      <c r="H585" s="61">
        <v>0</v>
      </c>
      <c r="I585" s="62">
        <v>24000000</v>
      </c>
      <c r="J585" s="62">
        <v>0</v>
      </c>
      <c r="K585" s="59" t="s">
        <v>1566</v>
      </c>
      <c r="L585" s="59" t="s">
        <v>3045</v>
      </c>
    </row>
    <row r="586" spans="1:12" s="2" customFormat="1" ht="45" x14ac:dyDescent="0.2">
      <c r="A586" s="58" t="s">
        <v>1304</v>
      </c>
      <c r="B586" s="59">
        <v>43126</v>
      </c>
      <c r="C586" s="59" t="s">
        <v>930</v>
      </c>
      <c r="D586" s="60" t="s">
        <v>1305</v>
      </c>
      <c r="E586" s="59">
        <v>43126</v>
      </c>
      <c r="F586" s="59">
        <v>43504</v>
      </c>
      <c r="G586" s="61">
        <v>11.5</v>
      </c>
      <c r="H586" s="61">
        <v>30</v>
      </c>
      <c r="I586" s="62">
        <v>92000000</v>
      </c>
      <c r="J586" s="62">
        <v>8000000</v>
      </c>
      <c r="K586" s="59" t="s">
        <v>1566</v>
      </c>
      <c r="L586" s="59" t="s">
        <v>3045</v>
      </c>
    </row>
    <row r="587" spans="1:12" s="2" customFormat="1" ht="56.25" x14ac:dyDescent="0.2">
      <c r="A587" s="58" t="s">
        <v>1306</v>
      </c>
      <c r="B587" s="59">
        <v>43126</v>
      </c>
      <c r="C587" s="59" t="s">
        <v>2269</v>
      </c>
      <c r="D587" s="60" t="s">
        <v>952</v>
      </c>
      <c r="E587" s="59">
        <v>43126</v>
      </c>
      <c r="F587" s="59">
        <v>43306</v>
      </c>
      <c r="G587" s="61">
        <v>6</v>
      </c>
      <c r="H587" s="61">
        <v>0</v>
      </c>
      <c r="I587" s="62">
        <v>30000000</v>
      </c>
      <c r="J587" s="62">
        <v>0</v>
      </c>
      <c r="K587" s="59" t="s">
        <v>1566</v>
      </c>
      <c r="L587" s="59" t="s">
        <v>3045</v>
      </c>
    </row>
    <row r="588" spans="1:12" s="2" customFormat="1" ht="56.25" x14ac:dyDescent="0.2">
      <c r="A588" s="58" t="s">
        <v>1307</v>
      </c>
      <c r="B588" s="59">
        <v>43126</v>
      </c>
      <c r="C588" s="59" t="s">
        <v>1426</v>
      </c>
      <c r="D588" s="60" t="s">
        <v>1138</v>
      </c>
      <c r="E588" s="59">
        <v>43126</v>
      </c>
      <c r="F588" s="59">
        <v>43474</v>
      </c>
      <c r="G588" s="61">
        <v>11.5</v>
      </c>
      <c r="H588" s="61">
        <v>0</v>
      </c>
      <c r="I588" s="62">
        <v>62100000</v>
      </c>
      <c r="J588" s="62">
        <v>0</v>
      </c>
      <c r="K588" s="59" t="s">
        <v>1566</v>
      </c>
      <c r="L588" s="59" t="s">
        <v>3045</v>
      </c>
    </row>
    <row r="589" spans="1:12" s="2" customFormat="1" ht="67.5" x14ac:dyDescent="0.2">
      <c r="A589" s="58" t="s">
        <v>1308</v>
      </c>
      <c r="B589" s="59">
        <v>43126</v>
      </c>
      <c r="C589" s="59" t="s">
        <v>1427</v>
      </c>
      <c r="D589" s="60" t="s">
        <v>1309</v>
      </c>
      <c r="E589" s="59">
        <v>43126</v>
      </c>
      <c r="F589" s="59">
        <v>43474</v>
      </c>
      <c r="G589" s="61">
        <v>11.5</v>
      </c>
      <c r="H589" s="61">
        <v>0</v>
      </c>
      <c r="I589" s="62">
        <v>74750000</v>
      </c>
      <c r="J589" s="62">
        <v>0</v>
      </c>
      <c r="K589" s="59" t="s">
        <v>1566</v>
      </c>
      <c r="L589" s="59" t="s">
        <v>3045</v>
      </c>
    </row>
    <row r="590" spans="1:12" s="2" customFormat="1" ht="67.5" x14ac:dyDescent="0.2">
      <c r="A590" s="58" t="s">
        <v>1310</v>
      </c>
      <c r="B590" s="59">
        <v>43126</v>
      </c>
      <c r="C590" s="59" t="s">
        <v>2680</v>
      </c>
      <c r="D590" s="60" t="s">
        <v>1311</v>
      </c>
      <c r="E590" s="59">
        <v>43126</v>
      </c>
      <c r="F590" s="59">
        <v>43474</v>
      </c>
      <c r="G590" s="61">
        <v>11.5</v>
      </c>
      <c r="H590" s="61">
        <v>0</v>
      </c>
      <c r="I590" s="62">
        <v>92000000</v>
      </c>
      <c r="J590" s="62">
        <v>0</v>
      </c>
      <c r="K590" s="59" t="s">
        <v>1566</v>
      </c>
      <c r="L590" s="59" t="s">
        <v>3045</v>
      </c>
    </row>
    <row r="591" spans="1:12" s="2" customFormat="1" ht="56.25" x14ac:dyDescent="0.2">
      <c r="A591" s="58" t="s">
        <v>1312</v>
      </c>
      <c r="B591" s="59">
        <v>43126</v>
      </c>
      <c r="C591" s="59" t="s">
        <v>240</v>
      </c>
      <c r="D591" s="60" t="s">
        <v>1313</v>
      </c>
      <c r="E591" s="59">
        <v>43126</v>
      </c>
      <c r="F591" s="59">
        <v>43474</v>
      </c>
      <c r="G591" s="61">
        <v>11.5</v>
      </c>
      <c r="H591" s="61">
        <v>0</v>
      </c>
      <c r="I591" s="62">
        <v>62100000</v>
      </c>
      <c r="J591" s="62">
        <v>0</v>
      </c>
      <c r="K591" s="59" t="s">
        <v>1566</v>
      </c>
      <c r="L591" s="59" t="s">
        <v>3045</v>
      </c>
    </row>
    <row r="592" spans="1:12" s="2" customFormat="1" ht="67.5" x14ac:dyDescent="0.2">
      <c r="A592" s="58" t="s">
        <v>1314</v>
      </c>
      <c r="B592" s="59">
        <v>43126</v>
      </c>
      <c r="C592" s="59" t="s">
        <v>328</v>
      </c>
      <c r="D592" s="60" t="s">
        <v>1315</v>
      </c>
      <c r="E592" s="59">
        <v>43126</v>
      </c>
      <c r="F592" s="59">
        <v>43504</v>
      </c>
      <c r="G592" s="61">
        <v>11.5</v>
      </c>
      <c r="H592" s="61">
        <v>30</v>
      </c>
      <c r="I592" s="62">
        <v>53845875</v>
      </c>
      <c r="J592" s="62">
        <v>4682250</v>
      </c>
      <c r="K592" s="59" t="s">
        <v>1566</v>
      </c>
      <c r="L592" s="59" t="s">
        <v>3045</v>
      </c>
    </row>
    <row r="593" spans="1:12" s="2" customFormat="1" ht="45" x14ac:dyDescent="0.2">
      <c r="A593" s="58" t="s">
        <v>1316</v>
      </c>
      <c r="B593" s="59">
        <v>43126</v>
      </c>
      <c r="C593" s="59" t="s">
        <v>2270</v>
      </c>
      <c r="D593" s="60" t="s">
        <v>1317</v>
      </c>
      <c r="E593" s="59">
        <v>43126</v>
      </c>
      <c r="F593" s="59">
        <v>43306</v>
      </c>
      <c r="G593" s="61">
        <v>6</v>
      </c>
      <c r="H593" s="61">
        <v>0</v>
      </c>
      <c r="I593" s="62">
        <v>26370000</v>
      </c>
      <c r="J593" s="62">
        <v>0</v>
      </c>
      <c r="K593" s="59" t="s">
        <v>1566</v>
      </c>
      <c r="L593" s="59" t="s">
        <v>3045</v>
      </c>
    </row>
    <row r="594" spans="1:12" s="2" customFormat="1" ht="67.5" x14ac:dyDescent="0.2">
      <c r="A594" s="58" t="s">
        <v>1318</v>
      </c>
      <c r="B594" s="59">
        <v>43126</v>
      </c>
      <c r="C594" s="59" t="s">
        <v>345</v>
      </c>
      <c r="D594" s="60" t="s">
        <v>1319</v>
      </c>
      <c r="E594" s="59">
        <v>43126</v>
      </c>
      <c r="F594" s="59">
        <v>43306</v>
      </c>
      <c r="G594" s="61">
        <v>6</v>
      </c>
      <c r="H594" s="61">
        <v>0</v>
      </c>
      <c r="I594" s="62">
        <v>30000000</v>
      </c>
      <c r="J594" s="62">
        <v>0</v>
      </c>
      <c r="K594" s="59" t="s">
        <v>1566</v>
      </c>
      <c r="L594" s="59" t="s">
        <v>3045</v>
      </c>
    </row>
    <row r="595" spans="1:12" s="2" customFormat="1" ht="78.75" x14ac:dyDescent="0.2">
      <c r="A595" s="58" t="s">
        <v>1320</v>
      </c>
      <c r="B595" s="59">
        <v>43126</v>
      </c>
      <c r="C595" s="59" t="s">
        <v>1321</v>
      </c>
      <c r="D595" s="60" t="s">
        <v>1322</v>
      </c>
      <c r="E595" s="59">
        <v>43126</v>
      </c>
      <c r="F595" s="59">
        <v>43483</v>
      </c>
      <c r="G595" s="61">
        <v>11.5</v>
      </c>
      <c r="H595" s="61">
        <v>9</v>
      </c>
      <c r="I595" s="62">
        <v>59828750</v>
      </c>
      <c r="J595" s="62">
        <v>0</v>
      </c>
      <c r="K595" s="59" t="s">
        <v>1566</v>
      </c>
      <c r="L595" s="59" t="s">
        <v>3045</v>
      </c>
    </row>
    <row r="596" spans="1:12" s="2" customFormat="1" ht="56.25" x14ac:dyDescent="0.2">
      <c r="A596" s="58" t="s">
        <v>1323</v>
      </c>
      <c r="B596" s="59">
        <v>43126</v>
      </c>
      <c r="C596" s="59" t="s">
        <v>2681</v>
      </c>
      <c r="D596" s="60" t="s">
        <v>699</v>
      </c>
      <c r="E596" s="59">
        <v>43126</v>
      </c>
      <c r="F596" s="59">
        <v>43504</v>
      </c>
      <c r="G596" s="61">
        <v>11.5</v>
      </c>
      <c r="H596" s="61">
        <v>30</v>
      </c>
      <c r="I596" s="62">
        <v>92000000</v>
      </c>
      <c r="J596" s="62">
        <v>8000000</v>
      </c>
      <c r="K596" s="59" t="s">
        <v>1566</v>
      </c>
      <c r="L596" s="59" t="s">
        <v>3045</v>
      </c>
    </row>
    <row r="597" spans="1:12" s="2" customFormat="1" ht="67.5" x14ac:dyDescent="0.2">
      <c r="A597" s="58" t="s">
        <v>1324</v>
      </c>
      <c r="B597" s="59">
        <v>43126</v>
      </c>
      <c r="C597" s="59" t="s">
        <v>2271</v>
      </c>
      <c r="D597" s="60" t="s">
        <v>1070</v>
      </c>
      <c r="E597" s="59">
        <v>43126</v>
      </c>
      <c r="F597" s="59">
        <v>43306</v>
      </c>
      <c r="G597" s="61">
        <v>6</v>
      </c>
      <c r="H597" s="61">
        <v>0</v>
      </c>
      <c r="I597" s="62">
        <v>16281744</v>
      </c>
      <c r="J597" s="62">
        <v>0</v>
      </c>
      <c r="K597" s="59" t="s">
        <v>1566</v>
      </c>
      <c r="L597" s="59" t="s">
        <v>3045</v>
      </c>
    </row>
    <row r="598" spans="1:12" s="2" customFormat="1" ht="56.25" x14ac:dyDescent="0.2">
      <c r="A598" s="58" t="s">
        <v>1325</v>
      </c>
      <c r="B598" s="59">
        <v>43126</v>
      </c>
      <c r="C598" s="59" t="s">
        <v>2682</v>
      </c>
      <c r="D598" s="60" t="s">
        <v>1326</v>
      </c>
      <c r="E598" s="59">
        <v>43126</v>
      </c>
      <c r="F598" s="59">
        <v>43306</v>
      </c>
      <c r="G598" s="61">
        <v>6</v>
      </c>
      <c r="H598" s="61">
        <v>0</v>
      </c>
      <c r="I598" s="62">
        <v>45000000</v>
      </c>
      <c r="J598" s="62">
        <v>0</v>
      </c>
      <c r="K598" s="59" t="s">
        <v>1566</v>
      </c>
      <c r="L598" s="59" t="s">
        <v>3045</v>
      </c>
    </row>
    <row r="599" spans="1:12" s="2" customFormat="1" ht="90" x14ac:dyDescent="0.2">
      <c r="A599" s="58" t="s">
        <v>1327</v>
      </c>
      <c r="B599" s="59">
        <v>43126</v>
      </c>
      <c r="C599" s="59" t="s">
        <v>311</v>
      </c>
      <c r="D599" s="60" t="s">
        <v>1328</v>
      </c>
      <c r="E599" s="59">
        <v>43130</v>
      </c>
      <c r="F599" s="59">
        <v>43568</v>
      </c>
      <c r="G599" s="61">
        <v>11.5</v>
      </c>
      <c r="H599" s="61">
        <v>90</v>
      </c>
      <c r="I599" s="62">
        <v>89743125</v>
      </c>
      <c r="J599" s="62">
        <v>23411250</v>
      </c>
      <c r="K599" s="59" t="s">
        <v>1566</v>
      </c>
      <c r="L599" s="59" t="s">
        <v>3045</v>
      </c>
    </row>
    <row r="600" spans="1:12" s="2" customFormat="1" ht="56.25" x14ac:dyDescent="0.2">
      <c r="A600" s="58" t="s">
        <v>1329</v>
      </c>
      <c r="B600" s="59">
        <v>43126</v>
      </c>
      <c r="C600" s="59" t="s">
        <v>2272</v>
      </c>
      <c r="D600" s="60" t="s">
        <v>1330</v>
      </c>
      <c r="E600" s="59">
        <v>43126</v>
      </c>
      <c r="F600" s="59">
        <v>43306</v>
      </c>
      <c r="G600" s="61">
        <v>6</v>
      </c>
      <c r="H600" s="61">
        <v>0</v>
      </c>
      <c r="I600" s="62">
        <v>16281744</v>
      </c>
      <c r="J600" s="62">
        <v>0</v>
      </c>
      <c r="K600" s="59" t="s">
        <v>1566</v>
      </c>
      <c r="L600" s="59" t="s">
        <v>3045</v>
      </c>
    </row>
    <row r="601" spans="1:12" s="2" customFormat="1" ht="67.5" x14ac:dyDescent="0.2">
      <c r="A601" s="58" t="s">
        <v>1331</v>
      </c>
      <c r="B601" s="59">
        <v>43126</v>
      </c>
      <c r="C601" s="59" t="s">
        <v>2273</v>
      </c>
      <c r="D601" s="60" t="s">
        <v>1332</v>
      </c>
      <c r="E601" s="59">
        <v>43126</v>
      </c>
      <c r="F601" s="59">
        <v>43306</v>
      </c>
      <c r="G601" s="61">
        <v>6</v>
      </c>
      <c r="H601" s="61">
        <v>0</v>
      </c>
      <c r="I601" s="62">
        <v>51000000</v>
      </c>
      <c r="J601" s="62">
        <v>0</v>
      </c>
      <c r="K601" s="59" t="s">
        <v>1566</v>
      </c>
      <c r="L601" s="59" t="s">
        <v>3045</v>
      </c>
    </row>
    <row r="602" spans="1:12" s="2" customFormat="1" ht="78.75" x14ac:dyDescent="0.2">
      <c r="A602" s="58" t="s">
        <v>1333</v>
      </c>
      <c r="B602" s="59">
        <v>43126</v>
      </c>
      <c r="C602" s="59" t="s">
        <v>390</v>
      </c>
      <c r="D602" s="60" t="s">
        <v>1334</v>
      </c>
      <c r="E602" s="59">
        <v>43126</v>
      </c>
      <c r="F602" s="59">
        <v>43474</v>
      </c>
      <c r="G602" s="61">
        <v>11.5</v>
      </c>
      <c r="H602" s="61">
        <v>0</v>
      </c>
      <c r="I602" s="62">
        <v>47863000</v>
      </c>
      <c r="J602" s="62">
        <v>0</v>
      </c>
      <c r="K602" s="59" t="s">
        <v>1566</v>
      </c>
      <c r="L602" s="59" t="s">
        <v>3045</v>
      </c>
    </row>
    <row r="603" spans="1:12" s="2" customFormat="1" ht="45" x14ac:dyDescent="0.2">
      <c r="A603" s="58" t="s">
        <v>1335</v>
      </c>
      <c r="B603" s="59">
        <v>43126</v>
      </c>
      <c r="C603" s="59" t="s">
        <v>1398</v>
      </c>
      <c r="D603" s="60" t="s">
        <v>1336</v>
      </c>
      <c r="E603" s="59">
        <v>43126</v>
      </c>
      <c r="F603" s="59">
        <v>43306</v>
      </c>
      <c r="G603" s="61">
        <v>6</v>
      </c>
      <c r="H603" s="61">
        <v>0</v>
      </c>
      <c r="I603" s="62">
        <v>48000000</v>
      </c>
      <c r="J603" s="62">
        <v>0</v>
      </c>
      <c r="K603" s="59" t="s">
        <v>1566</v>
      </c>
      <c r="L603" s="59" t="s">
        <v>3045</v>
      </c>
    </row>
    <row r="604" spans="1:12" s="2" customFormat="1" ht="67.5" x14ac:dyDescent="0.2">
      <c r="A604" s="58" t="s">
        <v>1337</v>
      </c>
      <c r="B604" s="59">
        <v>43126</v>
      </c>
      <c r="C604" s="59" t="s">
        <v>1338</v>
      </c>
      <c r="D604" s="60" t="s">
        <v>1339</v>
      </c>
      <c r="E604" s="59">
        <v>43126</v>
      </c>
      <c r="F604" s="59">
        <v>43504</v>
      </c>
      <c r="G604" s="61">
        <v>11.5</v>
      </c>
      <c r="H604" s="61">
        <v>30</v>
      </c>
      <c r="I604" s="62">
        <v>31206676</v>
      </c>
      <c r="J604" s="62">
        <v>2713624</v>
      </c>
      <c r="K604" s="59" t="s">
        <v>1566</v>
      </c>
      <c r="L604" s="59" t="s">
        <v>3045</v>
      </c>
    </row>
    <row r="605" spans="1:12" s="2" customFormat="1" ht="56.25" x14ac:dyDescent="0.2">
      <c r="A605" s="58" t="s">
        <v>1991</v>
      </c>
      <c r="B605" s="59">
        <v>43126</v>
      </c>
      <c r="C605" s="59" t="s">
        <v>1992</v>
      </c>
      <c r="D605" s="60" t="s">
        <v>2000</v>
      </c>
      <c r="E605" s="59">
        <v>43126</v>
      </c>
      <c r="F605" s="59">
        <v>44951</v>
      </c>
      <c r="G605" s="61">
        <v>60</v>
      </c>
      <c r="H605" s="61">
        <v>0</v>
      </c>
      <c r="I605" s="62">
        <v>0</v>
      </c>
      <c r="J605" s="62">
        <v>0</v>
      </c>
      <c r="K605" s="59" t="s">
        <v>1566</v>
      </c>
      <c r="L605" s="59" t="s">
        <v>3045</v>
      </c>
    </row>
    <row r="606" spans="1:12" s="2" customFormat="1" ht="67.5" x14ac:dyDescent="0.2">
      <c r="A606" s="58" t="s">
        <v>1340</v>
      </c>
      <c r="B606" s="59">
        <v>43126</v>
      </c>
      <c r="C606" s="59" t="s">
        <v>1399</v>
      </c>
      <c r="D606" s="60" t="s">
        <v>1341</v>
      </c>
      <c r="E606" s="59">
        <v>43126</v>
      </c>
      <c r="F606" s="59">
        <v>43306</v>
      </c>
      <c r="G606" s="61">
        <v>6</v>
      </c>
      <c r="H606" s="61">
        <v>0</v>
      </c>
      <c r="I606" s="62">
        <v>33000000</v>
      </c>
      <c r="J606" s="62">
        <v>0</v>
      </c>
      <c r="K606" s="59" t="s">
        <v>1566</v>
      </c>
      <c r="L606" s="59" t="s">
        <v>3045</v>
      </c>
    </row>
    <row r="607" spans="1:12" s="2" customFormat="1" ht="56.25" x14ac:dyDescent="0.2">
      <c r="A607" s="58" t="s">
        <v>1342</v>
      </c>
      <c r="B607" s="59">
        <v>43126</v>
      </c>
      <c r="C607" s="59" t="s">
        <v>313</v>
      </c>
      <c r="D607" s="60" t="s">
        <v>1343</v>
      </c>
      <c r="E607" s="59">
        <v>43126</v>
      </c>
      <c r="F607" s="59">
        <v>43504</v>
      </c>
      <c r="G607" s="61">
        <v>11.5</v>
      </c>
      <c r="H607" s="61">
        <v>30</v>
      </c>
      <c r="I607" s="62">
        <v>83760250</v>
      </c>
      <c r="J607" s="62">
        <v>7283500</v>
      </c>
      <c r="K607" s="59" t="s">
        <v>1566</v>
      </c>
      <c r="L607" s="59" t="s">
        <v>3045</v>
      </c>
    </row>
    <row r="608" spans="1:12" s="2" customFormat="1" ht="56.25" x14ac:dyDescent="0.2">
      <c r="A608" s="58" t="s">
        <v>1344</v>
      </c>
      <c r="B608" s="59">
        <v>43126</v>
      </c>
      <c r="C608" s="59" t="s">
        <v>2683</v>
      </c>
      <c r="D608" s="60" t="s">
        <v>1345</v>
      </c>
      <c r="E608" s="59">
        <v>43126</v>
      </c>
      <c r="F608" s="59">
        <v>43488</v>
      </c>
      <c r="G608" s="61">
        <v>8</v>
      </c>
      <c r="H608" s="61">
        <v>120</v>
      </c>
      <c r="I608" s="62">
        <v>32000000</v>
      </c>
      <c r="J608" s="62">
        <v>16000000</v>
      </c>
      <c r="K608" s="59" t="s">
        <v>1566</v>
      </c>
      <c r="L608" s="59" t="s">
        <v>3045</v>
      </c>
    </row>
    <row r="609" spans="1:12" s="2" customFormat="1" ht="78.75" x14ac:dyDescent="0.2">
      <c r="A609" s="58" t="s">
        <v>1346</v>
      </c>
      <c r="B609" s="59">
        <v>43126</v>
      </c>
      <c r="C609" s="59" t="s">
        <v>1401</v>
      </c>
      <c r="D609" s="60" t="s">
        <v>1347</v>
      </c>
      <c r="E609" s="59">
        <v>43126</v>
      </c>
      <c r="F609" s="59">
        <v>43306</v>
      </c>
      <c r="G609" s="61">
        <v>6</v>
      </c>
      <c r="H609" s="61">
        <v>0</v>
      </c>
      <c r="I609" s="62">
        <v>24000000</v>
      </c>
      <c r="J609" s="62">
        <v>0</v>
      </c>
      <c r="K609" s="59" t="s">
        <v>1566</v>
      </c>
      <c r="L609" s="59" t="s">
        <v>3045</v>
      </c>
    </row>
    <row r="610" spans="1:12" s="2" customFormat="1" ht="67.5" x14ac:dyDescent="0.2">
      <c r="A610" s="58" t="s">
        <v>1348</v>
      </c>
      <c r="B610" s="59">
        <v>43126</v>
      </c>
      <c r="C610" s="59" t="s">
        <v>2274</v>
      </c>
      <c r="D610" s="60" t="s">
        <v>1092</v>
      </c>
      <c r="E610" s="59">
        <v>43126</v>
      </c>
      <c r="F610" s="59">
        <v>43306</v>
      </c>
      <c r="G610" s="61">
        <v>6</v>
      </c>
      <c r="H610" s="61">
        <v>0</v>
      </c>
      <c r="I610" s="62">
        <v>18912000</v>
      </c>
      <c r="J610" s="62">
        <v>0</v>
      </c>
      <c r="K610" s="59" t="s">
        <v>1566</v>
      </c>
      <c r="L610" s="59" t="s">
        <v>3045</v>
      </c>
    </row>
    <row r="611" spans="1:12" s="2" customFormat="1" ht="67.5" x14ac:dyDescent="0.2">
      <c r="A611" s="58" t="s">
        <v>1349</v>
      </c>
      <c r="B611" s="59">
        <v>43126</v>
      </c>
      <c r="C611" s="59" t="s">
        <v>2275</v>
      </c>
      <c r="D611" s="60" t="s">
        <v>1350</v>
      </c>
      <c r="E611" s="59">
        <v>43126</v>
      </c>
      <c r="F611" s="59">
        <v>43306</v>
      </c>
      <c r="G611" s="61">
        <v>6</v>
      </c>
      <c r="H611" s="61">
        <v>0</v>
      </c>
      <c r="I611" s="62">
        <v>45000000</v>
      </c>
      <c r="J611" s="62">
        <v>0</v>
      </c>
      <c r="K611" s="59" t="s">
        <v>1566</v>
      </c>
      <c r="L611" s="59" t="s">
        <v>3045</v>
      </c>
    </row>
    <row r="612" spans="1:12" s="2" customFormat="1" ht="67.5" x14ac:dyDescent="0.2">
      <c r="A612" s="58" t="s">
        <v>1351</v>
      </c>
      <c r="B612" s="59">
        <v>43126</v>
      </c>
      <c r="C612" s="59" t="s">
        <v>1352</v>
      </c>
      <c r="D612" s="60" t="s">
        <v>1353</v>
      </c>
      <c r="E612" s="59">
        <v>43126</v>
      </c>
      <c r="F612" s="59">
        <v>43306</v>
      </c>
      <c r="G612" s="61">
        <v>6</v>
      </c>
      <c r="H612" s="61">
        <v>0</v>
      </c>
      <c r="I612" s="62">
        <v>24972000</v>
      </c>
      <c r="J612" s="62">
        <v>0</v>
      </c>
      <c r="K612" s="59" t="s">
        <v>1566</v>
      </c>
      <c r="L612" s="59" t="s">
        <v>3045</v>
      </c>
    </row>
    <row r="613" spans="1:12" s="2" customFormat="1" ht="56.25" x14ac:dyDescent="0.2">
      <c r="A613" s="58" t="s">
        <v>1354</v>
      </c>
      <c r="B613" s="59">
        <v>43126</v>
      </c>
      <c r="C613" s="59" t="s">
        <v>1355</v>
      </c>
      <c r="D613" s="60" t="s">
        <v>2644</v>
      </c>
      <c r="E613" s="59">
        <v>43127</v>
      </c>
      <c r="F613" s="59">
        <v>43307</v>
      </c>
      <c r="G613" s="61">
        <v>6</v>
      </c>
      <c r="H613" s="61">
        <v>0</v>
      </c>
      <c r="I613" s="62">
        <v>45000000</v>
      </c>
      <c r="J613" s="62">
        <v>0</v>
      </c>
      <c r="K613" s="59" t="s">
        <v>1566</v>
      </c>
      <c r="L613" s="59" t="s">
        <v>3045</v>
      </c>
    </row>
    <row r="614" spans="1:12" s="2" customFormat="1" ht="56.25" x14ac:dyDescent="0.2">
      <c r="A614" s="58" t="s">
        <v>1356</v>
      </c>
      <c r="B614" s="59">
        <v>43126</v>
      </c>
      <c r="C614" s="59" t="s">
        <v>392</v>
      </c>
      <c r="D614" s="60" t="s">
        <v>1357</v>
      </c>
      <c r="E614" s="59">
        <v>43127</v>
      </c>
      <c r="F614" s="59">
        <v>43475</v>
      </c>
      <c r="G614" s="61">
        <v>11.5</v>
      </c>
      <c r="H614" s="61">
        <v>0</v>
      </c>
      <c r="I614" s="62">
        <v>26450000</v>
      </c>
      <c r="J614" s="62">
        <v>0</v>
      </c>
      <c r="K614" s="59" t="s">
        <v>1566</v>
      </c>
      <c r="L614" s="59" t="s">
        <v>3045</v>
      </c>
    </row>
    <row r="615" spans="1:12" s="2" customFormat="1" ht="67.5" x14ac:dyDescent="0.2">
      <c r="A615" s="58" t="s">
        <v>1358</v>
      </c>
      <c r="B615" s="59">
        <v>43126</v>
      </c>
      <c r="C615" s="59" t="s">
        <v>391</v>
      </c>
      <c r="D615" s="60" t="s">
        <v>1359</v>
      </c>
      <c r="E615" s="59">
        <v>43127</v>
      </c>
      <c r="F615" s="59">
        <v>43203</v>
      </c>
      <c r="G615" s="61">
        <v>11.5</v>
      </c>
      <c r="H615" s="61">
        <v>0</v>
      </c>
      <c r="I615" s="62">
        <v>149500000</v>
      </c>
      <c r="J615" s="62">
        <v>0</v>
      </c>
      <c r="K615" s="59" t="s">
        <v>1566</v>
      </c>
      <c r="L615" s="59" t="s">
        <v>3045</v>
      </c>
    </row>
    <row r="616" spans="1:12" s="2" customFormat="1" ht="56.25" x14ac:dyDescent="0.2">
      <c r="A616" s="58" t="s">
        <v>1360</v>
      </c>
      <c r="B616" s="59">
        <v>43126</v>
      </c>
      <c r="C616" s="59" t="s">
        <v>1361</v>
      </c>
      <c r="D616" s="60" t="s">
        <v>1362</v>
      </c>
      <c r="E616" s="59">
        <v>43126</v>
      </c>
      <c r="F616" s="59">
        <v>43306</v>
      </c>
      <c r="G616" s="61">
        <v>6</v>
      </c>
      <c r="H616" s="61">
        <v>0</v>
      </c>
      <c r="I616" s="62">
        <v>33000000</v>
      </c>
      <c r="J616" s="62">
        <v>0</v>
      </c>
      <c r="K616" s="59" t="s">
        <v>1566</v>
      </c>
      <c r="L616" s="59" t="s">
        <v>3045</v>
      </c>
    </row>
    <row r="617" spans="1:12" s="2" customFormat="1" ht="67.5" x14ac:dyDescent="0.2">
      <c r="A617" s="58" t="s">
        <v>1363</v>
      </c>
      <c r="B617" s="59">
        <v>43126</v>
      </c>
      <c r="C617" s="59" t="s">
        <v>1400</v>
      </c>
      <c r="D617" s="60" t="s">
        <v>1364</v>
      </c>
      <c r="E617" s="59">
        <v>43126</v>
      </c>
      <c r="F617" s="59">
        <v>43306</v>
      </c>
      <c r="G617" s="61">
        <v>6</v>
      </c>
      <c r="H617" s="61">
        <v>0</v>
      </c>
      <c r="I617" s="62">
        <v>49980000</v>
      </c>
      <c r="J617" s="62">
        <v>0</v>
      </c>
      <c r="K617" s="59" t="s">
        <v>1566</v>
      </c>
      <c r="L617" s="59" t="s">
        <v>3045</v>
      </c>
    </row>
    <row r="618" spans="1:12" s="2" customFormat="1" ht="67.5" x14ac:dyDescent="0.2">
      <c r="A618" s="58" t="s">
        <v>1365</v>
      </c>
      <c r="B618" s="59">
        <v>43126</v>
      </c>
      <c r="C618" s="59" t="s">
        <v>1366</v>
      </c>
      <c r="D618" s="60" t="s">
        <v>2645</v>
      </c>
      <c r="E618" s="59">
        <v>43127</v>
      </c>
      <c r="F618" s="59">
        <v>43307</v>
      </c>
      <c r="G618" s="61">
        <v>6</v>
      </c>
      <c r="H618" s="61">
        <v>0</v>
      </c>
      <c r="I618" s="62">
        <v>38400000</v>
      </c>
      <c r="J618" s="62">
        <v>0</v>
      </c>
      <c r="K618" s="59" t="s">
        <v>1566</v>
      </c>
      <c r="L618" s="59" t="s">
        <v>3045</v>
      </c>
    </row>
    <row r="619" spans="1:12" s="2" customFormat="1" ht="45" x14ac:dyDescent="0.2">
      <c r="A619" s="58" t="s">
        <v>1367</v>
      </c>
      <c r="B619" s="59">
        <v>43126</v>
      </c>
      <c r="C619" s="59" t="s">
        <v>1368</v>
      </c>
      <c r="D619" s="60" t="s">
        <v>1208</v>
      </c>
      <c r="E619" s="59">
        <v>43127</v>
      </c>
      <c r="F619" s="59">
        <v>43127</v>
      </c>
      <c r="G619" s="61">
        <v>11.5</v>
      </c>
      <c r="H619" s="61">
        <v>0</v>
      </c>
      <c r="I619" s="62">
        <v>37950000</v>
      </c>
      <c r="J619" s="62">
        <v>0</v>
      </c>
      <c r="K619" s="59" t="s">
        <v>1566</v>
      </c>
      <c r="L619" s="59" t="s">
        <v>3045</v>
      </c>
    </row>
    <row r="620" spans="1:12" s="2" customFormat="1" ht="45" x14ac:dyDescent="0.2">
      <c r="A620" s="58" t="s">
        <v>1369</v>
      </c>
      <c r="B620" s="59">
        <v>43126</v>
      </c>
      <c r="C620" s="59" t="s">
        <v>1569</v>
      </c>
      <c r="D620" s="60" t="s">
        <v>1370</v>
      </c>
      <c r="E620" s="59">
        <v>43136</v>
      </c>
      <c r="F620" s="59">
        <v>43514</v>
      </c>
      <c r="G620" s="61">
        <v>11.5</v>
      </c>
      <c r="H620" s="61">
        <v>30</v>
      </c>
      <c r="I620" s="62">
        <v>57642772</v>
      </c>
      <c r="J620" s="62">
        <v>5012415</v>
      </c>
      <c r="K620" s="59" t="s">
        <v>1566</v>
      </c>
      <c r="L620" s="59" t="s">
        <v>3045</v>
      </c>
    </row>
    <row r="621" spans="1:12" s="2" customFormat="1" ht="67.5" x14ac:dyDescent="0.2">
      <c r="A621" s="58" t="s">
        <v>1371</v>
      </c>
      <c r="B621" s="59">
        <v>43126</v>
      </c>
      <c r="C621" s="59" t="s">
        <v>1372</v>
      </c>
      <c r="D621" s="60" t="s">
        <v>1373</v>
      </c>
      <c r="E621" s="59">
        <v>43127</v>
      </c>
      <c r="F621" s="59">
        <v>43475</v>
      </c>
      <c r="G621" s="61">
        <v>11.5</v>
      </c>
      <c r="H621" s="61">
        <v>0</v>
      </c>
      <c r="I621" s="62">
        <v>26450000</v>
      </c>
      <c r="J621" s="62">
        <v>0</v>
      </c>
      <c r="K621" s="59" t="s">
        <v>1566</v>
      </c>
      <c r="L621" s="59" t="s">
        <v>3045</v>
      </c>
    </row>
    <row r="622" spans="1:12" s="2" customFormat="1" ht="67.5" x14ac:dyDescent="0.2">
      <c r="A622" s="58" t="s">
        <v>1374</v>
      </c>
      <c r="B622" s="59">
        <v>43126</v>
      </c>
      <c r="C622" s="59" t="s">
        <v>1375</v>
      </c>
      <c r="D622" s="60" t="s">
        <v>1373</v>
      </c>
      <c r="E622" s="59">
        <v>43127</v>
      </c>
      <c r="F622" s="59">
        <v>43475</v>
      </c>
      <c r="G622" s="61">
        <v>11.5</v>
      </c>
      <c r="H622" s="61">
        <v>0</v>
      </c>
      <c r="I622" s="62">
        <v>26450000</v>
      </c>
      <c r="J622" s="62">
        <v>0</v>
      </c>
      <c r="K622" s="59" t="s">
        <v>1566</v>
      </c>
      <c r="L622" s="59" t="s">
        <v>3045</v>
      </c>
    </row>
    <row r="623" spans="1:12" s="2" customFormat="1" ht="67.5" x14ac:dyDescent="0.2">
      <c r="A623" s="58" t="s">
        <v>1376</v>
      </c>
      <c r="B623" s="59">
        <v>43126</v>
      </c>
      <c r="C623" s="59" t="s">
        <v>1377</v>
      </c>
      <c r="D623" s="60" t="s">
        <v>1373</v>
      </c>
      <c r="E623" s="59">
        <v>43127</v>
      </c>
      <c r="F623" s="59">
        <v>43475</v>
      </c>
      <c r="G623" s="61">
        <v>11.5</v>
      </c>
      <c r="H623" s="61">
        <v>0</v>
      </c>
      <c r="I623" s="62">
        <v>26450000</v>
      </c>
      <c r="J623" s="62">
        <v>0</v>
      </c>
      <c r="K623" s="59" t="s">
        <v>1566</v>
      </c>
      <c r="L623" s="59" t="s">
        <v>3045</v>
      </c>
    </row>
    <row r="624" spans="1:12" s="2" customFormat="1" ht="67.5" x14ac:dyDescent="0.2">
      <c r="A624" s="58" t="s">
        <v>1378</v>
      </c>
      <c r="B624" s="59">
        <v>43126</v>
      </c>
      <c r="C624" s="59" t="s">
        <v>1379</v>
      </c>
      <c r="D624" s="60" t="s">
        <v>1373</v>
      </c>
      <c r="E624" s="59">
        <v>43127</v>
      </c>
      <c r="F624" s="59">
        <v>43475</v>
      </c>
      <c r="G624" s="61">
        <v>11.5</v>
      </c>
      <c r="H624" s="61">
        <v>0</v>
      </c>
      <c r="I624" s="62">
        <v>26450000</v>
      </c>
      <c r="J624" s="62">
        <v>0</v>
      </c>
      <c r="K624" s="59" t="s">
        <v>1566</v>
      </c>
      <c r="L624" s="59" t="s">
        <v>3045</v>
      </c>
    </row>
    <row r="625" spans="1:12" s="2" customFormat="1" ht="67.5" x14ac:dyDescent="0.2">
      <c r="A625" s="58" t="s">
        <v>1380</v>
      </c>
      <c r="B625" s="59">
        <v>43126</v>
      </c>
      <c r="C625" s="59" t="s">
        <v>1381</v>
      </c>
      <c r="D625" s="60" t="s">
        <v>1373</v>
      </c>
      <c r="E625" s="59">
        <v>43127</v>
      </c>
      <c r="F625" s="59">
        <v>43475</v>
      </c>
      <c r="G625" s="61">
        <v>11.5</v>
      </c>
      <c r="H625" s="61">
        <v>0</v>
      </c>
      <c r="I625" s="62">
        <v>26450000</v>
      </c>
      <c r="J625" s="62">
        <v>0</v>
      </c>
      <c r="K625" s="59" t="s">
        <v>1566</v>
      </c>
      <c r="L625" s="59" t="s">
        <v>3045</v>
      </c>
    </row>
    <row r="626" spans="1:12" s="2" customFormat="1" ht="45" x14ac:dyDescent="0.2">
      <c r="A626" s="58" t="s">
        <v>1382</v>
      </c>
      <c r="B626" s="59">
        <v>43126</v>
      </c>
      <c r="C626" s="59" t="s">
        <v>1383</v>
      </c>
      <c r="D626" s="60" t="s">
        <v>1208</v>
      </c>
      <c r="E626" s="59">
        <v>43127</v>
      </c>
      <c r="F626" s="59">
        <v>43475</v>
      </c>
      <c r="G626" s="61">
        <v>11.5</v>
      </c>
      <c r="H626" s="61">
        <v>0</v>
      </c>
      <c r="I626" s="62">
        <v>37950000</v>
      </c>
      <c r="J626" s="62">
        <v>0</v>
      </c>
      <c r="K626" s="59" t="s">
        <v>1566</v>
      </c>
      <c r="L626" s="59" t="s">
        <v>3045</v>
      </c>
    </row>
    <row r="627" spans="1:12" s="2" customFormat="1" ht="45" x14ac:dyDescent="0.2">
      <c r="A627" s="58" t="s">
        <v>1384</v>
      </c>
      <c r="B627" s="59">
        <v>43126</v>
      </c>
      <c r="C627" s="59" t="s">
        <v>1385</v>
      </c>
      <c r="D627" s="60" t="s">
        <v>1208</v>
      </c>
      <c r="E627" s="59">
        <v>43127</v>
      </c>
      <c r="F627" s="59">
        <v>43475</v>
      </c>
      <c r="G627" s="61">
        <v>11.5</v>
      </c>
      <c r="H627" s="61">
        <v>0</v>
      </c>
      <c r="I627" s="62">
        <v>37950000</v>
      </c>
      <c r="J627" s="62">
        <v>0</v>
      </c>
      <c r="K627" s="59" t="s">
        <v>1566</v>
      </c>
      <c r="L627" s="59" t="s">
        <v>3045</v>
      </c>
    </row>
    <row r="628" spans="1:12" s="2" customFormat="1" ht="56.25" x14ac:dyDescent="0.2">
      <c r="A628" s="58" t="s">
        <v>1386</v>
      </c>
      <c r="B628" s="59">
        <v>43126</v>
      </c>
      <c r="C628" s="59" t="s">
        <v>1387</v>
      </c>
      <c r="D628" s="60" t="s">
        <v>473</v>
      </c>
      <c r="E628" s="59">
        <v>43127</v>
      </c>
      <c r="F628" s="59">
        <v>43475</v>
      </c>
      <c r="G628" s="61">
        <v>11.5</v>
      </c>
      <c r="H628" s="61">
        <v>0</v>
      </c>
      <c r="I628" s="62">
        <v>26450000</v>
      </c>
      <c r="J628" s="62">
        <v>0</v>
      </c>
      <c r="K628" s="59" t="s">
        <v>1566</v>
      </c>
      <c r="L628" s="59" t="s">
        <v>3045</v>
      </c>
    </row>
    <row r="629" spans="1:12" s="2" customFormat="1" ht="78.75" x14ac:dyDescent="0.2">
      <c r="A629" s="58" t="s">
        <v>1388</v>
      </c>
      <c r="B629" s="59">
        <v>43126</v>
      </c>
      <c r="C629" s="59" t="s">
        <v>1389</v>
      </c>
      <c r="D629" s="60" t="s">
        <v>1390</v>
      </c>
      <c r="E629" s="59">
        <v>43126</v>
      </c>
      <c r="F629" s="59">
        <v>43306</v>
      </c>
      <c r="G629" s="61">
        <v>6</v>
      </c>
      <c r="H629" s="61">
        <v>0</v>
      </c>
      <c r="I629" s="62">
        <v>36000000</v>
      </c>
      <c r="J629" s="62">
        <v>0</v>
      </c>
      <c r="K629" s="59" t="s">
        <v>1566</v>
      </c>
      <c r="L629" s="59" t="s">
        <v>3045</v>
      </c>
    </row>
    <row r="630" spans="1:12" s="2" customFormat="1" ht="22.5" x14ac:dyDescent="0.2">
      <c r="A630" s="58" t="s">
        <v>1391</v>
      </c>
      <c r="B630" s="59">
        <v>43126</v>
      </c>
      <c r="C630" s="59" t="s">
        <v>1392</v>
      </c>
      <c r="D630" s="60" t="s">
        <v>1393</v>
      </c>
      <c r="E630" s="59">
        <v>43126</v>
      </c>
      <c r="F630" s="59">
        <v>43490</v>
      </c>
      <c r="G630" s="61">
        <v>12</v>
      </c>
      <c r="H630" s="61">
        <v>0</v>
      </c>
      <c r="I630" s="62">
        <v>384000000</v>
      </c>
      <c r="J630" s="62">
        <v>0</v>
      </c>
      <c r="K630" s="59" t="s">
        <v>1566</v>
      </c>
      <c r="L630" s="59" t="s">
        <v>3045</v>
      </c>
    </row>
    <row r="631" spans="1:12" s="2" customFormat="1" ht="78.75" x14ac:dyDescent="0.2">
      <c r="A631" s="58" t="s">
        <v>1394</v>
      </c>
      <c r="B631" s="59">
        <v>43126</v>
      </c>
      <c r="C631" s="59" t="s">
        <v>1395</v>
      </c>
      <c r="D631" s="60" t="s">
        <v>2646</v>
      </c>
      <c r="E631" s="59">
        <v>43127</v>
      </c>
      <c r="F631" s="59">
        <v>43307</v>
      </c>
      <c r="G631" s="61">
        <v>6</v>
      </c>
      <c r="H631" s="61">
        <v>0</v>
      </c>
      <c r="I631" s="62">
        <v>21000000</v>
      </c>
      <c r="J631" s="62">
        <v>0</v>
      </c>
      <c r="K631" s="59" t="s">
        <v>1566</v>
      </c>
      <c r="L631" s="59" t="s">
        <v>3045</v>
      </c>
    </row>
    <row r="632" spans="1:12" s="2" customFormat="1" ht="33.75" x14ac:dyDescent="0.2">
      <c r="A632" s="58" t="s">
        <v>1396</v>
      </c>
      <c r="B632" s="59">
        <v>43126</v>
      </c>
      <c r="C632" s="59" t="s">
        <v>2276</v>
      </c>
      <c r="D632" s="60" t="s">
        <v>1397</v>
      </c>
      <c r="E632" s="59">
        <v>43150</v>
      </c>
      <c r="F632" s="59">
        <v>44975</v>
      </c>
      <c r="G632" s="61">
        <v>60</v>
      </c>
      <c r="H632" s="61">
        <v>0</v>
      </c>
      <c r="I632" s="62">
        <v>0</v>
      </c>
      <c r="J632" s="62">
        <v>0</v>
      </c>
      <c r="K632" s="59" t="s">
        <v>1566</v>
      </c>
      <c r="L632" s="59" t="s">
        <v>3045</v>
      </c>
    </row>
    <row r="633" spans="1:12" s="2" customFormat="1" ht="78.75" x14ac:dyDescent="0.2">
      <c r="A633" s="58" t="s">
        <v>1402</v>
      </c>
      <c r="B633" s="59">
        <v>43126</v>
      </c>
      <c r="C633" s="59" t="s">
        <v>1403</v>
      </c>
      <c r="D633" s="60" t="s">
        <v>1404</v>
      </c>
      <c r="E633" s="59">
        <v>43126</v>
      </c>
      <c r="F633" s="59">
        <v>43490</v>
      </c>
      <c r="G633" s="61">
        <v>12</v>
      </c>
      <c r="H633" s="61">
        <v>0</v>
      </c>
      <c r="I633" s="62">
        <v>0</v>
      </c>
      <c r="J633" s="62">
        <v>0</v>
      </c>
      <c r="K633" s="59" t="s">
        <v>1566</v>
      </c>
      <c r="L633" s="59" t="s">
        <v>3045</v>
      </c>
    </row>
    <row r="634" spans="1:12" s="2" customFormat="1" ht="45" x14ac:dyDescent="0.2">
      <c r="A634" s="58" t="s">
        <v>1405</v>
      </c>
      <c r="B634" s="59">
        <v>43150</v>
      </c>
      <c r="C634" s="59" t="s">
        <v>1406</v>
      </c>
      <c r="D634" s="60" t="s">
        <v>1407</v>
      </c>
      <c r="E634" s="59">
        <v>43153</v>
      </c>
      <c r="F634" s="59">
        <v>43272</v>
      </c>
      <c r="G634" s="61">
        <v>4</v>
      </c>
      <c r="H634" s="61">
        <v>0</v>
      </c>
      <c r="I634" s="62">
        <v>728761027</v>
      </c>
      <c r="J634" s="62">
        <v>0</v>
      </c>
      <c r="K634" s="59" t="s">
        <v>1570</v>
      </c>
      <c r="L634" s="59" t="s">
        <v>3045</v>
      </c>
    </row>
    <row r="635" spans="1:12" s="2" customFormat="1" ht="78.75" x14ac:dyDescent="0.2">
      <c r="A635" s="58" t="s">
        <v>1428</v>
      </c>
      <c r="B635" s="59">
        <v>43160</v>
      </c>
      <c r="C635" s="59" t="s">
        <v>1429</v>
      </c>
      <c r="D635" s="60" t="s">
        <v>1430</v>
      </c>
      <c r="E635" s="59">
        <v>43166</v>
      </c>
      <c r="F635" s="59">
        <v>43595</v>
      </c>
      <c r="G635" s="61">
        <v>8</v>
      </c>
      <c r="H635" s="61">
        <v>185</v>
      </c>
      <c r="I635" s="62">
        <v>1350000000</v>
      </c>
      <c r="J635" s="62">
        <v>675000000</v>
      </c>
      <c r="K635" s="59" t="s">
        <v>1571</v>
      </c>
      <c r="L635" s="59" t="s">
        <v>3045</v>
      </c>
    </row>
    <row r="636" spans="1:12" s="2" customFormat="1" ht="90" x14ac:dyDescent="0.2">
      <c r="A636" s="58" t="s">
        <v>1408</v>
      </c>
      <c r="B636" s="59">
        <v>43151</v>
      </c>
      <c r="C636" s="59" t="s">
        <v>1409</v>
      </c>
      <c r="D636" s="60" t="s">
        <v>1410</v>
      </c>
      <c r="E636" s="59">
        <v>43151</v>
      </c>
      <c r="F636" s="59">
        <v>43160</v>
      </c>
      <c r="G636" s="61">
        <v>0.33333333333333331</v>
      </c>
      <c r="H636" s="61">
        <v>0</v>
      </c>
      <c r="I636" s="62">
        <v>7959192</v>
      </c>
      <c r="J636" s="62">
        <v>0</v>
      </c>
      <c r="K636" s="59" t="s">
        <v>1570</v>
      </c>
      <c r="L636" s="59" t="s">
        <v>3045</v>
      </c>
    </row>
    <row r="637" spans="1:12" s="2" customFormat="1" ht="33.75" x14ac:dyDescent="0.2">
      <c r="A637" s="58" t="s">
        <v>1411</v>
      </c>
      <c r="B637" s="59">
        <v>43153</v>
      </c>
      <c r="C637" s="59" t="s">
        <v>1412</v>
      </c>
      <c r="D637" s="60" t="s">
        <v>1413</v>
      </c>
      <c r="E637" s="59">
        <v>43167</v>
      </c>
      <c r="F637" s="59">
        <v>43197</v>
      </c>
      <c r="G637" s="61">
        <v>1</v>
      </c>
      <c r="H637" s="61">
        <v>0</v>
      </c>
      <c r="I637" s="62">
        <v>24750000</v>
      </c>
      <c r="J637" s="62">
        <v>0</v>
      </c>
      <c r="K637" s="59" t="s">
        <v>1572</v>
      </c>
      <c r="L637" s="59" t="s">
        <v>3045</v>
      </c>
    </row>
    <row r="638" spans="1:12" s="2" customFormat="1" ht="22.5" x14ac:dyDescent="0.2">
      <c r="A638" s="58" t="s">
        <v>1414</v>
      </c>
      <c r="B638" s="59">
        <v>43157</v>
      </c>
      <c r="C638" s="59" t="s">
        <v>3050</v>
      </c>
      <c r="D638" s="60" t="s">
        <v>1415</v>
      </c>
      <c r="E638" s="59">
        <v>43157</v>
      </c>
      <c r="F638" s="59">
        <v>43163</v>
      </c>
      <c r="G638" s="61">
        <v>0.23333333333333334</v>
      </c>
      <c r="H638" s="61">
        <v>0</v>
      </c>
      <c r="I638" s="62">
        <v>73410341</v>
      </c>
      <c r="J638" s="62">
        <v>0</v>
      </c>
      <c r="K638" s="59" t="s">
        <v>1570</v>
      </c>
      <c r="L638" s="59" t="s">
        <v>3045</v>
      </c>
    </row>
    <row r="639" spans="1:12" s="2" customFormat="1" ht="45" x14ac:dyDescent="0.2">
      <c r="A639" s="58" t="s">
        <v>1416</v>
      </c>
      <c r="B639" s="59">
        <v>43157</v>
      </c>
      <c r="C639" s="59" t="s">
        <v>1417</v>
      </c>
      <c r="D639" s="60" t="s">
        <v>1418</v>
      </c>
      <c r="E639" s="59">
        <v>43157</v>
      </c>
      <c r="F639" s="59">
        <v>43216</v>
      </c>
      <c r="G639" s="61">
        <v>2</v>
      </c>
      <c r="H639" s="61">
        <v>0</v>
      </c>
      <c r="I639" s="62">
        <v>51954482</v>
      </c>
      <c r="J639" s="62">
        <v>0</v>
      </c>
      <c r="K639" s="59" t="s">
        <v>1570</v>
      </c>
      <c r="L639" s="59" t="s">
        <v>3045</v>
      </c>
    </row>
    <row r="640" spans="1:12" s="2" customFormat="1" ht="45" x14ac:dyDescent="0.2">
      <c r="A640" s="58" t="s">
        <v>1431</v>
      </c>
      <c r="B640" s="59">
        <v>43167</v>
      </c>
      <c r="C640" s="59" t="s">
        <v>256</v>
      </c>
      <c r="D640" s="60" t="s">
        <v>1432</v>
      </c>
      <c r="E640" s="59">
        <v>43167</v>
      </c>
      <c r="F640" s="59">
        <v>43257</v>
      </c>
      <c r="G640" s="61">
        <v>2</v>
      </c>
      <c r="H640" s="61">
        <v>30</v>
      </c>
      <c r="I640" s="62">
        <v>9455700</v>
      </c>
      <c r="J640" s="62">
        <v>4727850</v>
      </c>
      <c r="K640" s="59" t="s">
        <v>1572</v>
      </c>
      <c r="L640" s="59" t="s">
        <v>3045</v>
      </c>
    </row>
    <row r="641" spans="1:12" s="2" customFormat="1" ht="22.5" x14ac:dyDescent="0.2">
      <c r="A641" s="58" t="s">
        <v>1433</v>
      </c>
      <c r="B641" s="59">
        <v>43167</v>
      </c>
      <c r="C641" s="59" t="s">
        <v>1434</v>
      </c>
      <c r="D641" s="60" t="s">
        <v>1435</v>
      </c>
      <c r="E641" s="59">
        <v>43175</v>
      </c>
      <c r="F641" s="59">
        <v>43189</v>
      </c>
      <c r="G641" s="61">
        <v>0.5</v>
      </c>
      <c r="H641" s="61">
        <v>0</v>
      </c>
      <c r="I641" s="62">
        <v>30173000</v>
      </c>
      <c r="J641" s="62">
        <v>0</v>
      </c>
      <c r="K641" s="59" t="s">
        <v>1572</v>
      </c>
      <c r="L641" s="59" t="s">
        <v>3045</v>
      </c>
    </row>
    <row r="642" spans="1:12" s="2" customFormat="1" ht="33.75" x14ac:dyDescent="0.2">
      <c r="A642" s="58" t="s">
        <v>1436</v>
      </c>
      <c r="B642" s="59">
        <v>43171</v>
      </c>
      <c r="C642" s="59" t="s">
        <v>1437</v>
      </c>
      <c r="D642" s="60" t="s">
        <v>1438</v>
      </c>
      <c r="E642" s="59">
        <v>43175</v>
      </c>
      <c r="F642" s="59">
        <v>43205</v>
      </c>
      <c r="G642" s="61">
        <v>1</v>
      </c>
      <c r="H642" s="61">
        <v>0</v>
      </c>
      <c r="I642" s="62">
        <v>261800</v>
      </c>
      <c r="J642" s="62">
        <v>0</v>
      </c>
      <c r="K642" s="59" t="s">
        <v>1572</v>
      </c>
      <c r="L642" s="59" t="s">
        <v>3045</v>
      </c>
    </row>
    <row r="643" spans="1:12" s="2" customFormat="1" ht="56.25" x14ac:dyDescent="0.2">
      <c r="A643" s="58" t="s">
        <v>1439</v>
      </c>
      <c r="B643" s="59">
        <v>43173</v>
      </c>
      <c r="C643" s="59" t="s">
        <v>1440</v>
      </c>
      <c r="D643" s="60" t="s">
        <v>1441</v>
      </c>
      <c r="E643" s="59">
        <v>43173</v>
      </c>
      <c r="F643" s="59">
        <v>43465</v>
      </c>
      <c r="G643" s="61">
        <v>9.6</v>
      </c>
      <c r="H643" s="61">
        <v>0</v>
      </c>
      <c r="I643" s="62">
        <v>10000000</v>
      </c>
      <c r="J643" s="62">
        <v>0</v>
      </c>
      <c r="K643" s="59" t="s">
        <v>1570</v>
      </c>
      <c r="L643" s="59" t="s">
        <v>3045</v>
      </c>
    </row>
    <row r="644" spans="1:12" s="2" customFormat="1" ht="67.5" x14ac:dyDescent="0.2">
      <c r="A644" s="58" t="s">
        <v>1442</v>
      </c>
      <c r="B644" s="59">
        <v>43175</v>
      </c>
      <c r="C644" s="59" t="s">
        <v>1443</v>
      </c>
      <c r="D644" s="60" t="s">
        <v>1444</v>
      </c>
      <c r="E644" s="59">
        <v>43175</v>
      </c>
      <c r="F644" s="59">
        <v>43235</v>
      </c>
      <c r="G644" s="61">
        <v>2</v>
      </c>
      <c r="H644" s="61">
        <v>0</v>
      </c>
      <c r="I644" s="62">
        <v>15383518</v>
      </c>
      <c r="J644" s="62">
        <v>0</v>
      </c>
      <c r="K644" s="59" t="s">
        <v>1570</v>
      </c>
      <c r="L644" s="59" t="s">
        <v>3045</v>
      </c>
    </row>
    <row r="645" spans="1:12" s="2" customFormat="1" ht="45" x14ac:dyDescent="0.2">
      <c r="A645" s="58" t="s">
        <v>1445</v>
      </c>
      <c r="B645" s="59">
        <v>43175</v>
      </c>
      <c r="C645" s="59" t="s">
        <v>2278</v>
      </c>
      <c r="D645" s="60" t="s">
        <v>1446</v>
      </c>
      <c r="E645" s="59">
        <v>43175</v>
      </c>
      <c r="F645" s="59">
        <v>43266</v>
      </c>
      <c r="G645" s="61">
        <v>3</v>
      </c>
      <c r="H645" s="61">
        <v>0</v>
      </c>
      <c r="I645" s="62">
        <v>116878860</v>
      </c>
      <c r="J645" s="62">
        <v>0</v>
      </c>
      <c r="K645" s="59" t="s">
        <v>1570</v>
      </c>
      <c r="L645" s="59" t="s">
        <v>3045</v>
      </c>
    </row>
    <row r="646" spans="1:12" s="2" customFormat="1" ht="45" x14ac:dyDescent="0.2">
      <c r="A646" s="58" t="s">
        <v>1447</v>
      </c>
      <c r="B646" s="59">
        <v>43175</v>
      </c>
      <c r="C646" s="59" t="s">
        <v>2277</v>
      </c>
      <c r="D646" s="60" t="s">
        <v>1446</v>
      </c>
      <c r="E646" s="59">
        <v>43175</v>
      </c>
      <c r="F646" s="59">
        <v>43327</v>
      </c>
      <c r="G646" s="61">
        <v>5</v>
      </c>
      <c r="H646" s="61">
        <v>0</v>
      </c>
      <c r="I646" s="62">
        <v>582697585</v>
      </c>
      <c r="J646" s="62">
        <v>0</v>
      </c>
      <c r="K646" s="59" t="s">
        <v>1570</v>
      </c>
      <c r="L646" s="59" t="s">
        <v>3045</v>
      </c>
    </row>
    <row r="647" spans="1:12" s="2" customFormat="1" ht="45" x14ac:dyDescent="0.2">
      <c r="A647" s="58" t="s">
        <v>1448</v>
      </c>
      <c r="B647" s="59">
        <v>43175</v>
      </c>
      <c r="C647" s="59" t="s">
        <v>2795</v>
      </c>
      <c r="D647" s="60" t="s">
        <v>1446</v>
      </c>
      <c r="E647" s="59">
        <v>43175</v>
      </c>
      <c r="F647" s="59">
        <v>43327</v>
      </c>
      <c r="G647" s="61">
        <v>5</v>
      </c>
      <c r="H647" s="61">
        <v>0</v>
      </c>
      <c r="I647" s="62">
        <v>1397344217</v>
      </c>
      <c r="J647" s="62">
        <v>0</v>
      </c>
      <c r="K647" s="59" t="s">
        <v>1570</v>
      </c>
      <c r="L647" s="59" t="s">
        <v>3045</v>
      </c>
    </row>
    <row r="648" spans="1:12" s="2" customFormat="1" ht="45" x14ac:dyDescent="0.2">
      <c r="A648" s="58" t="s">
        <v>1449</v>
      </c>
      <c r="B648" s="59">
        <v>43175</v>
      </c>
      <c r="C648" s="59" t="s">
        <v>1450</v>
      </c>
      <c r="D648" s="60" t="s">
        <v>1446</v>
      </c>
      <c r="E648" s="59">
        <v>43175</v>
      </c>
      <c r="F648" s="59">
        <v>43266</v>
      </c>
      <c r="G648" s="61">
        <v>3</v>
      </c>
      <c r="H648" s="61">
        <v>0</v>
      </c>
      <c r="I648" s="62">
        <v>2884572062</v>
      </c>
      <c r="J648" s="62">
        <v>0</v>
      </c>
      <c r="K648" s="59" t="s">
        <v>1570</v>
      </c>
      <c r="L648" s="59" t="s">
        <v>3045</v>
      </c>
    </row>
    <row r="649" spans="1:12" s="2" customFormat="1" ht="45" x14ac:dyDescent="0.2">
      <c r="A649" s="58" t="s">
        <v>1451</v>
      </c>
      <c r="B649" s="59">
        <v>43175</v>
      </c>
      <c r="C649" s="59" t="s">
        <v>1746</v>
      </c>
      <c r="D649" s="60" t="s">
        <v>1446</v>
      </c>
      <c r="E649" s="59">
        <v>43175</v>
      </c>
      <c r="F649" s="59">
        <v>43327</v>
      </c>
      <c r="G649" s="61">
        <v>5</v>
      </c>
      <c r="H649" s="61">
        <v>0</v>
      </c>
      <c r="I649" s="62">
        <v>473795613</v>
      </c>
      <c r="J649" s="62">
        <v>0</v>
      </c>
      <c r="K649" s="59" t="s">
        <v>1570</v>
      </c>
      <c r="L649" s="59" t="s">
        <v>3045</v>
      </c>
    </row>
    <row r="650" spans="1:12" s="2" customFormat="1" ht="45" x14ac:dyDescent="0.2">
      <c r="A650" s="58" t="s">
        <v>1452</v>
      </c>
      <c r="B650" s="59">
        <v>43175</v>
      </c>
      <c r="C650" s="59" t="s">
        <v>1746</v>
      </c>
      <c r="D650" s="60" t="s">
        <v>1446</v>
      </c>
      <c r="E650" s="59">
        <v>43179</v>
      </c>
      <c r="F650" s="59">
        <v>43331</v>
      </c>
      <c r="G650" s="61">
        <v>5</v>
      </c>
      <c r="H650" s="61">
        <v>0</v>
      </c>
      <c r="I650" s="62">
        <v>879794136</v>
      </c>
      <c r="J650" s="62">
        <v>0</v>
      </c>
      <c r="K650" s="59" t="s">
        <v>1570</v>
      </c>
      <c r="L650" s="59" t="s">
        <v>3045</v>
      </c>
    </row>
    <row r="651" spans="1:12" s="2" customFormat="1" ht="45" x14ac:dyDescent="0.2">
      <c r="A651" s="58" t="s">
        <v>1453</v>
      </c>
      <c r="B651" s="59">
        <v>43179</v>
      </c>
      <c r="C651" s="59" t="s">
        <v>2277</v>
      </c>
      <c r="D651" s="60" t="s">
        <v>1446</v>
      </c>
      <c r="E651" s="59">
        <v>43179</v>
      </c>
      <c r="F651" s="59">
        <v>43331</v>
      </c>
      <c r="G651" s="61">
        <v>5</v>
      </c>
      <c r="H651" s="61">
        <v>0</v>
      </c>
      <c r="I651" s="62">
        <v>2017359870</v>
      </c>
      <c r="J651" s="62">
        <v>0</v>
      </c>
      <c r="K651" s="59" t="s">
        <v>1570</v>
      </c>
      <c r="L651" s="59" t="s">
        <v>3045</v>
      </c>
    </row>
    <row r="652" spans="1:12" s="2" customFormat="1" ht="45" x14ac:dyDescent="0.2">
      <c r="A652" s="58" t="s">
        <v>1454</v>
      </c>
      <c r="B652" s="59">
        <v>43179</v>
      </c>
      <c r="C652" s="59" t="s">
        <v>2795</v>
      </c>
      <c r="D652" s="60" t="s">
        <v>1446</v>
      </c>
      <c r="E652" s="59">
        <v>43179</v>
      </c>
      <c r="F652" s="59">
        <v>43331</v>
      </c>
      <c r="G652" s="61">
        <v>5</v>
      </c>
      <c r="H652" s="61">
        <v>0</v>
      </c>
      <c r="I652" s="62">
        <v>115376550</v>
      </c>
      <c r="J652" s="62">
        <v>0</v>
      </c>
      <c r="K652" s="59" t="s">
        <v>1570</v>
      </c>
      <c r="L652" s="59" t="s">
        <v>3045</v>
      </c>
    </row>
    <row r="653" spans="1:12" s="2" customFormat="1" ht="45" x14ac:dyDescent="0.2">
      <c r="A653" s="58" t="s">
        <v>1455</v>
      </c>
      <c r="B653" s="59">
        <v>43179</v>
      </c>
      <c r="C653" s="59" t="s">
        <v>1456</v>
      </c>
      <c r="D653" s="60" t="s">
        <v>1446</v>
      </c>
      <c r="E653" s="59">
        <v>43187</v>
      </c>
      <c r="F653" s="59">
        <v>43339</v>
      </c>
      <c r="G653" s="61">
        <v>5</v>
      </c>
      <c r="H653" s="61">
        <v>0</v>
      </c>
      <c r="I653" s="62">
        <v>209388227</v>
      </c>
      <c r="J653" s="62">
        <v>0</v>
      </c>
      <c r="K653" s="59" t="s">
        <v>1570</v>
      </c>
      <c r="L653" s="59" t="s">
        <v>3045</v>
      </c>
    </row>
    <row r="654" spans="1:12" s="2" customFormat="1" ht="78.75" x14ac:dyDescent="0.2">
      <c r="A654" s="58" t="s">
        <v>1457</v>
      </c>
      <c r="B654" s="59">
        <v>43180</v>
      </c>
      <c r="C654" s="59" t="s">
        <v>1409</v>
      </c>
      <c r="D654" s="60" t="s">
        <v>1458</v>
      </c>
      <c r="E654" s="59">
        <v>43180</v>
      </c>
      <c r="F654" s="59">
        <v>43240</v>
      </c>
      <c r="G654" s="61">
        <v>2</v>
      </c>
      <c r="H654" s="61">
        <v>0</v>
      </c>
      <c r="I654" s="62">
        <v>8545220</v>
      </c>
      <c r="J654" s="62">
        <v>0</v>
      </c>
      <c r="K654" s="59" t="s">
        <v>1570</v>
      </c>
      <c r="L654" s="59" t="s">
        <v>3045</v>
      </c>
    </row>
    <row r="655" spans="1:12" s="2" customFormat="1" ht="33.75" x14ac:dyDescent="0.2">
      <c r="A655" s="58" t="s">
        <v>1459</v>
      </c>
      <c r="B655" s="59">
        <v>43182</v>
      </c>
      <c r="C655" s="59" t="s">
        <v>1460</v>
      </c>
      <c r="D655" s="60" t="s">
        <v>1461</v>
      </c>
      <c r="E655" s="59">
        <v>43182</v>
      </c>
      <c r="F655" s="59">
        <v>43365</v>
      </c>
      <c r="G655" s="61">
        <v>6</v>
      </c>
      <c r="H655" s="61">
        <v>0</v>
      </c>
      <c r="I655" s="62">
        <v>179258405</v>
      </c>
      <c r="J655" s="62">
        <v>0</v>
      </c>
      <c r="K655" s="59" t="s">
        <v>1570</v>
      </c>
      <c r="L655" s="59" t="s">
        <v>3046</v>
      </c>
    </row>
    <row r="656" spans="1:12" s="2" customFormat="1" ht="56.25" x14ac:dyDescent="0.2">
      <c r="A656" s="58" t="s">
        <v>1462</v>
      </c>
      <c r="B656" s="59">
        <v>43182</v>
      </c>
      <c r="C656" s="59" t="s">
        <v>1463</v>
      </c>
      <c r="D656" s="60" t="s">
        <v>1464</v>
      </c>
      <c r="E656" s="59">
        <v>43182</v>
      </c>
      <c r="F656" s="59">
        <v>43694</v>
      </c>
      <c r="G656" s="61">
        <v>13</v>
      </c>
      <c r="H656" s="61">
        <v>117</v>
      </c>
      <c r="I656" s="62">
        <v>197727606</v>
      </c>
      <c r="J656" s="62">
        <v>94354226</v>
      </c>
      <c r="K656" s="59" t="s">
        <v>1570</v>
      </c>
      <c r="L656" s="59" t="s">
        <v>3045</v>
      </c>
    </row>
    <row r="657" spans="1:12" s="2" customFormat="1" ht="33.75" x14ac:dyDescent="0.2">
      <c r="A657" s="58" t="s">
        <v>1465</v>
      </c>
      <c r="B657" s="59">
        <v>43185</v>
      </c>
      <c r="C657" s="59" t="s">
        <v>1466</v>
      </c>
      <c r="D657" s="60" t="s">
        <v>1467</v>
      </c>
      <c r="E657" s="59">
        <v>43185</v>
      </c>
      <c r="F657" s="59">
        <v>43503</v>
      </c>
      <c r="G657" s="61">
        <v>10.433333333333334</v>
      </c>
      <c r="H657" s="61">
        <v>0</v>
      </c>
      <c r="I657" s="62">
        <v>1084846817</v>
      </c>
      <c r="J657" s="62">
        <v>0</v>
      </c>
      <c r="K657" s="59" t="s">
        <v>1570</v>
      </c>
      <c r="L657" s="59" t="s">
        <v>3045</v>
      </c>
    </row>
    <row r="658" spans="1:12" s="2" customFormat="1" ht="56.25" x14ac:dyDescent="0.2">
      <c r="A658" s="58" t="s">
        <v>1468</v>
      </c>
      <c r="B658" s="59">
        <v>43187</v>
      </c>
      <c r="C658" s="59" t="s">
        <v>1469</v>
      </c>
      <c r="D658" s="60" t="s">
        <v>1470</v>
      </c>
      <c r="E658" s="59">
        <v>43196</v>
      </c>
      <c r="F658" s="59">
        <v>43712</v>
      </c>
      <c r="G658" s="61">
        <v>9</v>
      </c>
      <c r="H658" s="61">
        <v>242</v>
      </c>
      <c r="I658" s="62">
        <v>317428600</v>
      </c>
      <c r="J658" s="62">
        <v>55000000</v>
      </c>
      <c r="K658" s="59" t="s">
        <v>1570</v>
      </c>
      <c r="L658" s="59" t="s">
        <v>3046</v>
      </c>
    </row>
    <row r="659" spans="1:12" s="2" customFormat="1" ht="56.25" x14ac:dyDescent="0.2">
      <c r="A659" s="58" t="s">
        <v>1471</v>
      </c>
      <c r="B659" s="59">
        <v>43187</v>
      </c>
      <c r="C659" s="59" t="s">
        <v>1472</v>
      </c>
      <c r="D659" s="60" t="s">
        <v>1470</v>
      </c>
      <c r="E659" s="59">
        <v>43199</v>
      </c>
      <c r="F659" s="59">
        <v>43714</v>
      </c>
      <c r="G659" s="61">
        <v>9</v>
      </c>
      <c r="H659" s="61">
        <v>241</v>
      </c>
      <c r="I659" s="62">
        <v>220310900</v>
      </c>
      <c r="J659" s="62">
        <v>50000000</v>
      </c>
      <c r="K659" s="59" t="s">
        <v>1570</v>
      </c>
      <c r="L659" s="59" t="s">
        <v>3046</v>
      </c>
    </row>
    <row r="660" spans="1:12" s="2" customFormat="1" ht="67.5" x14ac:dyDescent="0.2">
      <c r="A660" s="58" t="s">
        <v>1477</v>
      </c>
      <c r="B660" s="59">
        <v>43194</v>
      </c>
      <c r="C660" s="59" t="s">
        <v>1478</v>
      </c>
      <c r="D660" s="60" t="s">
        <v>3031</v>
      </c>
      <c r="E660" s="59">
        <v>43203</v>
      </c>
      <c r="F660" s="59">
        <v>43583</v>
      </c>
      <c r="G660" s="61">
        <v>9</v>
      </c>
      <c r="H660" s="61">
        <v>106</v>
      </c>
      <c r="I660" s="62">
        <v>697984400</v>
      </c>
      <c r="J660" s="62">
        <v>283013532</v>
      </c>
      <c r="K660" s="59" t="s">
        <v>1570</v>
      </c>
      <c r="L660" s="59" t="s">
        <v>3046</v>
      </c>
    </row>
    <row r="661" spans="1:12" s="2" customFormat="1" ht="67.5" x14ac:dyDescent="0.2">
      <c r="A661" s="58" t="s">
        <v>1479</v>
      </c>
      <c r="B661" s="59">
        <v>43196</v>
      </c>
      <c r="C661" s="59" t="s">
        <v>1480</v>
      </c>
      <c r="D661" s="60" t="s">
        <v>1481</v>
      </c>
      <c r="E661" s="59">
        <v>43204</v>
      </c>
      <c r="F661" s="59">
        <v>43629</v>
      </c>
      <c r="G661" s="61">
        <v>10</v>
      </c>
      <c r="H661" s="61">
        <v>120</v>
      </c>
      <c r="I661" s="62">
        <v>3398372073</v>
      </c>
      <c r="J661" s="62">
        <v>1563764952</v>
      </c>
      <c r="K661" s="59" t="s">
        <v>1570</v>
      </c>
      <c r="L661" s="59" t="s">
        <v>3046</v>
      </c>
    </row>
    <row r="662" spans="1:12" s="2" customFormat="1" ht="45" x14ac:dyDescent="0.2">
      <c r="A662" s="58" t="s">
        <v>1482</v>
      </c>
      <c r="B662" s="59">
        <v>43196</v>
      </c>
      <c r="C662" s="59" t="s">
        <v>1483</v>
      </c>
      <c r="D662" s="60" t="s">
        <v>1484</v>
      </c>
      <c r="E662" s="59">
        <v>43208</v>
      </c>
      <c r="F662" s="59">
        <v>43622</v>
      </c>
      <c r="G662" s="61">
        <v>8.8333333333333339</v>
      </c>
      <c r="H662" s="61">
        <v>150</v>
      </c>
      <c r="I662" s="62">
        <v>453400000</v>
      </c>
      <c r="J662" s="62">
        <v>0</v>
      </c>
      <c r="K662" s="59" t="s">
        <v>1570</v>
      </c>
      <c r="L662" s="59" t="s">
        <v>3046</v>
      </c>
    </row>
    <row r="663" spans="1:12" s="2" customFormat="1" ht="45" x14ac:dyDescent="0.2">
      <c r="A663" s="58" t="s">
        <v>1485</v>
      </c>
      <c r="B663" s="59">
        <v>43196</v>
      </c>
      <c r="C663" s="59" t="s">
        <v>1483</v>
      </c>
      <c r="D663" s="60" t="s">
        <v>1486</v>
      </c>
      <c r="E663" s="59">
        <v>43252</v>
      </c>
      <c r="F663" s="59">
        <v>43615</v>
      </c>
      <c r="G663" s="61">
        <v>10</v>
      </c>
      <c r="H663" s="61">
        <v>60</v>
      </c>
      <c r="I663" s="62">
        <v>225000000</v>
      </c>
      <c r="J663" s="62">
        <v>0</v>
      </c>
      <c r="K663" s="59" t="s">
        <v>1570</v>
      </c>
      <c r="L663" s="59" t="s">
        <v>3046</v>
      </c>
    </row>
    <row r="664" spans="1:12" s="2" customFormat="1" ht="45" x14ac:dyDescent="0.2">
      <c r="A664" s="58" t="s">
        <v>1487</v>
      </c>
      <c r="B664" s="59">
        <v>43203</v>
      </c>
      <c r="C664" s="59" t="s">
        <v>1488</v>
      </c>
      <c r="D664" s="60" t="s">
        <v>1489</v>
      </c>
      <c r="E664" s="59">
        <v>43203</v>
      </c>
      <c r="F664" s="59">
        <v>43508</v>
      </c>
      <c r="G664" s="61">
        <v>10</v>
      </c>
      <c r="H664" s="61">
        <v>0</v>
      </c>
      <c r="I664" s="62">
        <v>5000000</v>
      </c>
      <c r="J664" s="62">
        <v>0</v>
      </c>
      <c r="K664" s="59" t="s">
        <v>1572</v>
      </c>
      <c r="L664" s="59" t="s">
        <v>3045</v>
      </c>
    </row>
    <row r="665" spans="1:12" s="2" customFormat="1" ht="56.25" x14ac:dyDescent="0.2">
      <c r="A665" s="58" t="s">
        <v>1490</v>
      </c>
      <c r="B665" s="59">
        <v>43203</v>
      </c>
      <c r="C665" s="59" t="s">
        <v>1491</v>
      </c>
      <c r="D665" s="60" t="s">
        <v>1492</v>
      </c>
      <c r="E665" s="59">
        <v>43209</v>
      </c>
      <c r="F665" s="59">
        <v>43633</v>
      </c>
      <c r="G665" s="61">
        <v>9</v>
      </c>
      <c r="H665" s="61">
        <v>150</v>
      </c>
      <c r="I665" s="62">
        <v>4262860300</v>
      </c>
      <c r="J665" s="62">
        <v>0</v>
      </c>
      <c r="K665" s="59" t="s">
        <v>1570</v>
      </c>
      <c r="L665" s="59" t="s">
        <v>3046</v>
      </c>
    </row>
    <row r="666" spans="1:12" s="2" customFormat="1" ht="56.25" x14ac:dyDescent="0.2">
      <c r="A666" s="58" t="s">
        <v>1493</v>
      </c>
      <c r="B666" s="59">
        <v>43206</v>
      </c>
      <c r="C666" s="59" t="s">
        <v>1494</v>
      </c>
      <c r="D666" s="60" t="s">
        <v>1495</v>
      </c>
      <c r="E666" s="59">
        <v>43209</v>
      </c>
      <c r="F666" s="59">
        <v>43261</v>
      </c>
      <c r="G666" s="61">
        <v>1</v>
      </c>
      <c r="H666" s="61">
        <v>23</v>
      </c>
      <c r="I666" s="62">
        <v>50526600</v>
      </c>
      <c r="J666" s="62">
        <v>25250000</v>
      </c>
      <c r="K666" s="59" t="s">
        <v>1572</v>
      </c>
      <c r="L666" s="59" t="s">
        <v>3045</v>
      </c>
    </row>
    <row r="667" spans="1:12" s="2" customFormat="1" ht="22.5" x14ac:dyDescent="0.2">
      <c r="A667" s="58" t="s">
        <v>1496</v>
      </c>
      <c r="B667" s="59">
        <v>43209</v>
      </c>
      <c r="C667" s="59" t="s">
        <v>1497</v>
      </c>
      <c r="D667" s="60" t="s">
        <v>1498</v>
      </c>
      <c r="E667" s="59">
        <v>43211</v>
      </c>
      <c r="F667" s="59">
        <v>43551</v>
      </c>
      <c r="G667" s="61">
        <v>10</v>
      </c>
      <c r="H667" s="61">
        <v>39</v>
      </c>
      <c r="I667" s="62">
        <v>816041700</v>
      </c>
      <c r="J667" s="62">
        <v>0</v>
      </c>
      <c r="K667" s="59" t="s">
        <v>1570</v>
      </c>
      <c r="L667" s="59" t="s">
        <v>3046</v>
      </c>
    </row>
    <row r="668" spans="1:12" s="2" customFormat="1" ht="45" x14ac:dyDescent="0.2">
      <c r="A668" s="58" t="s">
        <v>1499</v>
      </c>
      <c r="B668" s="59">
        <v>43220</v>
      </c>
      <c r="C668" s="59" t="s">
        <v>1409</v>
      </c>
      <c r="D668" s="60" t="s">
        <v>1500</v>
      </c>
      <c r="E668" s="59">
        <v>43220</v>
      </c>
      <c r="F668" s="59">
        <v>43239</v>
      </c>
      <c r="G668" s="61">
        <v>0.66666666666666663</v>
      </c>
      <c r="H668" s="61">
        <v>0</v>
      </c>
      <c r="I668" s="62">
        <v>10500813</v>
      </c>
      <c r="J668" s="62">
        <v>0</v>
      </c>
      <c r="K668" s="59" t="s">
        <v>1570</v>
      </c>
      <c r="L668" s="59" t="s">
        <v>3045</v>
      </c>
    </row>
    <row r="669" spans="1:12" s="2" customFormat="1" ht="45" x14ac:dyDescent="0.2">
      <c r="A669" s="58" t="s">
        <v>1518</v>
      </c>
      <c r="B669" s="59">
        <v>43228</v>
      </c>
      <c r="C669" s="59" t="s">
        <v>1519</v>
      </c>
      <c r="D669" s="60" t="s">
        <v>1520</v>
      </c>
      <c r="E669" s="59">
        <v>43228</v>
      </c>
      <c r="F669" s="59">
        <v>43503</v>
      </c>
      <c r="G669" s="61">
        <v>9</v>
      </c>
      <c r="H669" s="61">
        <v>0</v>
      </c>
      <c r="I669" s="62">
        <v>87402172</v>
      </c>
      <c r="J669" s="62">
        <v>0</v>
      </c>
      <c r="K669" s="59" t="s">
        <v>1570</v>
      </c>
      <c r="L669" s="59" t="s">
        <v>3046</v>
      </c>
    </row>
    <row r="670" spans="1:12" s="2" customFormat="1" ht="22.5" x14ac:dyDescent="0.2">
      <c r="A670" s="58" t="s">
        <v>1501</v>
      </c>
      <c r="B670" s="59">
        <v>43220</v>
      </c>
      <c r="C670" s="59" t="s">
        <v>1502</v>
      </c>
      <c r="D670" s="60" t="s">
        <v>1503</v>
      </c>
      <c r="E670" s="59">
        <v>43220</v>
      </c>
      <c r="F670" s="59">
        <v>43234</v>
      </c>
      <c r="G670" s="61">
        <v>0.5</v>
      </c>
      <c r="H670" s="61">
        <v>0</v>
      </c>
      <c r="I670" s="62">
        <v>19547986</v>
      </c>
      <c r="J670" s="62">
        <v>0</v>
      </c>
      <c r="K670" s="59" t="s">
        <v>1572</v>
      </c>
      <c r="L670" s="59" t="s">
        <v>3045</v>
      </c>
    </row>
    <row r="671" spans="1:12" s="2" customFormat="1" ht="112.5" x14ac:dyDescent="0.2">
      <c r="A671" s="58" t="s">
        <v>1504</v>
      </c>
      <c r="B671" s="59">
        <v>43222</v>
      </c>
      <c r="C671" s="59" t="s">
        <v>1505</v>
      </c>
      <c r="D671" s="60" t="s">
        <v>1506</v>
      </c>
      <c r="E671" s="59">
        <v>43222</v>
      </c>
      <c r="F671" s="59">
        <v>43227</v>
      </c>
      <c r="G671" s="61">
        <v>0.2</v>
      </c>
      <c r="H671" s="61">
        <v>0</v>
      </c>
      <c r="I671" s="62">
        <v>210322</v>
      </c>
      <c r="J671" s="62">
        <v>0</v>
      </c>
      <c r="K671" s="59" t="s">
        <v>1570</v>
      </c>
      <c r="L671" s="59" t="s">
        <v>3045</v>
      </c>
    </row>
    <row r="672" spans="1:12" s="2" customFormat="1" ht="101.25" x14ac:dyDescent="0.2">
      <c r="A672" s="58" t="s">
        <v>1507</v>
      </c>
      <c r="B672" s="59">
        <v>43222</v>
      </c>
      <c r="C672" s="59" t="s">
        <v>1508</v>
      </c>
      <c r="D672" s="60" t="s">
        <v>1509</v>
      </c>
      <c r="E672" s="59">
        <v>43222</v>
      </c>
      <c r="F672" s="59">
        <v>43227</v>
      </c>
      <c r="G672" s="61">
        <v>0.2</v>
      </c>
      <c r="H672" s="61">
        <v>0</v>
      </c>
      <c r="I672" s="62">
        <v>80920</v>
      </c>
      <c r="J672" s="62">
        <v>0</v>
      </c>
      <c r="K672" s="59" t="s">
        <v>1570</v>
      </c>
      <c r="L672" s="59" t="s">
        <v>3045</v>
      </c>
    </row>
    <row r="673" spans="1:12" s="2" customFormat="1" ht="33.75" x14ac:dyDescent="0.2">
      <c r="A673" s="58" t="s">
        <v>1521</v>
      </c>
      <c r="B673" s="59">
        <v>43228</v>
      </c>
      <c r="C673" s="59" t="s">
        <v>1522</v>
      </c>
      <c r="D673" s="60" t="s">
        <v>1523</v>
      </c>
      <c r="E673" s="59">
        <v>43235</v>
      </c>
      <c r="F673" s="59">
        <v>43559</v>
      </c>
      <c r="G673" s="61">
        <v>10</v>
      </c>
      <c r="H673" s="61">
        <v>30</v>
      </c>
      <c r="I673" s="62">
        <v>1293568700</v>
      </c>
      <c r="J673" s="62">
        <v>622600000</v>
      </c>
      <c r="K673" s="59" t="s">
        <v>1570</v>
      </c>
      <c r="L673" s="59" t="s">
        <v>3046</v>
      </c>
    </row>
    <row r="674" spans="1:12" s="2" customFormat="1" ht="56.25" x14ac:dyDescent="0.2">
      <c r="A674" s="58" t="s">
        <v>1524</v>
      </c>
      <c r="B674" s="59">
        <v>43230</v>
      </c>
      <c r="C674" s="59" t="s">
        <v>1525</v>
      </c>
      <c r="D674" s="60" t="s">
        <v>1526</v>
      </c>
      <c r="E674" s="59">
        <v>43241</v>
      </c>
      <c r="F674" s="59">
        <v>43739</v>
      </c>
      <c r="G674" s="61">
        <v>8</v>
      </c>
      <c r="H674" s="61">
        <v>254</v>
      </c>
      <c r="I674" s="62">
        <v>1495167765</v>
      </c>
      <c r="J674" s="62">
        <v>0</v>
      </c>
      <c r="K674" s="59" t="s">
        <v>1573</v>
      </c>
      <c r="L674" s="59" t="s">
        <v>3047</v>
      </c>
    </row>
    <row r="675" spans="1:12" s="2" customFormat="1" ht="67.5" x14ac:dyDescent="0.2">
      <c r="A675" s="58" t="s">
        <v>1527</v>
      </c>
      <c r="B675" s="59">
        <v>43229</v>
      </c>
      <c r="C675" s="59" t="s">
        <v>1528</v>
      </c>
      <c r="D675" s="60" t="s">
        <v>1529</v>
      </c>
      <c r="E675" s="59">
        <v>43245</v>
      </c>
      <c r="F675" s="59">
        <v>43503</v>
      </c>
      <c r="G675" s="61">
        <v>7</v>
      </c>
      <c r="H675" s="61">
        <v>45</v>
      </c>
      <c r="I675" s="62">
        <v>239712600</v>
      </c>
      <c r="J675" s="62">
        <v>119856300</v>
      </c>
      <c r="K675" s="59" t="s">
        <v>1570</v>
      </c>
      <c r="L675" s="59" t="s">
        <v>3046</v>
      </c>
    </row>
    <row r="676" spans="1:12" s="2" customFormat="1" ht="101.25" x14ac:dyDescent="0.2">
      <c r="A676" s="58" t="s">
        <v>1530</v>
      </c>
      <c r="B676" s="59">
        <v>43229</v>
      </c>
      <c r="C676" s="59" t="s">
        <v>1409</v>
      </c>
      <c r="D676" s="60" t="s">
        <v>1531</v>
      </c>
      <c r="E676" s="59">
        <v>43229</v>
      </c>
      <c r="F676" s="59">
        <v>43238</v>
      </c>
      <c r="G676" s="61">
        <v>0.33333333333333331</v>
      </c>
      <c r="H676" s="61">
        <v>0</v>
      </c>
      <c r="I676" s="62">
        <v>41579790</v>
      </c>
      <c r="J676" s="62">
        <v>0</v>
      </c>
      <c r="K676" s="59" t="s">
        <v>1570</v>
      </c>
      <c r="L676" s="59" t="s">
        <v>3045</v>
      </c>
    </row>
    <row r="677" spans="1:12" s="2" customFormat="1" ht="101.25" x14ac:dyDescent="0.2">
      <c r="A677" s="58" t="s">
        <v>1532</v>
      </c>
      <c r="B677" s="59">
        <v>43229</v>
      </c>
      <c r="C677" s="59" t="s">
        <v>1533</v>
      </c>
      <c r="D677" s="60" t="s">
        <v>1534</v>
      </c>
      <c r="E677" s="59">
        <v>43229</v>
      </c>
      <c r="F677" s="59">
        <v>43243</v>
      </c>
      <c r="G677" s="61">
        <v>0.5</v>
      </c>
      <c r="H677" s="61">
        <v>0</v>
      </c>
      <c r="I677" s="62">
        <v>29821779</v>
      </c>
      <c r="J677" s="62">
        <v>0</v>
      </c>
      <c r="K677" s="59" t="s">
        <v>1570</v>
      </c>
      <c r="L677" s="59" t="s">
        <v>3045</v>
      </c>
    </row>
    <row r="678" spans="1:12" s="2" customFormat="1" ht="33.75" x14ac:dyDescent="0.2">
      <c r="A678" s="58" t="s">
        <v>1535</v>
      </c>
      <c r="B678" s="59">
        <v>43230</v>
      </c>
      <c r="C678" s="59" t="s">
        <v>1536</v>
      </c>
      <c r="D678" s="60" t="s">
        <v>1537</v>
      </c>
      <c r="E678" s="59">
        <v>43236</v>
      </c>
      <c r="F678" s="59">
        <v>43556</v>
      </c>
      <c r="G678" s="61">
        <v>7.5666666666666664</v>
      </c>
      <c r="H678" s="61">
        <v>90</v>
      </c>
      <c r="I678" s="62">
        <v>991800000</v>
      </c>
      <c r="J678" s="62">
        <v>495900000</v>
      </c>
      <c r="K678" s="59" t="s">
        <v>1571</v>
      </c>
      <c r="L678" s="59" t="s">
        <v>3045</v>
      </c>
    </row>
    <row r="679" spans="1:12" s="2" customFormat="1" ht="56.25" x14ac:dyDescent="0.2">
      <c r="A679" s="58" t="s">
        <v>1538</v>
      </c>
      <c r="B679" s="59">
        <v>43237</v>
      </c>
      <c r="C679" s="59" t="s">
        <v>1539</v>
      </c>
      <c r="D679" s="60" t="s">
        <v>1540</v>
      </c>
      <c r="E679" s="59">
        <v>43268</v>
      </c>
      <c r="F679" s="59">
        <v>43627</v>
      </c>
      <c r="G679" s="61">
        <v>5.9666666666666668</v>
      </c>
      <c r="H679" s="61">
        <v>181</v>
      </c>
      <c r="I679" s="62">
        <v>2584000000</v>
      </c>
      <c r="J679" s="62">
        <v>819215554</v>
      </c>
      <c r="K679" s="59" t="s">
        <v>1570</v>
      </c>
      <c r="L679" s="59" t="s">
        <v>3046</v>
      </c>
    </row>
    <row r="680" spans="1:12" s="2" customFormat="1" ht="33.75" x14ac:dyDescent="0.2">
      <c r="A680" s="58" t="s">
        <v>1541</v>
      </c>
      <c r="B680" s="59">
        <v>43243</v>
      </c>
      <c r="C680" s="59" t="s">
        <v>1542</v>
      </c>
      <c r="D680" s="60" t="s">
        <v>1543</v>
      </c>
      <c r="E680" s="59">
        <v>43244</v>
      </c>
      <c r="F680" s="59">
        <v>43810</v>
      </c>
      <c r="G680" s="61">
        <v>7.2666666666666666</v>
      </c>
      <c r="H680" s="61">
        <v>345</v>
      </c>
      <c r="I680" s="62">
        <v>50000000</v>
      </c>
      <c r="J680" s="62">
        <v>0</v>
      </c>
      <c r="K680" s="59" t="s">
        <v>1572</v>
      </c>
      <c r="L680" s="59" t="s">
        <v>3045</v>
      </c>
    </row>
    <row r="681" spans="1:12" s="2" customFormat="1" ht="56.25" x14ac:dyDescent="0.2">
      <c r="A681" s="58" t="s">
        <v>1544</v>
      </c>
      <c r="B681" s="59">
        <v>43244</v>
      </c>
      <c r="C681" s="59" t="s">
        <v>1545</v>
      </c>
      <c r="D681" s="60" t="s">
        <v>1546</v>
      </c>
      <c r="E681" s="59">
        <v>43249</v>
      </c>
      <c r="F681" s="59">
        <v>43449</v>
      </c>
      <c r="G681" s="61">
        <v>6.5666666666666664</v>
      </c>
      <c r="H681" s="61">
        <v>0</v>
      </c>
      <c r="I681" s="62">
        <v>15720000</v>
      </c>
      <c r="J681" s="62">
        <v>0</v>
      </c>
      <c r="K681" s="59" t="s">
        <v>1572</v>
      </c>
      <c r="L681" s="59" t="s">
        <v>3045</v>
      </c>
    </row>
    <row r="682" spans="1:12" s="2" customFormat="1" ht="33.75" x14ac:dyDescent="0.2">
      <c r="A682" s="58" t="s">
        <v>1547</v>
      </c>
      <c r="B682" s="59">
        <v>43245</v>
      </c>
      <c r="C682" s="59" t="s">
        <v>1548</v>
      </c>
      <c r="D682" s="60" t="s">
        <v>1549</v>
      </c>
      <c r="E682" s="59">
        <v>43249</v>
      </c>
      <c r="F682" s="59">
        <v>43263</v>
      </c>
      <c r="G682" s="61">
        <v>0.5</v>
      </c>
      <c r="H682" s="61">
        <v>0</v>
      </c>
      <c r="I682" s="62">
        <v>7550550</v>
      </c>
      <c r="J682" s="62">
        <v>0</v>
      </c>
      <c r="K682" s="59" t="s">
        <v>1572</v>
      </c>
      <c r="L682" s="59" t="s">
        <v>3045</v>
      </c>
    </row>
    <row r="683" spans="1:12" s="2" customFormat="1" ht="22.5" x14ac:dyDescent="0.2">
      <c r="A683" s="58" t="s">
        <v>1550</v>
      </c>
      <c r="B683" s="59">
        <v>43249</v>
      </c>
      <c r="C683" s="59" t="s">
        <v>1551</v>
      </c>
      <c r="D683" s="60" t="s">
        <v>1552</v>
      </c>
      <c r="E683" s="59">
        <v>43259</v>
      </c>
      <c r="F683" s="59">
        <v>43266</v>
      </c>
      <c r="G683" s="61">
        <v>0.26666666666666666</v>
      </c>
      <c r="H683" s="61">
        <v>0</v>
      </c>
      <c r="I683" s="62">
        <v>10840500</v>
      </c>
      <c r="J683" s="62">
        <v>0</v>
      </c>
      <c r="K683" s="59" t="s">
        <v>1572</v>
      </c>
      <c r="L683" s="59" t="s">
        <v>3045</v>
      </c>
    </row>
    <row r="684" spans="1:12" s="2" customFormat="1" ht="33.75" x14ac:dyDescent="0.2">
      <c r="A684" s="58" t="s">
        <v>1553</v>
      </c>
      <c r="B684" s="59">
        <v>43250</v>
      </c>
      <c r="C684" s="59" t="s">
        <v>1554</v>
      </c>
      <c r="D684" s="60" t="s">
        <v>1555</v>
      </c>
      <c r="E684" s="59">
        <v>43256</v>
      </c>
      <c r="F684" s="59">
        <v>43540</v>
      </c>
      <c r="G684" s="61">
        <v>6.9</v>
      </c>
      <c r="H684" s="61">
        <v>75</v>
      </c>
      <c r="I684" s="62">
        <v>412857332</v>
      </c>
      <c r="J684" s="62">
        <v>62836100</v>
      </c>
      <c r="K684" s="59" t="s">
        <v>1570</v>
      </c>
      <c r="L684" s="59" t="s">
        <v>3048</v>
      </c>
    </row>
    <row r="685" spans="1:12" s="2" customFormat="1" ht="67.5" x14ac:dyDescent="0.2">
      <c r="A685" s="58" t="s">
        <v>1556</v>
      </c>
      <c r="B685" s="59">
        <v>43250</v>
      </c>
      <c r="C685" s="59" t="s">
        <v>1557</v>
      </c>
      <c r="D685" s="60" t="s">
        <v>1558</v>
      </c>
      <c r="E685" s="59">
        <v>43250</v>
      </c>
      <c r="F685" s="59">
        <v>43543</v>
      </c>
      <c r="G685" s="61">
        <v>7</v>
      </c>
      <c r="H685" s="61">
        <v>80</v>
      </c>
      <c r="I685" s="62">
        <v>263924662</v>
      </c>
      <c r="J685" s="62">
        <v>127238714</v>
      </c>
      <c r="K685" s="59" t="s">
        <v>1570</v>
      </c>
      <c r="L685" s="59" t="s">
        <v>3045</v>
      </c>
    </row>
    <row r="686" spans="1:12" s="2" customFormat="1" ht="67.5" x14ac:dyDescent="0.2">
      <c r="A686" s="58" t="s">
        <v>1559</v>
      </c>
      <c r="B686" s="59">
        <v>43250</v>
      </c>
      <c r="C686" s="59" t="s">
        <v>2689</v>
      </c>
      <c r="D686" s="60" t="s">
        <v>1560</v>
      </c>
      <c r="E686" s="59">
        <v>43250</v>
      </c>
      <c r="F686" s="59">
        <v>43614</v>
      </c>
      <c r="G686" s="61">
        <v>12</v>
      </c>
      <c r="H686" s="61">
        <v>0</v>
      </c>
      <c r="I686" s="62">
        <v>228548800</v>
      </c>
      <c r="J686" s="62">
        <v>54080630</v>
      </c>
      <c r="K686" s="59" t="s">
        <v>1570</v>
      </c>
      <c r="L686" s="59" t="s">
        <v>3045</v>
      </c>
    </row>
    <row r="687" spans="1:12" s="2" customFormat="1" ht="78.75" x14ac:dyDescent="0.2">
      <c r="A687" s="58" t="s">
        <v>1561</v>
      </c>
      <c r="B687" s="59">
        <v>43251</v>
      </c>
      <c r="C687" s="59" t="s">
        <v>1562</v>
      </c>
      <c r="D687" s="60" t="s">
        <v>1563</v>
      </c>
      <c r="E687" s="59">
        <v>43251</v>
      </c>
      <c r="F687" s="59">
        <v>43260</v>
      </c>
      <c r="G687" s="61">
        <v>0.33333333333333331</v>
      </c>
      <c r="H687" s="61">
        <v>0</v>
      </c>
      <c r="I687" s="62">
        <v>17470500</v>
      </c>
      <c r="J687" s="62">
        <v>0</v>
      </c>
      <c r="K687" s="59" t="s">
        <v>1570</v>
      </c>
      <c r="L687" s="59" t="s">
        <v>3045</v>
      </c>
    </row>
    <row r="688" spans="1:12" s="2" customFormat="1" ht="78.75" x14ac:dyDescent="0.2">
      <c r="A688" s="58" t="s">
        <v>1564</v>
      </c>
      <c r="B688" s="59">
        <v>43251</v>
      </c>
      <c r="C688" s="59" t="s">
        <v>1409</v>
      </c>
      <c r="D688" s="60" t="s">
        <v>1565</v>
      </c>
      <c r="E688" s="59">
        <v>43251</v>
      </c>
      <c r="F688" s="59">
        <v>43260</v>
      </c>
      <c r="G688" s="61">
        <v>0.33333333333333331</v>
      </c>
      <c r="H688" s="61">
        <v>0</v>
      </c>
      <c r="I688" s="62">
        <v>4931217</v>
      </c>
      <c r="J688" s="62">
        <v>0</v>
      </c>
      <c r="K688" s="59" t="s">
        <v>1570</v>
      </c>
      <c r="L688" s="59" t="s">
        <v>3045</v>
      </c>
    </row>
    <row r="689" spans="1:12" s="2" customFormat="1" ht="33.75" x14ac:dyDescent="0.2">
      <c r="A689" s="58" t="s">
        <v>1574</v>
      </c>
      <c r="B689" s="59">
        <v>43259</v>
      </c>
      <c r="C689" s="59" t="s">
        <v>1491</v>
      </c>
      <c r="D689" s="60" t="s">
        <v>1575</v>
      </c>
      <c r="E689" s="59">
        <v>43259</v>
      </c>
      <c r="F689" s="59">
        <v>43350</v>
      </c>
      <c r="G689" s="61">
        <v>3</v>
      </c>
      <c r="H689" s="61">
        <v>0</v>
      </c>
      <c r="I689" s="62">
        <v>1149812565</v>
      </c>
      <c r="J689" s="62">
        <v>0</v>
      </c>
      <c r="K689" s="59" t="s">
        <v>1570</v>
      </c>
      <c r="L689" s="59" t="s">
        <v>3045</v>
      </c>
    </row>
    <row r="690" spans="1:12" s="2" customFormat="1" ht="33.75" x14ac:dyDescent="0.2">
      <c r="A690" s="58" t="s">
        <v>1576</v>
      </c>
      <c r="B690" s="59">
        <v>43259</v>
      </c>
      <c r="C690" s="59" t="s">
        <v>2278</v>
      </c>
      <c r="D690" s="60" t="s">
        <v>1575</v>
      </c>
      <c r="E690" s="59">
        <v>43263</v>
      </c>
      <c r="F690" s="59">
        <v>43354</v>
      </c>
      <c r="G690" s="61">
        <v>3</v>
      </c>
      <c r="H690" s="61">
        <v>0</v>
      </c>
      <c r="I690" s="62">
        <v>5951347626</v>
      </c>
      <c r="J690" s="62">
        <v>0</v>
      </c>
      <c r="K690" s="59" t="s">
        <v>1570</v>
      </c>
      <c r="L690" s="59" t="s">
        <v>3045</v>
      </c>
    </row>
    <row r="691" spans="1:12" s="2" customFormat="1" ht="33.75" x14ac:dyDescent="0.2">
      <c r="A691" s="58" t="s">
        <v>1577</v>
      </c>
      <c r="B691" s="59">
        <v>43259</v>
      </c>
      <c r="C691" s="59" t="s">
        <v>1578</v>
      </c>
      <c r="D691" s="60" t="s">
        <v>1579</v>
      </c>
      <c r="E691" s="59">
        <v>43259</v>
      </c>
      <c r="F691" s="59">
        <v>43268</v>
      </c>
      <c r="G691" s="61">
        <v>0.33333333333333331</v>
      </c>
      <c r="H691" s="61">
        <v>0</v>
      </c>
      <c r="I691" s="62">
        <v>1670000</v>
      </c>
      <c r="J691" s="62">
        <v>0</v>
      </c>
      <c r="K691" s="59" t="s">
        <v>1572</v>
      </c>
      <c r="L691" s="59" t="s">
        <v>3045</v>
      </c>
    </row>
    <row r="692" spans="1:12" s="2" customFormat="1" ht="67.5" x14ac:dyDescent="0.2">
      <c r="A692" s="58" t="s">
        <v>1580</v>
      </c>
      <c r="B692" s="59">
        <v>43263</v>
      </c>
      <c r="C692" s="59" t="s">
        <v>1581</v>
      </c>
      <c r="D692" s="60" t="s">
        <v>1582</v>
      </c>
      <c r="E692" s="59">
        <v>43269</v>
      </c>
      <c r="F692" s="59">
        <v>43739</v>
      </c>
      <c r="G692" s="61">
        <v>7</v>
      </c>
      <c r="H692" s="61">
        <v>257</v>
      </c>
      <c r="I692" s="62">
        <v>206552346</v>
      </c>
      <c r="J692" s="62">
        <v>0</v>
      </c>
      <c r="K692" s="59" t="s">
        <v>1573</v>
      </c>
      <c r="L692" s="59" t="s">
        <v>3047</v>
      </c>
    </row>
    <row r="693" spans="1:12" s="2" customFormat="1" ht="33.75" x14ac:dyDescent="0.2">
      <c r="A693" s="58" t="s">
        <v>1583</v>
      </c>
      <c r="B693" s="59">
        <v>43266</v>
      </c>
      <c r="C693" s="59" t="s">
        <v>1519</v>
      </c>
      <c r="D693" s="60" t="s">
        <v>1584</v>
      </c>
      <c r="E693" s="59">
        <v>43265</v>
      </c>
      <c r="F693" s="59">
        <v>43325</v>
      </c>
      <c r="G693" s="61">
        <v>2</v>
      </c>
      <c r="H693" s="61">
        <v>0</v>
      </c>
      <c r="I693" s="62">
        <v>142000000</v>
      </c>
      <c r="J693" s="62">
        <v>0</v>
      </c>
      <c r="K693" s="59" t="s">
        <v>1570</v>
      </c>
      <c r="L693" s="59" t="s">
        <v>3046</v>
      </c>
    </row>
    <row r="694" spans="1:12" s="2" customFormat="1" ht="45" x14ac:dyDescent="0.2">
      <c r="A694" s="58" t="s">
        <v>2684</v>
      </c>
      <c r="B694" s="59">
        <v>43265</v>
      </c>
      <c r="C694" s="59" t="s">
        <v>1409</v>
      </c>
      <c r="D694" s="60" t="s">
        <v>2685</v>
      </c>
      <c r="E694" s="59">
        <v>43271</v>
      </c>
      <c r="F694" s="59">
        <v>43280</v>
      </c>
      <c r="G694" s="61">
        <v>0.33333333333333331</v>
      </c>
      <c r="H694" s="61">
        <v>0</v>
      </c>
      <c r="I694" s="62">
        <v>1060490</v>
      </c>
      <c r="J694" s="62">
        <v>0</v>
      </c>
      <c r="K694" s="59" t="s">
        <v>1570</v>
      </c>
      <c r="L694" s="59" t="s">
        <v>3045</v>
      </c>
    </row>
    <row r="695" spans="1:12" s="2" customFormat="1" ht="67.5" x14ac:dyDescent="0.2">
      <c r="A695" s="58" t="s">
        <v>1585</v>
      </c>
      <c r="B695" s="59">
        <v>43271</v>
      </c>
      <c r="C695" s="59" t="s">
        <v>1469</v>
      </c>
      <c r="D695" s="60" t="s">
        <v>3032</v>
      </c>
      <c r="E695" s="59">
        <v>43279</v>
      </c>
      <c r="F695" s="59">
        <v>43582</v>
      </c>
      <c r="G695" s="61">
        <v>7</v>
      </c>
      <c r="H695" s="61">
        <v>90</v>
      </c>
      <c r="I695" s="62">
        <v>118830200</v>
      </c>
      <c r="J695" s="62">
        <v>0</v>
      </c>
      <c r="K695" s="59" t="s">
        <v>1570</v>
      </c>
      <c r="L695" s="59" t="s">
        <v>3046</v>
      </c>
    </row>
    <row r="696" spans="1:12" s="2" customFormat="1" ht="22.5" x14ac:dyDescent="0.2">
      <c r="A696" s="58" t="s">
        <v>1586</v>
      </c>
      <c r="B696" s="59">
        <v>43272</v>
      </c>
      <c r="C696" s="59" t="s">
        <v>2794</v>
      </c>
      <c r="D696" s="60" t="s">
        <v>1587</v>
      </c>
      <c r="E696" s="59">
        <v>43276</v>
      </c>
      <c r="F696" s="59">
        <v>43418</v>
      </c>
      <c r="G696" s="61">
        <v>3</v>
      </c>
      <c r="H696" s="61">
        <v>51</v>
      </c>
      <c r="I696" s="62">
        <v>1500000000</v>
      </c>
      <c r="J696" s="62">
        <v>0</v>
      </c>
      <c r="K696" s="59" t="s">
        <v>1570</v>
      </c>
      <c r="L696" s="59" t="s">
        <v>3046</v>
      </c>
    </row>
    <row r="697" spans="1:12" s="2" customFormat="1" ht="67.5" x14ac:dyDescent="0.2">
      <c r="A697" s="58" t="s">
        <v>1588</v>
      </c>
      <c r="B697" s="59">
        <v>43276</v>
      </c>
      <c r="C697" s="59" t="s">
        <v>1589</v>
      </c>
      <c r="D697" s="60" t="s">
        <v>3033</v>
      </c>
      <c r="E697" s="59">
        <v>43279</v>
      </c>
      <c r="F697" s="59">
        <v>43572</v>
      </c>
      <c r="G697" s="61">
        <v>7</v>
      </c>
      <c r="H697" s="61">
        <v>80</v>
      </c>
      <c r="I697" s="62">
        <v>1538635300</v>
      </c>
      <c r="J697" s="62">
        <v>0</v>
      </c>
      <c r="K697" s="59" t="s">
        <v>1570</v>
      </c>
      <c r="L697" s="59" t="s">
        <v>3046</v>
      </c>
    </row>
    <row r="698" spans="1:12" s="2" customFormat="1" ht="45" x14ac:dyDescent="0.2">
      <c r="A698" s="58" t="s">
        <v>1590</v>
      </c>
      <c r="B698" s="59">
        <v>43277</v>
      </c>
      <c r="C698" s="59" t="s">
        <v>1591</v>
      </c>
      <c r="D698" s="60" t="s">
        <v>1592</v>
      </c>
      <c r="E698" s="59">
        <v>43304</v>
      </c>
      <c r="F698" s="59">
        <v>43385</v>
      </c>
      <c r="G698" s="61">
        <v>2</v>
      </c>
      <c r="H698" s="61">
        <v>20</v>
      </c>
      <c r="I698" s="62">
        <v>202396000</v>
      </c>
      <c r="J698" s="62">
        <v>0</v>
      </c>
      <c r="K698" s="59" t="s">
        <v>1570</v>
      </c>
      <c r="L698" s="59" t="s">
        <v>3046</v>
      </c>
    </row>
    <row r="699" spans="1:12" s="2" customFormat="1" ht="33.75" x14ac:dyDescent="0.2">
      <c r="A699" s="58" t="s">
        <v>1593</v>
      </c>
      <c r="B699" s="59">
        <v>43279</v>
      </c>
      <c r="C699" s="59" t="s">
        <v>1594</v>
      </c>
      <c r="D699" s="60" t="s">
        <v>1595</v>
      </c>
      <c r="E699" s="59">
        <v>43321</v>
      </c>
      <c r="F699" s="59">
        <v>43335</v>
      </c>
      <c r="G699" s="61">
        <v>0.5</v>
      </c>
      <c r="H699" s="61">
        <v>0</v>
      </c>
      <c r="I699" s="62">
        <v>5164532</v>
      </c>
      <c r="J699" s="62">
        <v>0</v>
      </c>
      <c r="K699" s="59" t="s">
        <v>1572</v>
      </c>
      <c r="L699" s="59" t="s">
        <v>3045</v>
      </c>
    </row>
    <row r="700" spans="1:12" s="2" customFormat="1" ht="22.5" x14ac:dyDescent="0.2">
      <c r="A700" s="58" t="s">
        <v>1596</v>
      </c>
      <c r="B700" s="59">
        <v>43280</v>
      </c>
      <c r="C700" s="59" t="s">
        <v>1597</v>
      </c>
      <c r="D700" s="60" t="s">
        <v>1598</v>
      </c>
      <c r="E700" s="59">
        <v>43298</v>
      </c>
      <c r="F700" s="59">
        <v>43312</v>
      </c>
      <c r="G700" s="61">
        <v>0.5</v>
      </c>
      <c r="H700" s="61">
        <v>0</v>
      </c>
      <c r="I700" s="62">
        <v>7777779</v>
      </c>
      <c r="J700" s="62">
        <v>0</v>
      </c>
      <c r="K700" s="59" t="s">
        <v>1572</v>
      </c>
      <c r="L700" s="59" t="s">
        <v>3045</v>
      </c>
    </row>
    <row r="701" spans="1:12" s="2" customFormat="1" ht="56.25" x14ac:dyDescent="0.2">
      <c r="A701" s="58" t="s">
        <v>1603</v>
      </c>
      <c r="B701" s="59">
        <v>43284</v>
      </c>
      <c r="C701" s="59" t="s">
        <v>1604</v>
      </c>
      <c r="D701" s="60" t="s">
        <v>1605</v>
      </c>
      <c r="E701" s="59">
        <v>43285</v>
      </c>
      <c r="F701" s="59">
        <v>43483</v>
      </c>
      <c r="G701" s="61">
        <v>6.5</v>
      </c>
      <c r="H701" s="61">
        <v>0</v>
      </c>
      <c r="I701" s="62">
        <v>61220250</v>
      </c>
      <c r="J701" s="62">
        <v>0</v>
      </c>
      <c r="K701" s="59" t="s">
        <v>1566</v>
      </c>
      <c r="L701" s="59" t="s">
        <v>3045</v>
      </c>
    </row>
    <row r="702" spans="1:12" s="2" customFormat="1" ht="45" x14ac:dyDescent="0.2">
      <c r="A702" s="58" t="s">
        <v>1606</v>
      </c>
      <c r="B702" s="59">
        <v>43287</v>
      </c>
      <c r="C702" s="59" t="s">
        <v>1607</v>
      </c>
      <c r="D702" s="60" t="s">
        <v>1608</v>
      </c>
      <c r="E702" s="59">
        <v>43298</v>
      </c>
      <c r="F702" s="59">
        <v>43510</v>
      </c>
      <c r="G702" s="61">
        <v>5</v>
      </c>
      <c r="H702" s="61">
        <v>60</v>
      </c>
      <c r="I702" s="62">
        <v>343089132</v>
      </c>
      <c r="J702" s="62">
        <v>160111014</v>
      </c>
      <c r="K702" s="59" t="s">
        <v>1570</v>
      </c>
      <c r="L702" s="59" t="s">
        <v>3046</v>
      </c>
    </row>
    <row r="703" spans="1:12" s="2" customFormat="1" ht="45" x14ac:dyDescent="0.2">
      <c r="A703" s="58" t="s">
        <v>1609</v>
      </c>
      <c r="B703" s="59">
        <v>43291</v>
      </c>
      <c r="C703" s="59" t="s">
        <v>1610</v>
      </c>
      <c r="D703" s="60" t="s">
        <v>1611</v>
      </c>
      <c r="E703" s="59">
        <v>43299</v>
      </c>
      <c r="F703" s="59">
        <v>43451</v>
      </c>
      <c r="G703" s="61">
        <v>5</v>
      </c>
      <c r="H703" s="61">
        <v>0</v>
      </c>
      <c r="I703" s="62">
        <v>121910868</v>
      </c>
      <c r="J703" s="62">
        <v>0</v>
      </c>
      <c r="K703" s="59" t="s">
        <v>1570</v>
      </c>
      <c r="L703" s="59" t="s">
        <v>3046</v>
      </c>
    </row>
    <row r="704" spans="1:12" s="2" customFormat="1" ht="45" x14ac:dyDescent="0.2">
      <c r="A704" s="58" t="s">
        <v>1612</v>
      </c>
      <c r="B704" s="59">
        <v>43285</v>
      </c>
      <c r="C704" s="59" t="s">
        <v>1613</v>
      </c>
      <c r="D704" s="60" t="s">
        <v>1614</v>
      </c>
      <c r="E704" s="59">
        <v>43287</v>
      </c>
      <c r="F704" s="59">
        <v>43348</v>
      </c>
      <c r="G704" s="61">
        <v>2</v>
      </c>
      <c r="H704" s="61">
        <v>0</v>
      </c>
      <c r="I704" s="62">
        <v>48860830</v>
      </c>
      <c r="J704" s="62">
        <v>0</v>
      </c>
      <c r="K704" s="59" t="s">
        <v>1570</v>
      </c>
      <c r="L704" s="59" t="s">
        <v>3048</v>
      </c>
    </row>
    <row r="705" spans="1:12" s="2" customFormat="1" ht="45" x14ac:dyDescent="0.2">
      <c r="A705" s="58" t="s">
        <v>1615</v>
      </c>
      <c r="B705" s="59">
        <v>43285</v>
      </c>
      <c r="C705" s="59" t="s">
        <v>1616</v>
      </c>
      <c r="D705" s="60" t="s">
        <v>1617</v>
      </c>
      <c r="E705" s="59">
        <v>43292</v>
      </c>
      <c r="F705" s="59">
        <v>43353</v>
      </c>
      <c r="G705" s="61">
        <v>2</v>
      </c>
      <c r="H705" s="61">
        <v>0</v>
      </c>
      <c r="I705" s="62">
        <v>33302100</v>
      </c>
      <c r="J705" s="62">
        <v>0</v>
      </c>
      <c r="K705" s="59" t="s">
        <v>1570</v>
      </c>
      <c r="L705" s="59" t="s">
        <v>3048</v>
      </c>
    </row>
    <row r="706" spans="1:12" s="2" customFormat="1" ht="45" x14ac:dyDescent="0.2">
      <c r="A706" s="58" t="s">
        <v>1618</v>
      </c>
      <c r="B706" s="59">
        <v>43285</v>
      </c>
      <c r="C706" s="59" t="s">
        <v>1619</v>
      </c>
      <c r="D706" s="60" t="s">
        <v>1620</v>
      </c>
      <c r="E706" s="59">
        <v>43287</v>
      </c>
      <c r="F706" s="59">
        <v>43348</v>
      </c>
      <c r="G706" s="61">
        <v>2</v>
      </c>
      <c r="H706" s="61">
        <v>0</v>
      </c>
      <c r="I706" s="62">
        <v>29462020</v>
      </c>
      <c r="J706" s="62">
        <v>0</v>
      </c>
      <c r="K706" s="59" t="s">
        <v>1570</v>
      </c>
      <c r="L706" s="59" t="s">
        <v>3048</v>
      </c>
    </row>
    <row r="707" spans="1:12" s="2" customFormat="1" ht="33.75" x14ac:dyDescent="0.2">
      <c r="A707" s="58" t="s">
        <v>1621</v>
      </c>
      <c r="B707" s="59">
        <v>43292</v>
      </c>
      <c r="C707" s="59" t="s">
        <v>1622</v>
      </c>
      <c r="D707" s="60" t="s">
        <v>1623</v>
      </c>
      <c r="E707" s="59">
        <v>43299</v>
      </c>
      <c r="F707" s="59">
        <v>43615</v>
      </c>
      <c r="G707" s="61">
        <v>5.4666666666666668</v>
      </c>
      <c r="H707" s="61">
        <v>150</v>
      </c>
      <c r="I707" s="62">
        <v>53127000</v>
      </c>
      <c r="J707" s="62">
        <v>10000000</v>
      </c>
      <c r="K707" s="59" t="s">
        <v>1566</v>
      </c>
      <c r="L707" s="59" t="s">
        <v>3045</v>
      </c>
    </row>
    <row r="708" spans="1:12" s="2" customFormat="1" ht="56.25" x14ac:dyDescent="0.2">
      <c r="A708" s="58" t="s">
        <v>1624</v>
      </c>
      <c r="B708" s="59">
        <v>43285</v>
      </c>
      <c r="C708" s="59" t="s">
        <v>1625</v>
      </c>
      <c r="D708" s="60" t="s">
        <v>2647</v>
      </c>
      <c r="E708" s="59">
        <v>43286</v>
      </c>
      <c r="F708" s="59">
        <v>43328</v>
      </c>
      <c r="G708" s="61">
        <v>6.5</v>
      </c>
      <c r="H708" s="61">
        <v>0</v>
      </c>
      <c r="I708" s="62">
        <v>61220250</v>
      </c>
      <c r="J708" s="62">
        <v>0</v>
      </c>
      <c r="K708" s="59" t="s">
        <v>1566</v>
      </c>
      <c r="L708" s="59" t="s">
        <v>3045</v>
      </c>
    </row>
    <row r="709" spans="1:12" s="2" customFormat="1" ht="90" x14ac:dyDescent="0.2">
      <c r="A709" s="58" t="s">
        <v>1626</v>
      </c>
      <c r="B709" s="59">
        <v>43286</v>
      </c>
      <c r="C709" s="59" t="s">
        <v>22</v>
      </c>
      <c r="D709" s="60" t="s">
        <v>1627</v>
      </c>
      <c r="E709" s="59">
        <v>43286</v>
      </c>
      <c r="F709" s="59">
        <v>43377</v>
      </c>
      <c r="G709" s="61">
        <v>3</v>
      </c>
      <c r="H709" s="61">
        <v>0</v>
      </c>
      <c r="I709" s="62">
        <v>28255500</v>
      </c>
      <c r="J709" s="62">
        <v>0</v>
      </c>
      <c r="K709" s="59" t="s">
        <v>1566</v>
      </c>
      <c r="L709" s="59" t="s">
        <v>3045</v>
      </c>
    </row>
    <row r="710" spans="1:12" s="2" customFormat="1" ht="33.75" x14ac:dyDescent="0.2">
      <c r="A710" s="58" t="s">
        <v>1628</v>
      </c>
      <c r="B710" s="59">
        <v>43286</v>
      </c>
      <c r="C710" s="59" t="s">
        <v>1629</v>
      </c>
      <c r="D710" s="60" t="s">
        <v>1630</v>
      </c>
      <c r="E710" s="59">
        <v>43286</v>
      </c>
      <c r="F710" s="59">
        <v>43316</v>
      </c>
      <c r="G710" s="61">
        <v>1</v>
      </c>
      <c r="H710" s="61">
        <v>0</v>
      </c>
      <c r="I710" s="62">
        <v>30741000</v>
      </c>
      <c r="J710" s="62" t="s">
        <v>3060</v>
      </c>
      <c r="K710" s="59" t="s">
        <v>1572</v>
      </c>
      <c r="L710" s="59" t="s">
        <v>3045</v>
      </c>
    </row>
    <row r="711" spans="1:12" s="2" customFormat="1" ht="45" x14ac:dyDescent="0.2">
      <c r="A711" s="58" t="s">
        <v>1631</v>
      </c>
      <c r="B711" s="59">
        <v>43292</v>
      </c>
      <c r="C711" s="59" t="s">
        <v>1632</v>
      </c>
      <c r="D711" s="60" t="s">
        <v>1633</v>
      </c>
      <c r="E711" s="59">
        <v>43298</v>
      </c>
      <c r="F711" s="59">
        <v>43662</v>
      </c>
      <c r="G711" s="61">
        <v>7</v>
      </c>
      <c r="H711" s="61">
        <v>150</v>
      </c>
      <c r="I711" s="62">
        <v>577811640</v>
      </c>
      <c r="J711" s="62">
        <v>299851440</v>
      </c>
      <c r="K711" s="59" t="s">
        <v>1573</v>
      </c>
      <c r="L711" s="59" t="s">
        <v>3047</v>
      </c>
    </row>
    <row r="712" spans="1:12" s="2" customFormat="1" ht="67.5" x14ac:dyDescent="0.2">
      <c r="A712" s="58" t="s">
        <v>1634</v>
      </c>
      <c r="B712" s="59">
        <v>43287</v>
      </c>
      <c r="C712" s="59" t="s">
        <v>28</v>
      </c>
      <c r="D712" s="60" t="s">
        <v>2690</v>
      </c>
      <c r="E712" s="59">
        <v>43290</v>
      </c>
      <c r="F712" s="59">
        <v>43488</v>
      </c>
      <c r="G712" s="61">
        <v>6.5</v>
      </c>
      <c r="H712" s="61">
        <v>0</v>
      </c>
      <c r="I712" s="62">
        <v>59150000</v>
      </c>
      <c r="J712" s="62">
        <v>0</v>
      </c>
      <c r="K712" s="59" t="s">
        <v>1566</v>
      </c>
      <c r="L712" s="59" t="s">
        <v>3045</v>
      </c>
    </row>
    <row r="713" spans="1:12" s="2" customFormat="1" ht="78.75" x14ac:dyDescent="0.2">
      <c r="A713" s="58" t="s">
        <v>1635</v>
      </c>
      <c r="B713" s="59">
        <v>43290</v>
      </c>
      <c r="C713" s="59" t="s">
        <v>1636</v>
      </c>
      <c r="D713" s="60" t="s">
        <v>1637</v>
      </c>
      <c r="E713" s="59">
        <v>43292</v>
      </c>
      <c r="F713" s="59">
        <v>43475</v>
      </c>
      <c r="G713" s="61">
        <v>6</v>
      </c>
      <c r="H713" s="61">
        <v>0</v>
      </c>
      <c r="I713" s="62">
        <v>46575000</v>
      </c>
      <c r="J713" s="62">
        <v>0</v>
      </c>
      <c r="K713" s="59" t="s">
        <v>1566</v>
      </c>
      <c r="L713" s="59" t="s">
        <v>3045</v>
      </c>
    </row>
    <row r="714" spans="1:12" s="2" customFormat="1" ht="22.5" x14ac:dyDescent="0.2">
      <c r="A714" s="58" t="s">
        <v>1638</v>
      </c>
      <c r="B714" s="59">
        <v>43292</v>
      </c>
      <c r="C714" s="59" t="s">
        <v>1639</v>
      </c>
      <c r="D714" s="60" t="s">
        <v>1640</v>
      </c>
      <c r="E714" s="59">
        <v>43292</v>
      </c>
      <c r="F714" s="59">
        <v>43383</v>
      </c>
      <c r="G714" s="61">
        <v>3</v>
      </c>
      <c r="H714" s="61">
        <v>0</v>
      </c>
      <c r="I714" s="62">
        <v>160650000</v>
      </c>
      <c r="J714" s="62">
        <v>0</v>
      </c>
      <c r="K714" s="59" t="s">
        <v>1566</v>
      </c>
      <c r="L714" s="59" t="s">
        <v>3045</v>
      </c>
    </row>
    <row r="715" spans="1:12" s="2" customFormat="1" ht="22.5" x14ac:dyDescent="0.2">
      <c r="A715" s="58" t="s">
        <v>1641</v>
      </c>
      <c r="B715" s="59">
        <v>43291</v>
      </c>
      <c r="C715" s="59" t="s">
        <v>1642</v>
      </c>
      <c r="D715" s="60" t="s">
        <v>1643</v>
      </c>
      <c r="E715" s="59">
        <v>43300</v>
      </c>
      <c r="F715" s="59">
        <v>43660</v>
      </c>
      <c r="G715" s="61">
        <v>5.4333333333333336</v>
      </c>
      <c r="H715" s="61">
        <v>195</v>
      </c>
      <c r="I715" s="62">
        <v>6380000000</v>
      </c>
      <c r="J715" s="62">
        <v>1500000000</v>
      </c>
      <c r="K715" s="59" t="s">
        <v>1571</v>
      </c>
      <c r="L715" s="59" t="s">
        <v>3045</v>
      </c>
    </row>
    <row r="716" spans="1:12" s="2" customFormat="1" ht="56.25" x14ac:dyDescent="0.2">
      <c r="A716" s="58" t="s">
        <v>1644</v>
      </c>
      <c r="B716" s="59">
        <v>43293</v>
      </c>
      <c r="C716" s="59" t="s">
        <v>1645</v>
      </c>
      <c r="D716" s="60" t="s">
        <v>1646</v>
      </c>
      <c r="E716" s="59">
        <v>43294</v>
      </c>
      <c r="F716" s="59">
        <v>43499</v>
      </c>
      <c r="G716" s="61">
        <v>6.3666666666666663</v>
      </c>
      <c r="H716" s="61">
        <v>11</v>
      </c>
      <c r="I716" s="62">
        <v>48000000</v>
      </c>
      <c r="J716" s="62">
        <v>2933333</v>
      </c>
      <c r="K716" s="59" t="s">
        <v>1566</v>
      </c>
      <c r="L716" s="59" t="s">
        <v>3045</v>
      </c>
    </row>
    <row r="717" spans="1:12" s="2" customFormat="1" ht="45" x14ac:dyDescent="0.2">
      <c r="A717" s="58" t="s">
        <v>1647</v>
      </c>
      <c r="B717" s="59">
        <v>43294</v>
      </c>
      <c r="C717" s="59" t="s">
        <v>1456</v>
      </c>
      <c r="D717" s="60" t="s">
        <v>1648</v>
      </c>
      <c r="E717" s="59">
        <v>43294</v>
      </c>
      <c r="F717" s="59">
        <v>43301</v>
      </c>
      <c r="G717" s="61">
        <v>0.26666666666666666</v>
      </c>
      <c r="H717" s="61">
        <v>0</v>
      </c>
      <c r="I717" s="62">
        <v>19557997</v>
      </c>
      <c r="J717" s="62">
        <v>0</v>
      </c>
      <c r="K717" s="59" t="s">
        <v>1570</v>
      </c>
      <c r="L717" s="59" t="s">
        <v>3045</v>
      </c>
    </row>
    <row r="718" spans="1:12" s="2" customFormat="1" ht="22.5" x14ac:dyDescent="0.2">
      <c r="A718" s="58" t="s">
        <v>1649</v>
      </c>
      <c r="B718" s="59">
        <v>43294</v>
      </c>
      <c r="C718" s="59" t="s">
        <v>1650</v>
      </c>
      <c r="D718" s="60" t="s">
        <v>1651</v>
      </c>
      <c r="E718" s="59">
        <v>43322</v>
      </c>
      <c r="F718" s="59">
        <v>43331</v>
      </c>
      <c r="G718" s="61">
        <v>0.33333333333333331</v>
      </c>
      <c r="H718" s="61">
        <v>0</v>
      </c>
      <c r="I718" s="62">
        <v>410930</v>
      </c>
      <c r="J718" s="62">
        <v>0</v>
      </c>
      <c r="K718" s="59" t="s">
        <v>1570</v>
      </c>
      <c r="L718" s="59" t="s">
        <v>3045</v>
      </c>
    </row>
    <row r="719" spans="1:12" s="2" customFormat="1" ht="56.25" x14ac:dyDescent="0.2">
      <c r="A719" s="58" t="s">
        <v>1652</v>
      </c>
      <c r="B719" s="59">
        <v>43297</v>
      </c>
      <c r="C719" s="59" t="s">
        <v>1653</v>
      </c>
      <c r="D719" s="60" t="s">
        <v>1654</v>
      </c>
      <c r="E719" s="59">
        <v>43298</v>
      </c>
      <c r="F719" s="59">
        <v>43556</v>
      </c>
      <c r="G719" s="61">
        <v>6</v>
      </c>
      <c r="H719" s="61">
        <v>75</v>
      </c>
      <c r="I719" s="62">
        <v>304730822</v>
      </c>
      <c r="J719" s="62">
        <v>94747088</v>
      </c>
      <c r="K719" s="59" t="s">
        <v>1566</v>
      </c>
      <c r="L719" s="59" t="s">
        <v>3045</v>
      </c>
    </row>
    <row r="720" spans="1:12" s="2" customFormat="1" ht="33.75" x14ac:dyDescent="0.2">
      <c r="A720" s="58" t="s">
        <v>1655</v>
      </c>
      <c r="B720" s="59">
        <v>43297</v>
      </c>
      <c r="C720" s="59" t="s">
        <v>1656</v>
      </c>
      <c r="D720" s="60" t="s">
        <v>1657</v>
      </c>
      <c r="E720" s="59">
        <v>43298</v>
      </c>
      <c r="F720" s="59">
        <v>43420</v>
      </c>
      <c r="G720" s="61">
        <v>4</v>
      </c>
      <c r="H720" s="61">
        <v>0</v>
      </c>
      <c r="I720" s="62">
        <v>139592000</v>
      </c>
      <c r="J720" s="62">
        <v>0</v>
      </c>
      <c r="K720" s="59" t="s">
        <v>1570</v>
      </c>
      <c r="L720" s="59" t="s">
        <v>3046</v>
      </c>
    </row>
    <row r="721" spans="1:12" s="2" customFormat="1" ht="56.25" x14ac:dyDescent="0.2">
      <c r="A721" s="58" t="s">
        <v>1658</v>
      </c>
      <c r="B721" s="59">
        <v>43297</v>
      </c>
      <c r="C721" s="59" t="s">
        <v>158</v>
      </c>
      <c r="D721" s="60" t="s">
        <v>1659</v>
      </c>
      <c r="E721" s="59">
        <v>43300</v>
      </c>
      <c r="F721" s="59">
        <v>43493</v>
      </c>
      <c r="G721" s="61">
        <v>6</v>
      </c>
      <c r="H721" s="61">
        <v>10</v>
      </c>
      <c r="I721" s="62">
        <v>21000000</v>
      </c>
      <c r="J721" s="62">
        <v>1166667</v>
      </c>
      <c r="K721" s="59" t="s">
        <v>1566</v>
      </c>
      <c r="L721" s="59" t="s">
        <v>3045</v>
      </c>
    </row>
    <row r="722" spans="1:12" s="2" customFormat="1" ht="22.5" x14ac:dyDescent="0.2">
      <c r="A722" s="58" t="s">
        <v>1660</v>
      </c>
      <c r="B722" s="59">
        <v>43298</v>
      </c>
      <c r="C722" s="59" t="s">
        <v>1661</v>
      </c>
      <c r="D722" s="60" t="s">
        <v>1662</v>
      </c>
      <c r="E722" s="59">
        <v>43299</v>
      </c>
      <c r="F722" s="59">
        <v>43318</v>
      </c>
      <c r="G722" s="61">
        <v>0.66666666666666663</v>
      </c>
      <c r="H722" s="61">
        <v>0</v>
      </c>
      <c r="I722" s="62">
        <v>10358100</v>
      </c>
      <c r="J722" s="62">
        <v>0</v>
      </c>
      <c r="K722" s="59" t="s">
        <v>1572</v>
      </c>
      <c r="L722" s="59" t="s">
        <v>3045</v>
      </c>
    </row>
    <row r="723" spans="1:12" s="2" customFormat="1" ht="45" x14ac:dyDescent="0.2">
      <c r="A723" s="58" t="s">
        <v>1663</v>
      </c>
      <c r="B723" s="59">
        <v>43299</v>
      </c>
      <c r="C723" s="59" t="s">
        <v>257</v>
      </c>
      <c r="D723" s="60" t="s">
        <v>1664</v>
      </c>
      <c r="E723" s="59">
        <v>43300</v>
      </c>
      <c r="F723" s="59">
        <v>43492</v>
      </c>
      <c r="G723" s="61">
        <v>5.5</v>
      </c>
      <c r="H723" s="61">
        <v>25</v>
      </c>
      <c r="I723" s="62">
        <v>42487500</v>
      </c>
      <c r="J723" s="62">
        <v>6437500</v>
      </c>
      <c r="K723" s="59" t="s">
        <v>1566</v>
      </c>
      <c r="L723" s="59" t="s">
        <v>3045</v>
      </c>
    </row>
    <row r="724" spans="1:12" s="2" customFormat="1" ht="45" x14ac:dyDescent="0.2">
      <c r="A724" s="58" t="s">
        <v>1665</v>
      </c>
      <c r="B724" s="59">
        <v>43299</v>
      </c>
      <c r="C724" s="59" t="s">
        <v>174</v>
      </c>
      <c r="D724" s="60" t="s">
        <v>1666</v>
      </c>
      <c r="E724" s="59">
        <v>43300</v>
      </c>
      <c r="F724" s="59">
        <v>43492</v>
      </c>
      <c r="G724" s="61">
        <v>5.5</v>
      </c>
      <c r="H724" s="61">
        <v>25</v>
      </c>
      <c r="I724" s="62">
        <v>16949680</v>
      </c>
      <c r="J724" s="62">
        <v>2568133</v>
      </c>
      <c r="K724" s="59" t="s">
        <v>1566</v>
      </c>
      <c r="L724" s="59" t="s">
        <v>3045</v>
      </c>
    </row>
    <row r="725" spans="1:12" s="2" customFormat="1" ht="56.25" x14ac:dyDescent="0.2">
      <c r="A725" s="58" t="s">
        <v>1667</v>
      </c>
      <c r="B725" s="59">
        <v>43300</v>
      </c>
      <c r="C725" s="59" t="s">
        <v>1668</v>
      </c>
      <c r="D725" s="60" t="s">
        <v>1669</v>
      </c>
      <c r="E725" s="59">
        <v>43306</v>
      </c>
      <c r="F725" s="59">
        <v>43489</v>
      </c>
      <c r="G725" s="61">
        <v>6</v>
      </c>
      <c r="H725" s="61">
        <v>0</v>
      </c>
      <c r="I725" s="62">
        <v>28452000</v>
      </c>
      <c r="J725" s="62">
        <v>0</v>
      </c>
      <c r="K725" s="59" t="s">
        <v>1566</v>
      </c>
      <c r="L725" s="59" t="s">
        <v>3045</v>
      </c>
    </row>
    <row r="726" spans="1:12" s="2" customFormat="1" ht="22.5" x14ac:dyDescent="0.2">
      <c r="A726" s="58" t="s">
        <v>1670</v>
      </c>
      <c r="B726" s="59">
        <v>43305</v>
      </c>
      <c r="C726" s="59" t="s">
        <v>1671</v>
      </c>
      <c r="D726" s="60" t="s">
        <v>1672</v>
      </c>
      <c r="E726" s="59">
        <v>43313</v>
      </c>
      <c r="F726" s="59">
        <v>43327</v>
      </c>
      <c r="G726" s="61">
        <v>0.5</v>
      </c>
      <c r="H726" s="61">
        <v>0</v>
      </c>
      <c r="I726" s="62">
        <v>7200000</v>
      </c>
      <c r="J726" s="62">
        <v>0</v>
      </c>
      <c r="K726" s="59" t="s">
        <v>1572</v>
      </c>
      <c r="L726" s="59" t="s">
        <v>3045</v>
      </c>
    </row>
    <row r="727" spans="1:12" s="2" customFormat="1" ht="33.75" x14ac:dyDescent="0.2">
      <c r="A727" s="58" t="s">
        <v>1673</v>
      </c>
      <c r="B727" s="59">
        <v>43311</v>
      </c>
      <c r="C727" s="59" t="s">
        <v>1674</v>
      </c>
      <c r="D727" s="60" t="s">
        <v>1675</v>
      </c>
      <c r="E727" s="59">
        <v>43305</v>
      </c>
      <c r="F727" s="59">
        <v>43366</v>
      </c>
      <c r="G727" s="61">
        <v>2</v>
      </c>
      <c r="H727" s="61">
        <v>0</v>
      </c>
      <c r="I727" s="62">
        <v>4995514640</v>
      </c>
      <c r="J727" s="62">
        <v>0</v>
      </c>
      <c r="K727" s="59" t="s">
        <v>1566</v>
      </c>
      <c r="L727" s="59" t="s">
        <v>3045</v>
      </c>
    </row>
    <row r="728" spans="1:12" s="2" customFormat="1" ht="56.25" x14ac:dyDescent="0.2">
      <c r="A728" s="58" t="s">
        <v>1676</v>
      </c>
      <c r="B728" s="59">
        <v>43305</v>
      </c>
      <c r="C728" s="59" t="s">
        <v>228</v>
      </c>
      <c r="D728" s="60" t="s">
        <v>1677</v>
      </c>
      <c r="E728" s="59">
        <v>43306</v>
      </c>
      <c r="F728" s="59">
        <v>43470</v>
      </c>
      <c r="G728" s="61">
        <v>5.5</v>
      </c>
      <c r="H728" s="61">
        <v>0</v>
      </c>
      <c r="I728" s="62">
        <v>40425000</v>
      </c>
      <c r="J728" s="62">
        <v>0</v>
      </c>
      <c r="K728" s="59" t="s">
        <v>1566</v>
      </c>
      <c r="L728" s="59" t="s">
        <v>3045</v>
      </c>
    </row>
    <row r="729" spans="1:12" s="2" customFormat="1" ht="56.25" x14ac:dyDescent="0.2">
      <c r="A729" s="58" t="s">
        <v>1678</v>
      </c>
      <c r="B729" s="59">
        <v>43304</v>
      </c>
      <c r="C729" s="59" t="s">
        <v>1679</v>
      </c>
      <c r="D729" s="60" t="s">
        <v>1680</v>
      </c>
      <c r="E729" s="59">
        <v>43305</v>
      </c>
      <c r="F729" s="59">
        <v>43830</v>
      </c>
      <c r="G729" s="61">
        <v>17.266666666666666</v>
      </c>
      <c r="H729" s="61">
        <v>0</v>
      </c>
      <c r="I729" s="62">
        <v>0</v>
      </c>
      <c r="J729" s="62">
        <v>0</v>
      </c>
      <c r="K729" s="59" t="s">
        <v>1566</v>
      </c>
      <c r="L729" s="59" t="s">
        <v>3045</v>
      </c>
    </row>
    <row r="730" spans="1:12" s="2" customFormat="1" ht="78.75" x14ac:dyDescent="0.2">
      <c r="A730" s="58" t="s">
        <v>1681</v>
      </c>
      <c r="B730" s="59">
        <v>43304</v>
      </c>
      <c r="C730" s="59" t="s">
        <v>1682</v>
      </c>
      <c r="D730" s="60" t="s">
        <v>1683</v>
      </c>
      <c r="E730" s="59">
        <v>43305</v>
      </c>
      <c r="F730" s="59">
        <v>43493</v>
      </c>
      <c r="G730" s="61">
        <v>6</v>
      </c>
      <c r="H730" s="61">
        <v>5</v>
      </c>
      <c r="I730" s="62">
        <v>49977600</v>
      </c>
      <c r="J730" s="62">
        <v>1388267</v>
      </c>
      <c r="K730" s="59" t="s">
        <v>1566</v>
      </c>
      <c r="L730" s="59" t="s">
        <v>3045</v>
      </c>
    </row>
    <row r="731" spans="1:12" s="2" customFormat="1" ht="67.5" x14ac:dyDescent="0.2">
      <c r="A731" s="58" t="s">
        <v>1684</v>
      </c>
      <c r="B731" s="59">
        <v>43305</v>
      </c>
      <c r="C731" s="59" t="s">
        <v>1685</v>
      </c>
      <c r="D731" s="60" t="s">
        <v>1686</v>
      </c>
      <c r="E731" s="59">
        <v>43306</v>
      </c>
      <c r="F731" s="59">
        <v>43489</v>
      </c>
      <c r="G731" s="61">
        <v>6</v>
      </c>
      <c r="H731" s="61">
        <v>0</v>
      </c>
      <c r="I731" s="62">
        <v>30000000</v>
      </c>
      <c r="J731" s="62">
        <v>0</v>
      </c>
      <c r="K731" s="59" t="s">
        <v>1566</v>
      </c>
      <c r="L731" s="59" t="s">
        <v>3045</v>
      </c>
    </row>
    <row r="732" spans="1:12" s="2" customFormat="1" ht="90" x14ac:dyDescent="0.2">
      <c r="A732" s="58" t="s">
        <v>1687</v>
      </c>
      <c r="B732" s="59">
        <v>43305</v>
      </c>
      <c r="C732" s="59" t="s">
        <v>1688</v>
      </c>
      <c r="D732" s="60" t="s">
        <v>1689</v>
      </c>
      <c r="E732" s="59">
        <v>43307</v>
      </c>
      <c r="F732" s="59">
        <v>43490</v>
      </c>
      <c r="G732" s="61">
        <v>6</v>
      </c>
      <c r="H732" s="61">
        <v>0</v>
      </c>
      <c r="I732" s="62">
        <v>27000000</v>
      </c>
      <c r="J732" s="62">
        <v>0</v>
      </c>
      <c r="K732" s="59" t="s">
        <v>1566</v>
      </c>
      <c r="L732" s="59" t="s">
        <v>3045</v>
      </c>
    </row>
    <row r="733" spans="1:12" s="2" customFormat="1" ht="67.5" x14ac:dyDescent="0.2">
      <c r="A733" s="58" t="s">
        <v>1690</v>
      </c>
      <c r="B733" s="59">
        <v>43305</v>
      </c>
      <c r="C733" s="59" t="s">
        <v>308</v>
      </c>
      <c r="D733" s="60" t="s">
        <v>1691</v>
      </c>
      <c r="E733" s="59">
        <v>43307</v>
      </c>
      <c r="F733" s="59">
        <v>43474</v>
      </c>
      <c r="G733" s="61">
        <v>5.5</v>
      </c>
      <c r="H733" s="61">
        <v>0</v>
      </c>
      <c r="I733" s="62">
        <v>33990000</v>
      </c>
      <c r="J733" s="62">
        <v>0</v>
      </c>
      <c r="K733" s="59" t="s">
        <v>1566</v>
      </c>
      <c r="L733" s="59" t="s">
        <v>3045</v>
      </c>
    </row>
    <row r="734" spans="1:12" s="2" customFormat="1" ht="90" x14ac:dyDescent="0.2">
      <c r="A734" s="58" t="s">
        <v>1692</v>
      </c>
      <c r="B734" s="59">
        <v>43325</v>
      </c>
      <c r="C734" s="59" t="s">
        <v>2796</v>
      </c>
      <c r="D734" s="60" t="s">
        <v>1693</v>
      </c>
      <c r="E734" s="59">
        <v>43313</v>
      </c>
      <c r="F734" s="59">
        <v>43573</v>
      </c>
      <c r="G734" s="61">
        <v>5</v>
      </c>
      <c r="H734" s="61">
        <v>108</v>
      </c>
      <c r="I734" s="62">
        <v>859523042</v>
      </c>
      <c r="J734" s="62">
        <v>132275293</v>
      </c>
      <c r="K734" s="59" t="s">
        <v>1571</v>
      </c>
      <c r="L734" s="59" t="s">
        <v>3045</v>
      </c>
    </row>
    <row r="735" spans="1:12" s="2" customFormat="1" ht="67.5" x14ac:dyDescent="0.2">
      <c r="A735" s="58" t="s">
        <v>1694</v>
      </c>
      <c r="B735" s="59">
        <v>43306</v>
      </c>
      <c r="C735" s="59" t="s">
        <v>2691</v>
      </c>
      <c r="D735" s="60" t="s">
        <v>1695</v>
      </c>
      <c r="E735" s="59">
        <v>43307</v>
      </c>
      <c r="F735" s="59">
        <v>43490</v>
      </c>
      <c r="G735" s="61">
        <v>6</v>
      </c>
      <c r="H735" s="61">
        <v>0</v>
      </c>
      <c r="I735" s="62">
        <v>30000000</v>
      </c>
      <c r="J735" s="62">
        <v>0</v>
      </c>
      <c r="K735" s="59" t="s">
        <v>1566</v>
      </c>
      <c r="L735" s="59" t="s">
        <v>3045</v>
      </c>
    </row>
    <row r="736" spans="1:12" s="2" customFormat="1" ht="67.5" x14ac:dyDescent="0.2">
      <c r="A736" s="58" t="s">
        <v>1696</v>
      </c>
      <c r="B736" s="59">
        <v>43306</v>
      </c>
      <c r="C736" s="59" t="s">
        <v>1697</v>
      </c>
      <c r="D736" s="60" t="s">
        <v>1698</v>
      </c>
      <c r="E736" s="59">
        <v>43307</v>
      </c>
      <c r="F736" s="59">
        <v>43482</v>
      </c>
      <c r="G736" s="61">
        <v>5.5</v>
      </c>
      <c r="H736" s="61">
        <v>8</v>
      </c>
      <c r="I736" s="62">
        <v>38500000</v>
      </c>
      <c r="J736" s="62">
        <v>0</v>
      </c>
      <c r="K736" s="59" t="s">
        <v>1566</v>
      </c>
      <c r="L736" s="59" t="s">
        <v>3045</v>
      </c>
    </row>
    <row r="737" spans="1:12" s="2" customFormat="1" ht="56.25" x14ac:dyDescent="0.2">
      <c r="A737" s="58" t="s">
        <v>1699</v>
      </c>
      <c r="B737" s="59">
        <v>43306</v>
      </c>
      <c r="C737" s="59" t="s">
        <v>1700</v>
      </c>
      <c r="D737" s="60" t="s">
        <v>1701</v>
      </c>
      <c r="E737" s="59">
        <v>43307</v>
      </c>
      <c r="F737" s="59">
        <v>43491</v>
      </c>
      <c r="G737" s="61">
        <v>5.5</v>
      </c>
      <c r="H737" s="61">
        <v>17</v>
      </c>
      <c r="I737" s="62">
        <v>27153500</v>
      </c>
      <c r="J737" s="62">
        <v>2797633</v>
      </c>
      <c r="K737" s="59" t="s">
        <v>1566</v>
      </c>
      <c r="L737" s="59" t="s">
        <v>3045</v>
      </c>
    </row>
    <row r="738" spans="1:12" s="2" customFormat="1" ht="33.75" x14ac:dyDescent="0.2">
      <c r="A738" s="58" t="s">
        <v>1702</v>
      </c>
      <c r="B738" s="59">
        <v>43306</v>
      </c>
      <c r="C738" s="59" t="s">
        <v>981</v>
      </c>
      <c r="D738" s="60" t="s">
        <v>1703</v>
      </c>
      <c r="E738" s="59">
        <v>43308</v>
      </c>
      <c r="F738" s="59">
        <v>43492</v>
      </c>
      <c r="G738" s="61">
        <v>5.5</v>
      </c>
      <c r="H738" s="61">
        <v>17</v>
      </c>
      <c r="I738" s="62">
        <v>11643500</v>
      </c>
      <c r="J738" s="62">
        <v>1199633</v>
      </c>
      <c r="K738" s="59" t="s">
        <v>1566</v>
      </c>
      <c r="L738" s="59" t="s">
        <v>3045</v>
      </c>
    </row>
    <row r="739" spans="1:12" s="2" customFormat="1" ht="33.75" x14ac:dyDescent="0.2">
      <c r="A739" s="58" t="s">
        <v>1704</v>
      </c>
      <c r="B739" s="59">
        <v>43306</v>
      </c>
      <c r="C739" s="59" t="s">
        <v>1705</v>
      </c>
      <c r="D739" s="60" t="s">
        <v>1706</v>
      </c>
      <c r="E739" s="59">
        <v>43308</v>
      </c>
      <c r="F739" s="59">
        <v>43491</v>
      </c>
      <c r="G739" s="61">
        <v>6</v>
      </c>
      <c r="H739" s="61">
        <v>0</v>
      </c>
      <c r="I739" s="62">
        <v>13662000</v>
      </c>
      <c r="J739" s="62">
        <v>0</v>
      </c>
      <c r="K739" s="59" t="s">
        <v>1566</v>
      </c>
      <c r="L739" s="59" t="s">
        <v>3045</v>
      </c>
    </row>
    <row r="740" spans="1:12" s="2" customFormat="1" ht="78.75" x14ac:dyDescent="0.2">
      <c r="A740" s="58" t="s">
        <v>1707</v>
      </c>
      <c r="B740" s="59">
        <v>43306</v>
      </c>
      <c r="C740" s="59" t="s">
        <v>1708</v>
      </c>
      <c r="D740" s="60" t="s">
        <v>1709</v>
      </c>
      <c r="E740" s="59">
        <v>43306</v>
      </c>
      <c r="F740" s="59">
        <v>44766</v>
      </c>
      <c r="G740" s="61">
        <v>48</v>
      </c>
      <c r="H740" s="61">
        <v>0</v>
      </c>
      <c r="I740" s="62">
        <v>0</v>
      </c>
      <c r="J740" s="62">
        <v>0</v>
      </c>
      <c r="K740" s="59" t="s">
        <v>1566</v>
      </c>
      <c r="L740" s="59" t="s">
        <v>3045</v>
      </c>
    </row>
    <row r="741" spans="1:12" s="2" customFormat="1" ht="45" x14ac:dyDescent="0.2">
      <c r="A741" s="58" t="s">
        <v>1710</v>
      </c>
      <c r="B741" s="59">
        <v>43306</v>
      </c>
      <c r="C741" s="59" t="s">
        <v>1456</v>
      </c>
      <c r="D741" s="60" t="s">
        <v>1648</v>
      </c>
      <c r="E741" s="59">
        <v>43307</v>
      </c>
      <c r="F741" s="59">
        <v>43337</v>
      </c>
      <c r="G741" s="61">
        <v>1</v>
      </c>
      <c r="H741" s="61">
        <v>0</v>
      </c>
      <c r="I741" s="62">
        <v>1173869</v>
      </c>
      <c r="J741" s="62">
        <v>0</v>
      </c>
      <c r="K741" s="59" t="s">
        <v>1570</v>
      </c>
      <c r="L741" s="59" t="s">
        <v>3045</v>
      </c>
    </row>
    <row r="742" spans="1:12" s="2" customFormat="1" ht="45" x14ac:dyDescent="0.2">
      <c r="A742" s="58" t="s">
        <v>1711</v>
      </c>
      <c r="B742" s="59">
        <v>43307</v>
      </c>
      <c r="C742" s="59" t="s">
        <v>1198</v>
      </c>
      <c r="D742" s="60" t="s">
        <v>1712</v>
      </c>
      <c r="E742" s="59">
        <v>43308</v>
      </c>
      <c r="F742" s="59">
        <v>43492</v>
      </c>
      <c r="G742" s="61">
        <v>5.5</v>
      </c>
      <c r="H742" s="61">
        <v>17</v>
      </c>
      <c r="I742" s="62">
        <v>17336000</v>
      </c>
      <c r="J742" s="62">
        <v>1786133</v>
      </c>
      <c r="K742" s="59" t="s">
        <v>1566</v>
      </c>
      <c r="L742" s="59" t="s">
        <v>3045</v>
      </c>
    </row>
    <row r="743" spans="1:12" s="2" customFormat="1" ht="67.5" x14ac:dyDescent="0.2">
      <c r="A743" s="58" t="s">
        <v>1713</v>
      </c>
      <c r="B743" s="59">
        <v>43307</v>
      </c>
      <c r="C743" s="59" t="s">
        <v>2692</v>
      </c>
      <c r="D743" s="60" t="s">
        <v>1714</v>
      </c>
      <c r="E743" s="59">
        <v>43311</v>
      </c>
      <c r="F743" s="59">
        <v>43494</v>
      </c>
      <c r="G743" s="61">
        <v>6</v>
      </c>
      <c r="H743" s="61">
        <v>0</v>
      </c>
      <c r="I743" s="62">
        <v>15204000</v>
      </c>
      <c r="J743" s="62">
        <v>0</v>
      </c>
      <c r="K743" s="59" t="s">
        <v>1566</v>
      </c>
      <c r="L743" s="59" t="s">
        <v>3045</v>
      </c>
    </row>
    <row r="744" spans="1:12" s="2" customFormat="1" ht="45" x14ac:dyDescent="0.2">
      <c r="A744" s="58" t="s">
        <v>1715</v>
      </c>
      <c r="B744" s="59">
        <v>43307</v>
      </c>
      <c r="C744" s="59" t="s">
        <v>1716</v>
      </c>
      <c r="D744" s="60" t="s">
        <v>1717</v>
      </c>
      <c r="E744" s="59">
        <v>43308</v>
      </c>
      <c r="F744" s="59">
        <v>43491</v>
      </c>
      <c r="G744" s="61">
        <v>6</v>
      </c>
      <c r="H744" s="61">
        <v>0</v>
      </c>
      <c r="I744" s="62">
        <v>20208000</v>
      </c>
      <c r="J744" s="62">
        <v>0</v>
      </c>
      <c r="K744" s="59" t="s">
        <v>1566</v>
      </c>
      <c r="L744" s="59" t="s">
        <v>3045</v>
      </c>
    </row>
    <row r="745" spans="1:12" s="2" customFormat="1" ht="22.5" x14ac:dyDescent="0.2">
      <c r="A745" s="58" t="s">
        <v>1718</v>
      </c>
      <c r="B745" s="59">
        <v>43307</v>
      </c>
      <c r="C745" s="59" t="s">
        <v>1456</v>
      </c>
      <c r="D745" s="60" t="s">
        <v>1719</v>
      </c>
      <c r="E745" s="59">
        <v>43311</v>
      </c>
      <c r="F745" s="59">
        <v>43318</v>
      </c>
      <c r="G745" s="61">
        <v>0.26666666666666666</v>
      </c>
      <c r="H745" s="61">
        <v>0</v>
      </c>
      <c r="I745" s="62">
        <v>29767795</v>
      </c>
      <c r="J745" s="62">
        <v>0</v>
      </c>
      <c r="K745" s="59" t="s">
        <v>1570</v>
      </c>
      <c r="L745" s="59" t="s">
        <v>3045</v>
      </c>
    </row>
    <row r="746" spans="1:12" s="2" customFormat="1" ht="33.75" x14ac:dyDescent="0.2">
      <c r="A746" s="58" t="s">
        <v>1720</v>
      </c>
      <c r="B746" s="59">
        <v>43307</v>
      </c>
      <c r="C746" s="59" t="s">
        <v>1721</v>
      </c>
      <c r="D746" s="60" t="s">
        <v>1722</v>
      </c>
      <c r="E746" s="59">
        <v>43313</v>
      </c>
      <c r="F746" s="59">
        <v>43496</v>
      </c>
      <c r="G746" s="61">
        <v>6</v>
      </c>
      <c r="H746" s="61">
        <v>0</v>
      </c>
      <c r="I746" s="62">
        <v>1408328441</v>
      </c>
      <c r="J746" s="62">
        <v>0</v>
      </c>
      <c r="K746" s="59" t="s">
        <v>1566</v>
      </c>
      <c r="L746" s="59" t="s">
        <v>3045</v>
      </c>
    </row>
    <row r="747" spans="1:12" s="2" customFormat="1" ht="56.25" x14ac:dyDescent="0.2">
      <c r="A747" s="58" t="s">
        <v>1723</v>
      </c>
      <c r="B747" s="59">
        <v>43307</v>
      </c>
      <c r="C747" s="59" t="s">
        <v>800</v>
      </c>
      <c r="D747" s="60" t="s">
        <v>1724</v>
      </c>
      <c r="E747" s="59">
        <v>43308</v>
      </c>
      <c r="F747" s="59">
        <v>43492</v>
      </c>
      <c r="G747" s="61">
        <v>5.5</v>
      </c>
      <c r="H747" s="61">
        <v>17</v>
      </c>
      <c r="I747" s="62">
        <v>15950000</v>
      </c>
      <c r="J747" s="62">
        <v>1643333</v>
      </c>
      <c r="K747" s="59" t="s">
        <v>1566</v>
      </c>
      <c r="L747" s="59" t="s">
        <v>3045</v>
      </c>
    </row>
    <row r="748" spans="1:12" s="2" customFormat="1" ht="67.5" x14ac:dyDescent="0.2">
      <c r="A748" s="58" t="s">
        <v>1725</v>
      </c>
      <c r="B748" s="59">
        <v>43307</v>
      </c>
      <c r="C748" s="59" t="s">
        <v>798</v>
      </c>
      <c r="D748" s="60" t="s">
        <v>2648</v>
      </c>
      <c r="E748" s="59">
        <v>43308</v>
      </c>
      <c r="F748" s="59">
        <v>43492</v>
      </c>
      <c r="G748" s="61">
        <v>5.5</v>
      </c>
      <c r="H748" s="61">
        <v>17</v>
      </c>
      <c r="I748" s="62">
        <v>17336000</v>
      </c>
      <c r="J748" s="62">
        <v>1786133</v>
      </c>
      <c r="K748" s="59" t="s">
        <v>1566</v>
      </c>
      <c r="L748" s="59" t="s">
        <v>3045</v>
      </c>
    </row>
    <row r="749" spans="1:12" s="2" customFormat="1" ht="45" x14ac:dyDescent="0.2">
      <c r="A749" s="58" t="s">
        <v>1726</v>
      </c>
      <c r="B749" s="59">
        <v>43307</v>
      </c>
      <c r="C749" s="59" t="s">
        <v>802</v>
      </c>
      <c r="D749" s="60" t="s">
        <v>2649</v>
      </c>
      <c r="E749" s="59">
        <v>43308</v>
      </c>
      <c r="F749" s="59">
        <v>43495</v>
      </c>
      <c r="G749" s="61">
        <v>5.5</v>
      </c>
      <c r="H749" s="61">
        <v>20</v>
      </c>
      <c r="I749" s="62">
        <v>24750000</v>
      </c>
      <c r="J749" s="62">
        <v>0</v>
      </c>
      <c r="K749" s="59" t="s">
        <v>1566</v>
      </c>
      <c r="L749" s="59" t="s">
        <v>3045</v>
      </c>
    </row>
    <row r="750" spans="1:12" s="2" customFormat="1" ht="67.5" x14ac:dyDescent="0.2">
      <c r="A750" s="58" t="s">
        <v>1727</v>
      </c>
      <c r="B750" s="59">
        <v>43307</v>
      </c>
      <c r="C750" s="59" t="s">
        <v>2693</v>
      </c>
      <c r="D750" s="60" t="s">
        <v>1728</v>
      </c>
      <c r="E750" s="59">
        <v>43311</v>
      </c>
      <c r="F750" s="59">
        <v>43473</v>
      </c>
      <c r="G750" s="61">
        <v>5.166666666666667</v>
      </c>
      <c r="H750" s="61">
        <v>5</v>
      </c>
      <c r="I750" s="62">
        <v>25920000</v>
      </c>
      <c r="J750" s="62">
        <v>0</v>
      </c>
      <c r="K750" s="59" t="s">
        <v>1566</v>
      </c>
      <c r="L750" s="59" t="s">
        <v>3045</v>
      </c>
    </row>
    <row r="751" spans="1:12" s="2" customFormat="1" ht="56.25" x14ac:dyDescent="0.2">
      <c r="A751" s="58" t="s">
        <v>1729</v>
      </c>
      <c r="B751" s="59">
        <v>43307</v>
      </c>
      <c r="C751" s="59" t="s">
        <v>1730</v>
      </c>
      <c r="D751" s="60" t="s">
        <v>1731</v>
      </c>
      <c r="E751" s="59">
        <v>43308</v>
      </c>
      <c r="F751" s="59">
        <v>43491</v>
      </c>
      <c r="G751" s="61">
        <v>6</v>
      </c>
      <c r="H751" s="61">
        <v>0</v>
      </c>
      <c r="I751" s="62">
        <v>17388000</v>
      </c>
      <c r="J751" s="62">
        <v>0</v>
      </c>
      <c r="K751" s="59" t="s">
        <v>1566</v>
      </c>
      <c r="L751" s="59" t="s">
        <v>3045</v>
      </c>
    </row>
    <row r="752" spans="1:12" s="2" customFormat="1" ht="78.75" x14ac:dyDescent="0.2">
      <c r="A752" s="58" t="s">
        <v>1732</v>
      </c>
      <c r="B752" s="59">
        <v>43308</v>
      </c>
      <c r="C752" s="59" t="s">
        <v>1395</v>
      </c>
      <c r="D752" s="60" t="s">
        <v>1733</v>
      </c>
      <c r="E752" s="59">
        <v>43311</v>
      </c>
      <c r="F752" s="59">
        <v>43494</v>
      </c>
      <c r="G752" s="61">
        <v>6</v>
      </c>
      <c r="H752" s="61">
        <v>0</v>
      </c>
      <c r="I752" s="62">
        <v>21000000</v>
      </c>
      <c r="J752" s="62">
        <v>0</v>
      </c>
      <c r="K752" s="59" t="s">
        <v>1566</v>
      </c>
      <c r="L752" s="59" t="s">
        <v>3045</v>
      </c>
    </row>
    <row r="753" spans="1:12" s="2" customFormat="1" ht="78.75" x14ac:dyDescent="0.2">
      <c r="A753" s="58" t="s">
        <v>1734</v>
      </c>
      <c r="B753" s="59">
        <v>43308</v>
      </c>
      <c r="C753" s="59" t="s">
        <v>1735</v>
      </c>
      <c r="D753" s="60" t="s">
        <v>1736</v>
      </c>
      <c r="E753" s="59">
        <v>43311</v>
      </c>
      <c r="F753" s="59">
        <v>43478</v>
      </c>
      <c r="G753" s="61">
        <v>5.5</v>
      </c>
      <c r="H753" s="61">
        <v>0</v>
      </c>
      <c r="I753" s="62">
        <v>46629440</v>
      </c>
      <c r="J753" s="62">
        <v>0</v>
      </c>
      <c r="K753" s="59" t="s">
        <v>1566</v>
      </c>
      <c r="L753" s="59" t="s">
        <v>3045</v>
      </c>
    </row>
    <row r="754" spans="1:12" s="2" customFormat="1" ht="67.5" x14ac:dyDescent="0.2">
      <c r="A754" s="58" t="s">
        <v>1737</v>
      </c>
      <c r="B754" s="59">
        <v>43308</v>
      </c>
      <c r="C754" s="59" t="s">
        <v>804</v>
      </c>
      <c r="D754" s="60" t="s">
        <v>1738</v>
      </c>
      <c r="E754" s="59">
        <v>43311</v>
      </c>
      <c r="F754" s="59">
        <v>43494</v>
      </c>
      <c r="G754" s="61">
        <v>5.5</v>
      </c>
      <c r="H754" s="61">
        <v>16</v>
      </c>
      <c r="I754" s="62">
        <v>38500000</v>
      </c>
      <c r="J754" s="62">
        <v>3733333</v>
      </c>
      <c r="K754" s="59" t="s">
        <v>1566</v>
      </c>
      <c r="L754" s="59" t="s">
        <v>3045</v>
      </c>
    </row>
    <row r="755" spans="1:12" s="2" customFormat="1" ht="45" x14ac:dyDescent="0.2">
      <c r="A755" s="58" t="s">
        <v>1739</v>
      </c>
      <c r="B755" s="59">
        <v>43311</v>
      </c>
      <c r="C755" s="59" t="s">
        <v>3051</v>
      </c>
      <c r="D755" s="60" t="s">
        <v>1740</v>
      </c>
      <c r="E755" s="59">
        <v>43322</v>
      </c>
      <c r="F755" s="59">
        <v>43493</v>
      </c>
      <c r="G755" s="61">
        <v>5</v>
      </c>
      <c r="H755" s="61">
        <v>19</v>
      </c>
      <c r="I755" s="62">
        <v>40000000</v>
      </c>
      <c r="J755" s="62">
        <v>5066667</v>
      </c>
      <c r="K755" s="59" t="s">
        <v>1566</v>
      </c>
      <c r="L755" s="59" t="s">
        <v>3045</v>
      </c>
    </row>
    <row r="756" spans="1:12" s="2" customFormat="1" ht="56.25" x14ac:dyDescent="0.2">
      <c r="A756" s="58" t="s">
        <v>1741</v>
      </c>
      <c r="B756" s="59">
        <v>43312</v>
      </c>
      <c r="C756" s="59" t="s">
        <v>1361</v>
      </c>
      <c r="D756" s="60" t="s">
        <v>1362</v>
      </c>
      <c r="E756" s="59">
        <v>43314</v>
      </c>
      <c r="F756" s="59">
        <v>43481</v>
      </c>
      <c r="G756" s="61">
        <v>5.5</v>
      </c>
      <c r="H756" s="61">
        <v>0</v>
      </c>
      <c r="I756" s="62">
        <v>30250000</v>
      </c>
      <c r="J756" s="62">
        <v>0</v>
      </c>
      <c r="K756" s="59" t="s">
        <v>1566</v>
      </c>
      <c r="L756" s="59" t="s">
        <v>3045</v>
      </c>
    </row>
    <row r="757" spans="1:12" s="2" customFormat="1" ht="67.5" x14ac:dyDescent="0.2">
      <c r="A757" s="58" t="s">
        <v>1747</v>
      </c>
      <c r="B757" s="59">
        <v>43312</v>
      </c>
      <c r="C757" s="59" t="s">
        <v>1748</v>
      </c>
      <c r="D757" s="60" t="s">
        <v>1092</v>
      </c>
      <c r="E757" s="59">
        <v>43314</v>
      </c>
      <c r="F757" s="59">
        <v>43481</v>
      </c>
      <c r="G757" s="61">
        <v>5.5</v>
      </c>
      <c r="H757" s="61">
        <v>0</v>
      </c>
      <c r="I757" s="62">
        <v>44000000</v>
      </c>
      <c r="J757" s="62">
        <v>0</v>
      </c>
      <c r="K757" s="59" t="s">
        <v>1566</v>
      </c>
      <c r="L757" s="59" t="s">
        <v>3045</v>
      </c>
    </row>
    <row r="758" spans="1:12" s="2" customFormat="1" ht="78.75" x14ac:dyDescent="0.2">
      <c r="A758" s="58" t="s">
        <v>1749</v>
      </c>
      <c r="B758" s="59">
        <v>43313</v>
      </c>
      <c r="C758" s="59" t="s">
        <v>1401</v>
      </c>
      <c r="D758" s="60" t="s">
        <v>1750</v>
      </c>
      <c r="E758" s="59">
        <v>43314</v>
      </c>
      <c r="F758" s="59">
        <v>43481</v>
      </c>
      <c r="G758" s="61">
        <v>5.5</v>
      </c>
      <c r="H758" s="61">
        <v>0</v>
      </c>
      <c r="I758" s="62">
        <v>22000000</v>
      </c>
      <c r="J758" s="62">
        <v>0</v>
      </c>
      <c r="K758" s="59" t="s">
        <v>1566</v>
      </c>
      <c r="L758" s="59" t="s">
        <v>3045</v>
      </c>
    </row>
    <row r="759" spans="1:12" s="2" customFormat="1" ht="67.5" x14ac:dyDescent="0.2">
      <c r="A759" s="58" t="s">
        <v>1751</v>
      </c>
      <c r="B759" s="59">
        <v>43314</v>
      </c>
      <c r="C759" s="59" t="s">
        <v>2273</v>
      </c>
      <c r="D759" s="60" t="s">
        <v>1752</v>
      </c>
      <c r="E759" s="59">
        <v>43326</v>
      </c>
      <c r="F759" s="59">
        <v>43493</v>
      </c>
      <c r="G759" s="61">
        <v>5.5</v>
      </c>
      <c r="H759" s="61">
        <v>0</v>
      </c>
      <c r="I759" s="62">
        <v>46750000</v>
      </c>
      <c r="J759" s="62">
        <v>0</v>
      </c>
      <c r="K759" s="59" t="s">
        <v>1566</v>
      </c>
      <c r="L759" s="59" t="s">
        <v>3045</v>
      </c>
    </row>
    <row r="760" spans="1:12" s="2" customFormat="1" ht="33.75" x14ac:dyDescent="0.2">
      <c r="A760" s="58" t="s">
        <v>1753</v>
      </c>
      <c r="B760" s="59">
        <v>43339</v>
      </c>
      <c r="C760" s="59" t="s">
        <v>2279</v>
      </c>
      <c r="D760" s="60" t="s">
        <v>1754</v>
      </c>
      <c r="E760" s="59">
        <v>43336</v>
      </c>
      <c r="F760" s="59">
        <v>45161</v>
      </c>
      <c r="G760" s="61">
        <v>60</v>
      </c>
      <c r="H760" s="61">
        <v>0</v>
      </c>
      <c r="I760" s="62">
        <v>0</v>
      </c>
      <c r="J760" s="62">
        <v>0</v>
      </c>
      <c r="K760" s="59" t="s">
        <v>1566</v>
      </c>
      <c r="L760" s="59" t="s">
        <v>3045</v>
      </c>
    </row>
    <row r="761" spans="1:12" s="2" customFormat="1" ht="67.5" x14ac:dyDescent="0.2">
      <c r="A761" s="58" t="s">
        <v>1742</v>
      </c>
      <c r="B761" s="59">
        <v>43312</v>
      </c>
      <c r="C761" s="59" t="s">
        <v>851</v>
      </c>
      <c r="D761" s="60" t="s">
        <v>1738</v>
      </c>
      <c r="E761" s="59">
        <v>43313</v>
      </c>
      <c r="F761" s="59">
        <v>43585</v>
      </c>
      <c r="G761" s="61">
        <v>5</v>
      </c>
      <c r="H761" s="61">
        <v>120</v>
      </c>
      <c r="I761" s="62">
        <v>35000000</v>
      </c>
      <c r="J761" s="62">
        <v>0</v>
      </c>
      <c r="K761" s="59" t="s">
        <v>1566</v>
      </c>
      <c r="L761" s="59" t="s">
        <v>3045</v>
      </c>
    </row>
    <row r="762" spans="1:12" s="2" customFormat="1" ht="45" x14ac:dyDescent="0.2">
      <c r="A762" s="58" t="s">
        <v>1755</v>
      </c>
      <c r="B762" s="59">
        <v>43313</v>
      </c>
      <c r="C762" s="59" t="s">
        <v>3052</v>
      </c>
      <c r="D762" s="60" t="s">
        <v>1756</v>
      </c>
      <c r="E762" s="59">
        <v>43314</v>
      </c>
      <c r="F762" s="59">
        <v>43466</v>
      </c>
      <c r="G762" s="61">
        <v>5</v>
      </c>
      <c r="H762" s="61">
        <v>0</v>
      </c>
      <c r="I762" s="62">
        <v>16500000</v>
      </c>
      <c r="J762" s="62">
        <v>0</v>
      </c>
      <c r="K762" s="59" t="s">
        <v>1566</v>
      </c>
      <c r="L762" s="59" t="s">
        <v>3045</v>
      </c>
    </row>
    <row r="763" spans="1:12" s="2" customFormat="1" ht="22.5" x14ac:dyDescent="0.2">
      <c r="A763" s="58" t="s">
        <v>1757</v>
      </c>
      <c r="B763" s="59">
        <v>43313</v>
      </c>
      <c r="C763" s="59" t="s">
        <v>1412</v>
      </c>
      <c r="D763" s="60" t="s">
        <v>1758</v>
      </c>
      <c r="E763" s="59">
        <v>43322</v>
      </c>
      <c r="F763" s="59">
        <v>43420</v>
      </c>
      <c r="G763" s="61">
        <v>2</v>
      </c>
      <c r="H763" s="61">
        <v>38</v>
      </c>
      <c r="I763" s="62">
        <v>1003970300</v>
      </c>
      <c r="J763" s="62">
        <v>0</v>
      </c>
      <c r="K763" s="59" t="s">
        <v>1570</v>
      </c>
      <c r="L763" s="59" t="s">
        <v>3046</v>
      </c>
    </row>
    <row r="764" spans="1:12" s="2" customFormat="1" ht="22.5" x14ac:dyDescent="0.2">
      <c r="A764" s="58" t="s">
        <v>1759</v>
      </c>
      <c r="B764" s="59">
        <v>43313</v>
      </c>
      <c r="C764" s="59" t="s">
        <v>2794</v>
      </c>
      <c r="D764" s="60" t="s">
        <v>1760</v>
      </c>
      <c r="E764" s="59">
        <v>43313</v>
      </c>
      <c r="F764" s="59">
        <v>43415</v>
      </c>
      <c r="G764" s="61">
        <v>3</v>
      </c>
      <c r="H764" s="61">
        <v>13</v>
      </c>
      <c r="I764" s="62">
        <v>3000000000</v>
      </c>
      <c r="J764" s="62">
        <v>1500000000</v>
      </c>
      <c r="K764" s="59" t="s">
        <v>1566</v>
      </c>
      <c r="L764" s="59" t="s">
        <v>3045</v>
      </c>
    </row>
    <row r="765" spans="1:12" s="2" customFormat="1" ht="56.25" x14ac:dyDescent="0.2">
      <c r="A765" s="58" t="s">
        <v>1761</v>
      </c>
      <c r="B765" s="59">
        <v>43313</v>
      </c>
      <c r="C765" s="59" t="s">
        <v>1762</v>
      </c>
      <c r="D765" s="60" t="s">
        <v>1303</v>
      </c>
      <c r="E765" s="59">
        <v>43314</v>
      </c>
      <c r="F765" s="59">
        <v>43481</v>
      </c>
      <c r="G765" s="61">
        <v>5.5</v>
      </c>
      <c r="H765" s="61">
        <v>0</v>
      </c>
      <c r="I765" s="62">
        <v>30250000</v>
      </c>
      <c r="J765" s="62">
        <v>0</v>
      </c>
      <c r="K765" s="59" t="s">
        <v>1566</v>
      </c>
      <c r="L765" s="59" t="s">
        <v>3045</v>
      </c>
    </row>
    <row r="766" spans="1:12" s="2" customFormat="1" ht="78.75" x14ac:dyDescent="0.2">
      <c r="A766" s="58" t="s">
        <v>1763</v>
      </c>
      <c r="B766" s="59">
        <v>43313</v>
      </c>
      <c r="C766" s="59" t="s">
        <v>1764</v>
      </c>
      <c r="D766" s="60" t="s">
        <v>1765</v>
      </c>
      <c r="E766" s="59">
        <v>43315</v>
      </c>
      <c r="F766" s="59">
        <v>43482</v>
      </c>
      <c r="G766" s="61">
        <v>5.5</v>
      </c>
      <c r="H766" s="61">
        <v>0</v>
      </c>
      <c r="I766" s="62">
        <v>41250000</v>
      </c>
      <c r="J766" s="62">
        <v>0</v>
      </c>
      <c r="K766" s="59" t="s">
        <v>1566</v>
      </c>
      <c r="L766" s="59" t="s">
        <v>3045</v>
      </c>
    </row>
    <row r="767" spans="1:12" s="2" customFormat="1" ht="101.25" x14ac:dyDescent="0.2">
      <c r="A767" s="58" t="s">
        <v>1766</v>
      </c>
      <c r="B767" s="59">
        <v>43313</v>
      </c>
      <c r="C767" s="59" t="s">
        <v>1767</v>
      </c>
      <c r="D767" s="60" t="s">
        <v>1768</v>
      </c>
      <c r="E767" s="59">
        <v>43321</v>
      </c>
      <c r="F767" s="59">
        <v>43457</v>
      </c>
      <c r="G767" s="61">
        <v>3</v>
      </c>
      <c r="H767" s="61">
        <v>45</v>
      </c>
      <c r="I767" s="62">
        <v>28560000</v>
      </c>
      <c r="J767" s="62">
        <v>14280000</v>
      </c>
      <c r="K767" s="59" t="s">
        <v>1566</v>
      </c>
      <c r="L767" s="59" t="s">
        <v>3045</v>
      </c>
    </row>
    <row r="768" spans="1:12" s="2" customFormat="1" ht="56.25" x14ac:dyDescent="0.2">
      <c r="A768" s="58" t="s">
        <v>1769</v>
      </c>
      <c r="B768" s="59">
        <v>43313</v>
      </c>
      <c r="C768" s="59" t="s">
        <v>2272</v>
      </c>
      <c r="D768" s="60" t="s">
        <v>1330</v>
      </c>
      <c r="E768" s="59">
        <v>43327</v>
      </c>
      <c r="F768" s="59">
        <v>43494</v>
      </c>
      <c r="G768" s="61">
        <v>5.5</v>
      </c>
      <c r="H768" s="61">
        <v>0</v>
      </c>
      <c r="I768" s="62">
        <v>14924932</v>
      </c>
      <c r="J768" s="62">
        <v>0</v>
      </c>
      <c r="K768" s="59" t="s">
        <v>1566</v>
      </c>
      <c r="L768" s="59" t="s">
        <v>3045</v>
      </c>
    </row>
    <row r="769" spans="1:12" s="2" customFormat="1" ht="45" x14ac:dyDescent="0.2">
      <c r="A769" s="58" t="s">
        <v>1770</v>
      </c>
      <c r="B769" s="59">
        <v>43313</v>
      </c>
      <c r="C769" s="59" t="s">
        <v>2340</v>
      </c>
      <c r="D769" s="60" t="s">
        <v>1771</v>
      </c>
      <c r="E769" s="59">
        <v>43316</v>
      </c>
      <c r="F769" s="59">
        <v>43493</v>
      </c>
      <c r="G769" s="61">
        <v>5</v>
      </c>
      <c r="H769" s="61">
        <v>25</v>
      </c>
      <c r="I769" s="62">
        <v>37500000</v>
      </c>
      <c r="J769" s="62">
        <v>6250000</v>
      </c>
      <c r="K769" s="59" t="s">
        <v>1566</v>
      </c>
      <c r="L769" s="59" t="s">
        <v>3045</v>
      </c>
    </row>
    <row r="770" spans="1:12" s="2" customFormat="1" ht="67.5" x14ac:dyDescent="0.2">
      <c r="A770" s="58" t="s">
        <v>1772</v>
      </c>
      <c r="B770" s="59">
        <v>43327</v>
      </c>
      <c r="C770" s="59" t="s">
        <v>1773</v>
      </c>
      <c r="D770" s="60" t="s">
        <v>3034</v>
      </c>
      <c r="E770" s="59">
        <v>43314</v>
      </c>
      <c r="F770" s="59">
        <v>43453</v>
      </c>
      <c r="G770" s="61">
        <v>4.5999999999999996</v>
      </c>
      <c r="H770" s="61">
        <v>0</v>
      </c>
      <c r="I770" s="62">
        <v>13988450</v>
      </c>
      <c r="J770" s="62">
        <v>0</v>
      </c>
      <c r="K770" s="59" t="s">
        <v>1572</v>
      </c>
      <c r="L770" s="59" t="s">
        <v>3045</v>
      </c>
    </row>
    <row r="771" spans="1:12" s="2" customFormat="1" ht="67.5" x14ac:dyDescent="0.2">
      <c r="A771" s="58" t="s">
        <v>1774</v>
      </c>
      <c r="B771" s="59">
        <v>43313</v>
      </c>
      <c r="C771" s="59" t="s">
        <v>1399</v>
      </c>
      <c r="D771" s="60" t="s">
        <v>882</v>
      </c>
      <c r="E771" s="59">
        <v>43314</v>
      </c>
      <c r="F771" s="59">
        <v>43481</v>
      </c>
      <c r="G771" s="61">
        <v>5.5</v>
      </c>
      <c r="H771" s="61">
        <v>0</v>
      </c>
      <c r="I771" s="62">
        <v>30250000</v>
      </c>
      <c r="J771" s="62">
        <v>0</v>
      </c>
      <c r="K771" s="59" t="s">
        <v>1566</v>
      </c>
      <c r="L771" s="59" t="s">
        <v>3045</v>
      </c>
    </row>
    <row r="772" spans="1:12" s="2" customFormat="1" ht="78.75" x14ac:dyDescent="0.2">
      <c r="A772" s="58" t="s">
        <v>1775</v>
      </c>
      <c r="B772" s="59">
        <v>43313</v>
      </c>
      <c r="C772" s="59" t="s">
        <v>1063</v>
      </c>
      <c r="D772" s="60" t="s">
        <v>1322</v>
      </c>
      <c r="E772" s="59">
        <v>43315</v>
      </c>
      <c r="F772" s="59">
        <v>43482</v>
      </c>
      <c r="G772" s="61">
        <v>5.5</v>
      </c>
      <c r="H772" s="61">
        <v>0</v>
      </c>
      <c r="I772" s="62">
        <v>44000000</v>
      </c>
      <c r="J772" s="62">
        <v>0</v>
      </c>
      <c r="K772" s="59" t="s">
        <v>1566</v>
      </c>
      <c r="L772" s="59" t="s">
        <v>3045</v>
      </c>
    </row>
    <row r="773" spans="1:12" s="2" customFormat="1" ht="56.25" x14ac:dyDescent="0.2">
      <c r="A773" s="58" t="s">
        <v>1776</v>
      </c>
      <c r="B773" s="59">
        <v>43314</v>
      </c>
      <c r="C773" s="59" t="s">
        <v>2268</v>
      </c>
      <c r="D773" s="60" t="s">
        <v>1777</v>
      </c>
      <c r="E773" s="59">
        <v>43315</v>
      </c>
      <c r="F773" s="59">
        <v>43482</v>
      </c>
      <c r="G773" s="61">
        <v>5.5</v>
      </c>
      <c r="H773" s="61">
        <v>0</v>
      </c>
      <c r="I773" s="62">
        <v>22000000</v>
      </c>
      <c r="J773" s="62">
        <v>0</v>
      </c>
      <c r="K773" s="59" t="s">
        <v>1566</v>
      </c>
      <c r="L773" s="59" t="s">
        <v>3045</v>
      </c>
    </row>
    <row r="774" spans="1:12" s="2" customFormat="1" ht="45" x14ac:dyDescent="0.2">
      <c r="A774" s="58" t="s">
        <v>1778</v>
      </c>
      <c r="B774" s="59">
        <v>43313</v>
      </c>
      <c r="C774" s="59" t="s">
        <v>1779</v>
      </c>
      <c r="D774" s="60" t="s">
        <v>1780</v>
      </c>
      <c r="E774" s="59">
        <v>43320</v>
      </c>
      <c r="F774" s="59">
        <v>43493</v>
      </c>
      <c r="G774" s="61">
        <v>5</v>
      </c>
      <c r="H774" s="61">
        <v>21</v>
      </c>
      <c r="I774" s="62">
        <v>25750000</v>
      </c>
      <c r="J774" s="62">
        <v>3605000</v>
      </c>
      <c r="K774" s="59" t="s">
        <v>1566</v>
      </c>
      <c r="L774" s="59" t="s">
        <v>3045</v>
      </c>
    </row>
    <row r="775" spans="1:12" s="2" customFormat="1" ht="78.75" x14ac:dyDescent="0.2">
      <c r="A775" s="58" t="s">
        <v>1781</v>
      </c>
      <c r="B775" s="59">
        <v>43314</v>
      </c>
      <c r="C775" s="59" t="s">
        <v>1782</v>
      </c>
      <c r="D775" s="60" t="s">
        <v>1783</v>
      </c>
      <c r="E775" s="59">
        <v>43315</v>
      </c>
      <c r="F775" s="59">
        <v>43467</v>
      </c>
      <c r="G775" s="61">
        <v>5</v>
      </c>
      <c r="H775" s="61">
        <v>0</v>
      </c>
      <c r="I775" s="62">
        <v>28462500</v>
      </c>
      <c r="J775" s="62">
        <v>0</v>
      </c>
      <c r="K775" s="59" t="s">
        <v>1566</v>
      </c>
      <c r="L775" s="59" t="s">
        <v>3045</v>
      </c>
    </row>
    <row r="776" spans="1:12" s="2" customFormat="1" ht="45" x14ac:dyDescent="0.2">
      <c r="A776" s="58" t="s">
        <v>1784</v>
      </c>
      <c r="B776" s="59">
        <v>43314</v>
      </c>
      <c r="C776" s="59" t="s">
        <v>2270</v>
      </c>
      <c r="D776" s="60" t="s">
        <v>1317</v>
      </c>
      <c r="E776" s="59">
        <v>43320</v>
      </c>
      <c r="F776" s="59">
        <v>43487</v>
      </c>
      <c r="G776" s="61">
        <v>5.5</v>
      </c>
      <c r="H776" s="61">
        <v>0</v>
      </c>
      <c r="I776" s="62">
        <v>24172500</v>
      </c>
      <c r="J776" s="62">
        <v>0</v>
      </c>
      <c r="K776" s="59" t="s">
        <v>1566</v>
      </c>
      <c r="L776" s="59" t="s">
        <v>3045</v>
      </c>
    </row>
    <row r="777" spans="1:12" s="2" customFormat="1" ht="56.25" x14ac:dyDescent="0.2">
      <c r="A777" s="58" t="s">
        <v>1785</v>
      </c>
      <c r="B777" s="59">
        <v>43314</v>
      </c>
      <c r="C777" s="59" t="s">
        <v>2269</v>
      </c>
      <c r="D777" s="60" t="s">
        <v>952</v>
      </c>
      <c r="E777" s="59">
        <v>43320</v>
      </c>
      <c r="F777" s="59">
        <v>43487</v>
      </c>
      <c r="G777" s="61">
        <v>5.5</v>
      </c>
      <c r="H777" s="61">
        <v>0</v>
      </c>
      <c r="I777" s="62">
        <v>27500000</v>
      </c>
      <c r="J777" s="62">
        <v>0</v>
      </c>
      <c r="K777" s="59" t="s">
        <v>1566</v>
      </c>
      <c r="L777" s="59" t="s">
        <v>3045</v>
      </c>
    </row>
    <row r="778" spans="1:12" s="2" customFormat="1" ht="67.5" x14ac:dyDescent="0.2">
      <c r="A778" s="58" t="s">
        <v>1786</v>
      </c>
      <c r="B778" s="59">
        <v>43320</v>
      </c>
      <c r="C778" s="59" t="s">
        <v>2275</v>
      </c>
      <c r="D778" s="60" t="s">
        <v>1350</v>
      </c>
      <c r="E778" s="59">
        <v>43320</v>
      </c>
      <c r="F778" s="59">
        <v>43487</v>
      </c>
      <c r="G778" s="61">
        <v>5.5</v>
      </c>
      <c r="H778" s="61">
        <v>0</v>
      </c>
      <c r="I778" s="62">
        <v>41250000</v>
      </c>
      <c r="J778" s="62">
        <v>0</v>
      </c>
      <c r="K778" s="59" t="s">
        <v>1566</v>
      </c>
      <c r="L778" s="59" t="s">
        <v>3045</v>
      </c>
    </row>
    <row r="779" spans="1:12" s="2" customFormat="1" ht="45" x14ac:dyDescent="0.2">
      <c r="A779" s="58" t="s">
        <v>1787</v>
      </c>
      <c r="B779" s="59">
        <v>43314</v>
      </c>
      <c r="C779" s="59" t="s">
        <v>1398</v>
      </c>
      <c r="D779" s="60" t="s">
        <v>1336</v>
      </c>
      <c r="E779" s="59">
        <v>43320</v>
      </c>
      <c r="F779" s="59">
        <v>43487</v>
      </c>
      <c r="G779" s="61">
        <v>5.5</v>
      </c>
      <c r="H779" s="61">
        <v>0</v>
      </c>
      <c r="I779" s="62">
        <v>44000000</v>
      </c>
      <c r="J779" s="62">
        <v>0</v>
      </c>
      <c r="K779" s="59" t="s">
        <v>1566</v>
      </c>
      <c r="L779" s="59" t="s">
        <v>3045</v>
      </c>
    </row>
    <row r="780" spans="1:12" s="2" customFormat="1" ht="56.25" x14ac:dyDescent="0.2">
      <c r="A780" s="58" t="s">
        <v>1788</v>
      </c>
      <c r="B780" s="59">
        <v>43314</v>
      </c>
      <c r="C780" s="59" t="s">
        <v>1302</v>
      </c>
      <c r="D780" s="60" t="s">
        <v>1303</v>
      </c>
      <c r="E780" s="59">
        <v>43340</v>
      </c>
      <c r="F780" s="59">
        <v>43507</v>
      </c>
      <c r="G780" s="61">
        <v>5.5</v>
      </c>
      <c r="H780" s="61">
        <v>0</v>
      </c>
      <c r="I780" s="62">
        <v>22000000</v>
      </c>
      <c r="J780" s="62">
        <v>0</v>
      </c>
      <c r="K780" s="59" t="s">
        <v>1566</v>
      </c>
      <c r="L780" s="59" t="s">
        <v>3045</v>
      </c>
    </row>
    <row r="781" spans="1:12" s="2" customFormat="1" ht="33.75" x14ac:dyDescent="0.2">
      <c r="A781" s="58" t="s">
        <v>1789</v>
      </c>
      <c r="B781" s="59">
        <v>43308</v>
      </c>
      <c r="C781" s="59" t="s">
        <v>1790</v>
      </c>
      <c r="D781" s="60" t="s">
        <v>1791</v>
      </c>
      <c r="E781" s="59">
        <v>43340</v>
      </c>
      <c r="F781" s="59">
        <v>43889</v>
      </c>
      <c r="G781" s="61">
        <v>12</v>
      </c>
      <c r="H781" s="61">
        <v>185</v>
      </c>
      <c r="I781" s="62">
        <v>285600000</v>
      </c>
      <c r="J781" s="62">
        <v>142800000</v>
      </c>
      <c r="K781" s="59" t="s">
        <v>1566</v>
      </c>
      <c r="L781" s="59" t="s">
        <v>3045</v>
      </c>
    </row>
    <row r="782" spans="1:12" s="2" customFormat="1" ht="67.5" x14ac:dyDescent="0.2">
      <c r="A782" s="58" t="s">
        <v>1792</v>
      </c>
      <c r="B782" s="59">
        <v>43321</v>
      </c>
      <c r="C782" s="59" t="s">
        <v>2271</v>
      </c>
      <c r="D782" s="60" t="s">
        <v>1070</v>
      </c>
      <c r="E782" s="59">
        <v>43321</v>
      </c>
      <c r="F782" s="59">
        <v>43488</v>
      </c>
      <c r="G782" s="61">
        <v>5.5</v>
      </c>
      <c r="H782" s="61">
        <v>0</v>
      </c>
      <c r="I782" s="62">
        <v>14924932</v>
      </c>
      <c r="J782" s="62">
        <v>0</v>
      </c>
      <c r="K782" s="59" t="s">
        <v>1566</v>
      </c>
      <c r="L782" s="59" t="s">
        <v>3045</v>
      </c>
    </row>
    <row r="783" spans="1:12" s="2" customFormat="1" ht="78.75" x14ac:dyDescent="0.2">
      <c r="A783" s="58" t="s">
        <v>1793</v>
      </c>
      <c r="B783" s="59">
        <v>43315</v>
      </c>
      <c r="C783" s="59" t="s">
        <v>1068</v>
      </c>
      <c r="D783" s="60" t="s">
        <v>1066</v>
      </c>
      <c r="E783" s="59">
        <v>43320</v>
      </c>
      <c r="F783" s="59">
        <v>43487</v>
      </c>
      <c r="G783" s="61">
        <v>5.5</v>
      </c>
      <c r="H783" s="61">
        <v>0</v>
      </c>
      <c r="I783" s="62">
        <v>42937125</v>
      </c>
      <c r="J783" s="62">
        <v>0</v>
      </c>
      <c r="K783" s="59" t="s">
        <v>1566</v>
      </c>
      <c r="L783" s="59" t="s">
        <v>3045</v>
      </c>
    </row>
    <row r="784" spans="1:12" s="2" customFormat="1" ht="33.75" x14ac:dyDescent="0.2">
      <c r="A784" s="58" t="s">
        <v>1794</v>
      </c>
      <c r="B784" s="59">
        <v>43320</v>
      </c>
      <c r="C784" s="59" t="s">
        <v>1795</v>
      </c>
      <c r="D784" s="60" t="s">
        <v>1796</v>
      </c>
      <c r="E784" s="59">
        <v>43321</v>
      </c>
      <c r="F784" s="59">
        <v>43473</v>
      </c>
      <c r="G784" s="61">
        <v>5</v>
      </c>
      <c r="H784" s="61">
        <v>0</v>
      </c>
      <c r="I784" s="62">
        <v>0</v>
      </c>
      <c r="J784" s="62">
        <v>0</v>
      </c>
      <c r="K784" s="59" t="s">
        <v>1566</v>
      </c>
      <c r="L784" s="59" t="s">
        <v>3045</v>
      </c>
    </row>
    <row r="785" spans="1:12" s="2" customFormat="1" ht="67.5" x14ac:dyDescent="0.2">
      <c r="A785" s="58" t="s">
        <v>1797</v>
      </c>
      <c r="B785" s="59">
        <v>43320</v>
      </c>
      <c r="C785" s="59" t="s">
        <v>1400</v>
      </c>
      <c r="D785" s="60" t="s">
        <v>882</v>
      </c>
      <c r="E785" s="59">
        <v>43321</v>
      </c>
      <c r="F785" s="59">
        <v>43518</v>
      </c>
      <c r="G785" s="61">
        <v>5.5</v>
      </c>
      <c r="H785" s="61">
        <v>30</v>
      </c>
      <c r="I785" s="62">
        <v>45815000</v>
      </c>
      <c r="J785" s="62">
        <v>8330000</v>
      </c>
      <c r="K785" s="59" t="s">
        <v>1566</v>
      </c>
      <c r="L785" s="59" t="s">
        <v>3045</v>
      </c>
    </row>
    <row r="786" spans="1:12" s="2" customFormat="1" ht="67.5" x14ac:dyDescent="0.2">
      <c r="A786" s="58" t="s">
        <v>1798</v>
      </c>
      <c r="B786" s="59">
        <v>43320</v>
      </c>
      <c r="C786" s="59" t="s">
        <v>2274</v>
      </c>
      <c r="D786" s="60" t="s">
        <v>1092</v>
      </c>
      <c r="E786" s="59">
        <v>43321</v>
      </c>
      <c r="F786" s="59">
        <v>43488</v>
      </c>
      <c r="G786" s="61">
        <v>5.5</v>
      </c>
      <c r="H786" s="61">
        <v>0</v>
      </c>
      <c r="I786" s="62">
        <v>17336000</v>
      </c>
      <c r="J786" s="62">
        <v>0</v>
      </c>
      <c r="K786" s="59" t="s">
        <v>1566</v>
      </c>
      <c r="L786" s="59" t="s">
        <v>3045</v>
      </c>
    </row>
    <row r="787" spans="1:12" s="2" customFormat="1" ht="78.75" x14ac:dyDescent="0.2">
      <c r="A787" s="58" t="s">
        <v>1799</v>
      </c>
      <c r="B787" s="59">
        <v>43321</v>
      </c>
      <c r="C787" s="59" t="s">
        <v>1389</v>
      </c>
      <c r="D787" s="60" t="s">
        <v>1322</v>
      </c>
      <c r="E787" s="59">
        <v>43333</v>
      </c>
      <c r="F787" s="59">
        <v>43500</v>
      </c>
      <c r="G787" s="61">
        <v>5.5</v>
      </c>
      <c r="H787" s="61">
        <v>0</v>
      </c>
      <c r="I787" s="62">
        <v>44000000</v>
      </c>
      <c r="J787" s="62">
        <v>0</v>
      </c>
      <c r="K787" s="59" t="s">
        <v>1566</v>
      </c>
      <c r="L787" s="59" t="s">
        <v>3045</v>
      </c>
    </row>
    <row r="788" spans="1:12" s="2" customFormat="1" ht="33.75" x14ac:dyDescent="0.2">
      <c r="A788" s="58" t="s">
        <v>1800</v>
      </c>
      <c r="B788" s="59">
        <v>43320</v>
      </c>
      <c r="C788" s="59" t="s">
        <v>1801</v>
      </c>
      <c r="D788" s="60" t="s">
        <v>1802</v>
      </c>
      <c r="E788" s="59">
        <v>43322</v>
      </c>
      <c r="F788" s="59">
        <v>43352</v>
      </c>
      <c r="G788" s="61">
        <v>1</v>
      </c>
      <c r="H788" s="61">
        <v>0</v>
      </c>
      <c r="I788" s="62">
        <v>5731835</v>
      </c>
      <c r="J788" s="62">
        <v>0</v>
      </c>
      <c r="K788" s="59" t="s">
        <v>1572</v>
      </c>
      <c r="L788" s="59" t="s">
        <v>3045</v>
      </c>
    </row>
    <row r="789" spans="1:12" s="2" customFormat="1" ht="67.5" x14ac:dyDescent="0.2">
      <c r="A789" s="58" t="s">
        <v>1803</v>
      </c>
      <c r="B789" s="59">
        <v>43320</v>
      </c>
      <c r="C789" s="59" t="s">
        <v>1804</v>
      </c>
      <c r="D789" s="60" t="s">
        <v>1805</v>
      </c>
      <c r="E789" s="59">
        <v>43327</v>
      </c>
      <c r="F789" s="59">
        <v>43494</v>
      </c>
      <c r="G789" s="61">
        <v>5</v>
      </c>
      <c r="H789" s="61">
        <v>15</v>
      </c>
      <c r="I789" s="62">
        <v>10585000</v>
      </c>
      <c r="J789" s="62">
        <v>1058500</v>
      </c>
      <c r="K789" s="59" t="s">
        <v>1566</v>
      </c>
      <c r="L789" s="59" t="s">
        <v>3045</v>
      </c>
    </row>
    <row r="790" spans="1:12" s="2" customFormat="1" ht="45" x14ac:dyDescent="0.2">
      <c r="A790" s="58" t="s">
        <v>1806</v>
      </c>
      <c r="B790" s="59">
        <v>43320</v>
      </c>
      <c r="C790" s="59" t="s">
        <v>1807</v>
      </c>
      <c r="D790" s="60" t="s">
        <v>1808</v>
      </c>
      <c r="E790" s="59">
        <v>43321</v>
      </c>
      <c r="F790" s="59">
        <v>43488</v>
      </c>
      <c r="G790" s="61">
        <v>5.5</v>
      </c>
      <c r="H790" s="61">
        <v>0</v>
      </c>
      <c r="I790" s="62">
        <v>25300000</v>
      </c>
      <c r="J790" s="62">
        <v>0</v>
      </c>
      <c r="K790" s="59" t="s">
        <v>1566</v>
      </c>
      <c r="L790" s="59" t="s">
        <v>3045</v>
      </c>
    </row>
    <row r="791" spans="1:12" s="2" customFormat="1" ht="22.5" x14ac:dyDescent="0.2">
      <c r="A791" s="58" t="s">
        <v>1809</v>
      </c>
      <c r="B791" s="59">
        <v>43320</v>
      </c>
      <c r="C791" s="59" t="s">
        <v>1810</v>
      </c>
      <c r="D791" s="60" t="s">
        <v>1415</v>
      </c>
      <c r="E791" s="59">
        <v>43320</v>
      </c>
      <c r="F791" s="59">
        <v>43326</v>
      </c>
      <c r="G791" s="61">
        <v>0.23333333333333334</v>
      </c>
      <c r="H791" s="61">
        <v>0</v>
      </c>
      <c r="I791" s="62">
        <v>11700000</v>
      </c>
      <c r="J791" s="62">
        <v>0</v>
      </c>
      <c r="K791" s="59" t="s">
        <v>1570</v>
      </c>
      <c r="L791" s="59" t="s">
        <v>3045</v>
      </c>
    </row>
    <row r="792" spans="1:12" s="2" customFormat="1" ht="45" x14ac:dyDescent="0.2">
      <c r="A792" s="58" t="s">
        <v>1811</v>
      </c>
      <c r="B792" s="59">
        <v>43321</v>
      </c>
      <c r="C792" s="59" t="s">
        <v>210</v>
      </c>
      <c r="D792" s="60" t="s">
        <v>1317</v>
      </c>
      <c r="E792" s="59">
        <v>43322</v>
      </c>
      <c r="F792" s="59">
        <v>43489</v>
      </c>
      <c r="G792" s="61">
        <v>5.5</v>
      </c>
      <c r="H792" s="61">
        <v>0</v>
      </c>
      <c r="I792" s="62">
        <v>19250000</v>
      </c>
      <c r="J792" s="62">
        <v>0</v>
      </c>
      <c r="K792" s="59" t="s">
        <v>1566</v>
      </c>
      <c r="L792" s="59" t="s">
        <v>3045</v>
      </c>
    </row>
    <row r="793" spans="1:12" s="2" customFormat="1" ht="67.5" x14ac:dyDescent="0.2">
      <c r="A793" s="58" t="s">
        <v>1812</v>
      </c>
      <c r="B793" s="59">
        <v>43321</v>
      </c>
      <c r="C793" s="59" t="s">
        <v>1813</v>
      </c>
      <c r="D793" s="60" t="s">
        <v>1070</v>
      </c>
      <c r="E793" s="59">
        <v>43328</v>
      </c>
      <c r="F793" s="59">
        <v>43495</v>
      </c>
      <c r="G793" s="61">
        <v>5.5</v>
      </c>
      <c r="H793" s="61">
        <v>0</v>
      </c>
      <c r="I793" s="62">
        <v>14344000</v>
      </c>
      <c r="J793" s="62">
        <v>0</v>
      </c>
      <c r="K793" s="59" t="s">
        <v>1566</v>
      </c>
      <c r="L793" s="59" t="s">
        <v>3045</v>
      </c>
    </row>
    <row r="794" spans="1:12" s="2" customFormat="1" ht="56.25" x14ac:dyDescent="0.2">
      <c r="A794" s="58" t="s">
        <v>1814</v>
      </c>
      <c r="B794" s="59">
        <v>43321</v>
      </c>
      <c r="C794" s="59" t="s">
        <v>1815</v>
      </c>
      <c r="D794" s="60" t="s">
        <v>1816</v>
      </c>
      <c r="E794" s="59">
        <v>43322</v>
      </c>
      <c r="F794" s="59">
        <v>43489</v>
      </c>
      <c r="G794" s="61">
        <v>5.5</v>
      </c>
      <c r="H794" s="61">
        <v>0</v>
      </c>
      <c r="I794" s="62">
        <v>14503500</v>
      </c>
      <c r="J794" s="62">
        <v>0</v>
      </c>
      <c r="K794" s="59" t="s">
        <v>1566</v>
      </c>
      <c r="L794" s="59" t="s">
        <v>3045</v>
      </c>
    </row>
    <row r="795" spans="1:12" s="2" customFormat="1" ht="67.5" x14ac:dyDescent="0.2">
      <c r="A795" s="58" t="s">
        <v>1817</v>
      </c>
      <c r="B795" s="59">
        <v>43322</v>
      </c>
      <c r="C795" s="59" t="s">
        <v>74</v>
      </c>
      <c r="D795" s="60" t="s">
        <v>1818</v>
      </c>
      <c r="E795" s="59">
        <v>43325</v>
      </c>
      <c r="F795" s="59">
        <v>43367</v>
      </c>
      <c r="G795" s="61">
        <v>4.5</v>
      </c>
      <c r="H795" s="61">
        <v>0</v>
      </c>
      <c r="I795" s="62">
        <v>22221000</v>
      </c>
      <c r="J795" s="62">
        <v>0</v>
      </c>
      <c r="K795" s="59" t="s">
        <v>1566</v>
      </c>
      <c r="L795" s="59" t="s">
        <v>3045</v>
      </c>
    </row>
    <row r="796" spans="1:12" s="2" customFormat="1" ht="56.25" x14ac:dyDescent="0.2">
      <c r="A796" s="58" t="s">
        <v>1819</v>
      </c>
      <c r="B796" s="59">
        <v>43322</v>
      </c>
      <c r="C796" s="59" t="s">
        <v>320</v>
      </c>
      <c r="D796" s="60" t="s">
        <v>1820</v>
      </c>
      <c r="E796" s="59">
        <v>43325</v>
      </c>
      <c r="F796" s="59">
        <v>43461</v>
      </c>
      <c r="G796" s="61">
        <v>4.5</v>
      </c>
      <c r="H796" s="61">
        <v>0</v>
      </c>
      <c r="I796" s="62">
        <v>11862000</v>
      </c>
      <c r="J796" s="62">
        <v>0</v>
      </c>
      <c r="K796" s="59" t="s">
        <v>1566</v>
      </c>
      <c r="L796" s="59" t="s">
        <v>3045</v>
      </c>
    </row>
    <row r="797" spans="1:12" s="2" customFormat="1" ht="56.25" x14ac:dyDescent="0.2">
      <c r="A797" s="58" t="s">
        <v>1821</v>
      </c>
      <c r="B797" s="59">
        <v>43325</v>
      </c>
      <c r="C797" s="59" t="s">
        <v>1822</v>
      </c>
      <c r="D797" s="60" t="s">
        <v>1823</v>
      </c>
      <c r="E797" s="59">
        <v>43333</v>
      </c>
      <c r="F797" s="59">
        <v>43493</v>
      </c>
      <c r="G797" s="61">
        <v>5</v>
      </c>
      <c r="H797" s="61">
        <v>8</v>
      </c>
      <c r="I797" s="62">
        <v>13185000</v>
      </c>
      <c r="J797" s="62">
        <v>703200</v>
      </c>
      <c r="K797" s="59" t="s">
        <v>1566</v>
      </c>
      <c r="L797" s="59" t="s">
        <v>3045</v>
      </c>
    </row>
    <row r="798" spans="1:12" s="2" customFormat="1" ht="90" x14ac:dyDescent="0.2">
      <c r="A798" s="58" t="s">
        <v>1824</v>
      </c>
      <c r="B798" s="59">
        <v>43325</v>
      </c>
      <c r="C798" s="59" t="s">
        <v>2001</v>
      </c>
      <c r="D798" s="60" t="s">
        <v>1825</v>
      </c>
      <c r="E798" s="59">
        <v>43328</v>
      </c>
      <c r="F798" s="59">
        <v>43464</v>
      </c>
      <c r="G798" s="61">
        <v>4.5</v>
      </c>
      <c r="H798" s="61">
        <v>0</v>
      </c>
      <c r="I798" s="62">
        <v>15156000</v>
      </c>
      <c r="J798" s="62">
        <v>0</v>
      </c>
      <c r="K798" s="59" t="s">
        <v>1566</v>
      </c>
      <c r="L798" s="59" t="s">
        <v>3045</v>
      </c>
    </row>
    <row r="799" spans="1:12" s="2" customFormat="1" ht="56.25" x14ac:dyDescent="0.2">
      <c r="A799" s="58" t="s">
        <v>1826</v>
      </c>
      <c r="B799" s="59">
        <v>43325</v>
      </c>
      <c r="C799" s="59" t="s">
        <v>1827</v>
      </c>
      <c r="D799" s="60" t="s">
        <v>1828</v>
      </c>
      <c r="E799" s="59">
        <v>43333</v>
      </c>
      <c r="F799" s="59">
        <v>43493</v>
      </c>
      <c r="G799" s="61">
        <v>5</v>
      </c>
      <c r="H799" s="61">
        <v>8</v>
      </c>
      <c r="I799" s="62">
        <v>13185000</v>
      </c>
      <c r="J799" s="62">
        <v>703200</v>
      </c>
      <c r="K799" s="59" t="s">
        <v>1566</v>
      </c>
      <c r="L799" s="59" t="s">
        <v>3045</v>
      </c>
    </row>
    <row r="800" spans="1:12" s="2" customFormat="1" ht="45" x14ac:dyDescent="0.2">
      <c r="A800" s="58" t="s">
        <v>1829</v>
      </c>
      <c r="B800" s="59">
        <v>43325</v>
      </c>
      <c r="C800" s="59" t="s">
        <v>1830</v>
      </c>
      <c r="D800" s="60" t="s">
        <v>1831</v>
      </c>
      <c r="E800" s="59">
        <v>43329</v>
      </c>
      <c r="F800" s="59">
        <v>43493</v>
      </c>
      <c r="G800" s="61">
        <v>5</v>
      </c>
      <c r="H800" s="61">
        <v>12</v>
      </c>
      <c r="I800" s="62">
        <v>30000000</v>
      </c>
      <c r="J800" s="62">
        <v>2400000</v>
      </c>
      <c r="K800" s="59" t="s">
        <v>1566</v>
      </c>
      <c r="L800" s="59" t="s">
        <v>3045</v>
      </c>
    </row>
    <row r="801" spans="1:12" s="2" customFormat="1" ht="67.5" x14ac:dyDescent="0.2">
      <c r="A801" s="58" t="s">
        <v>1832</v>
      </c>
      <c r="B801" s="59">
        <v>43326</v>
      </c>
      <c r="C801" s="59" t="s">
        <v>1833</v>
      </c>
      <c r="D801" s="60" t="s">
        <v>2650</v>
      </c>
      <c r="E801" s="59">
        <v>43329</v>
      </c>
      <c r="F801" s="59">
        <v>43494</v>
      </c>
      <c r="G801" s="61">
        <v>5</v>
      </c>
      <c r="H801" s="61">
        <v>13</v>
      </c>
      <c r="I801" s="62">
        <v>13180000</v>
      </c>
      <c r="J801" s="62">
        <v>1142266</v>
      </c>
      <c r="K801" s="59" t="s">
        <v>1566</v>
      </c>
      <c r="L801" s="59" t="s">
        <v>3045</v>
      </c>
    </row>
    <row r="802" spans="1:12" s="2" customFormat="1" ht="45" x14ac:dyDescent="0.2">
      <c r="A802" s="58" t="s">
        <v>1834</v>
      </c>
      <c r="B802" s="59">
        <v>43326</v>
      </c>
      <c r="C802" s="59" t="s">
        <v>1835</v>
      </c>
      <c r="D802" s="60" t="s">
        <v>1836</v>
      </c>
      <c r="E802" s="59">
        <v>43333</v>
      </c>
      <c r="F802" s="59">
        <v>43490</v>
      </c>
      <c r="G802" s="61">
        <v>5</v>
      </c>
      <c r="H802" s="61">
        <v>5</v>
      </c>
      <c r="I802" s="62">
        <v>10585000</v>
      </c>
      <c r="J802" s="62">
        <v>493967</v>
      </c>
      <c r="K802" s="59" t="s">
        <v>1566</v>
      </c>
      <c r="L802" s="59" t="s">
        <v>3045</v>
      </c>
    </row>
    <row r="803" spans="1:12" s="2" customFormat="1" ht="90" x14ac:dyDescent="0.2">
      <c r="A803" s="58" t="s">
        <v>1837</v>
      </c>
      <c r="B803" s="59">
        <v>43326</v>
      </c>
      <c r="C803" s="59" t="s">
        <v>232</v>
      </c>
      <c r="D803" s="60" t="s">
        <v>1838</v>
      </c>
      <c r="E803" s="59">
        <v>43328</v>
      </c>
      <c r="F803" s="59">
        <v>43495</v>
      </c>
      <c r="G803" s="61">
        <v>5.5</v>
      </c>
      <c r="H803" s="61">
        <v>0</v>
      </c>
      <c r="I803" s="62">
        <v>41250000</v>
      </c>
      <c r="J803" s="62">
        <v>0</v>
      </c>
      <c r="K803" s="59" t="s">
        <v>1566</v>
      </c>
      <c r="L803" s="59" t="s">
        <v>3045</v>
      </c>
    </row>
    <row r="804" spans="1:12" s="2" customFormat="1" ht="101.25" x14ac:dyDescent="0.2">
      <c r="A804" s="58" t="s">
        <v>1839</v>
      </c>
      <c r="B804" s="59">
        <v>43326</v>
      </c>
      <c r="C804" s="59" t="s">
        <v>1840</v>
      </c>
      <c r="D804" s="60" t="s">
        <v>1841</v>
      </c>
      <c r="E804" s="59">
        <v>43327</v>
      </c>
      <c r="F804" s="59">
        <v>43494</v>
      </c>
      <c r="G804" s="61">
        <v>5.5</v>
      </c>
      <c r="H804" s="61">
        <v>0</v>
      </c>
      <c r="I804" s="62">
        <v>77880000</v>
      </c>
      <c r="J804" s="62">
        <v>0</v>
      </c>
      <c r="K804" s="59" t="s">
        <v>1566</v>
      </c>
      <c r="L804" s="59" t="s">
        <v>3045</v>
      </c>
    </row>
    <row r="805" spans="1:12" s="2" customFormat="1" ht="45" x14ac:dyDescent="0.2">
      <c r="A805" s="58" t="s">
        <v>1842</v>
      </c>
      <c r="B805" s="59">
        <v>43326</v>
      </c>
      <c r="C805" s="59" t="s">
        <v>1843</v>
      </c>
      <c r="D805" s="60" t="s">
        <v>1844</v>
      </c>
      <c r="E805" s="59">
        <v>43329</v>
      </c>
      <c r="F805" s="59">
        <v>43511</v>
      </c>
      <c r="G805" s="61">
        <v>5</v>
      </c>
      <c r="H805" s="61">
        <v>30</v>
      </c>
      <c r="I805" s="62">
        <v>14815000</v>
      </c>
      <c r="J805" s="62">
        <v>2963000</v>
      </c>
      <c r="K805" s="59" t="s">
        <v>1572</v>
      </c>
      <c r="L805" s="59" t="s">
        <v>3045</v>
      </c>
    </row>
    <row r="806" spans="1:12" s="2" customFormat="1" ht="78.75" x14ac:dyDescent="0.2">
      <c r="A806" s="58" t="s">
        <v>1845</v>
      </c>
      <c r="B806" s="59">
        <v>43327</v>
      </c>
      <c r="C806" s="59" t="s">
        <v>1846</v>
      </c>
      <c r="D806" s="60" t="s">
        <v>668</v>
      </c>
      <c r="E806" s="59">
        <v>43329</v>
      </c>
      <c r="F806" s="59">
        <v>43497</v>
      </c>
      <c r="G806" s="61">
        <v>4.5666666666666664</v>
      </c>
      <c r="H806" s="61">
        <v>30</v>
      </c>
      <c r="I806" s="62">
        <v>13797000</v>
      </c>
      <c r="J806" s="62">
        <v>3066000</v>
      </c>
      <c r="K806" s="59" t="s">
        <v>1566</v>
      </c>
      <c r="L806" s="59" t="s">
        <v>3045</v>
      </c>
    </row>
    <row r="807" spans="1:12" s="2" customFormat="1" ht="78.75" x14ac:dyDescent="0.2">
      <c r="A807" s="58" t="s">
        <v>1847</v>
      </c>
      <c r="B807" s="59">
        <v>43328</v>
      </c>
      <c r="C807" s="59" t="s">
        <v>2002</v>
      </c>
      <c r="D807" s="60" t="s">
        <v>1848</v>
      </c>
      <c r="E807" s="59">
        <v>43329</v>
      </c>
      <c r="F807" s="59">
        <v>43450</v>
      </c>
      <c r="G807" s="61">
        <v>4</v>
      </c>
      <c r="H807" s="61">
        <v>0</v>
      </c>
      <c r="I807" s="62">
        <v>22000000</v>
      </c>
      <c r="J807" s="62">
        <v>0</v>
      </c>
      <c r="K807" s="59" t="s">
        <v>1566</v>
      </c>
      <c r="L807" s="59" t="s">
        <v>3045</v>
      </c>
    </row>
    <row r="808" spans="1:12" s="2" customFormat="1" ht="78.75" x14ac:dyDescent="0.2">
      <c r="A808" s="58" t="s">
        <v>1849</v>
      </c>
      <c r="B808" s="59">
        <v>43328</v>
      </c>
      <c r="C808" s="59" t="s">
        <v>2003</v>
      </c>
      <c r="D808" s="60" t="s">
        <v>1848</v>
      </c>
      <c r="E808" s="59">
        <v>43329</v>
      </c>
      <c r="F808" s="59">
        <v>43450</v>
      </c>
      <c r="G808" s="61">
        <v>4</v>
      </c>
      <c r="H808" s="61">
        <v>0</v>
      </c>
      <c r="I808" s="62">
        <v>22000000</v>
      </c>
      <c r="J808" s="62">
        <v>0</v>
      </c>
      <c r="K808" s="59" t="s">
        <v>1566</v>
      </c>
      <c r="L808" s="59" t="s">
        <v>3045</v>
      </c>
    </row>
    <row r="809" spans="1:12" s="2" customFormat="1" ht="78.75" x14ac:dyDescent="0.2">
      <c r="A809" s="58" t="s">
        <v>1850</v>
      </c>
      <c r="B809" s="59">
        <v>43328</v>
      </c>
      <c r="C809" s="59" t="s">
        <v>1851</v>
      </c>
      <c r="D809" s="60" t="s">
        <v>1852</v>
      </c>
      <c r="E809" s="59">
        <v>43329</v>
      </c>
      <c r="F809" s="59">
        <v>43450</v>
      </c>
      <c r="G809" s="61">
        <v>4</v>
      </c>
      <c r="H809" s="61">
        <v>0</v>
      </c>
      <c r="I809" s="62">
        <v>19748000</v>
      </c>
      <c r="J809" s="62">
        <v>0</v>
      </c>
      <c r="K809" s="59" t="s">
        <v>1566</v>
      </c>
      <c r="L809" s="59" t="s">
        <v>3045</v>
      </c>
    </row>
    <row r="810" spans="1:12" s="2" customFormat="1" ht="78.75" x14ac:dyDescent="0.2">
      <c r="A810" s="58" t="s">
        <v>1853</v>
      </c>
      <c r="B810" s="59">
        <v>43328</v>
      </c>
      <c r="C810" s="59" t="s">
        <v>2004</v>
      </c>
      <c r="D810" s="60" t="s">
        <v>1848</v>
      </c>
      <c r="E810" s="59">
        <v>43329</v>
      </c>
      <c r="F810" s="59">
        <v>43450</v>
      </c>
      <c r="G810" s="61">
        <v>4</v>
      </c>
      <c r="H810" s="61">
        <v>0</v>
      </c>
      <c r="I810" s="62">
        <v>22000000</v>
      </c>
      <c r="J810" s="62">
        <v>0</v>
      </c>
      <c r="K810" s="59" t="s">
        <v>1566</v>
      </c>
      <c r="L810" s="59" t="s">
        <v>3045</v>
      </c>
    </row>
    <row r="811" spans="1:12" s="2" customFormat="1" ht="78.75" x14ac:dyDescent="0.2">
      <c r="A811" s="58" t="s">
        <v>1854</v>
      </c>
      <c r="B811" s="59">
        <v>43328</v>
      </c>
      <c r="C811" s="59" t="s">
        <v>2005</v>
      </c>
      <c r="D811" s="60" t="s">
        <v>1855</v>
      </c>
      <c r="E811" s="59">
        <v>43329</v>
      </c>
      <c r="F811" s="59">
        <v>43450</v>
      </c>
      <c r="G811" s="61">
        <v>4</v>
      </c>
      <c r="H811" s="61">
        <v>0</v>
      </c>
      <c r="I811" s="62">
        <v>22000000</v>
      </c>
      <c r="J811" s="62">
        <v>0</v>
      </c>
      <c r="K811" s="59" t="s">
        <v>1566</v>
      </c>
      <c r="L811" s="59" t="s">
        <v>3045</v>
      </c>
    </row>
    <row r="812" spans="1:12" s="2" customFormat="1" ht="78.75" x14ac:dyDescent="0.2">
      <c r="A812" s="58" t="s">
        <v>1856</v>
      </c>
      <c r="B812" s="59">
        <v>43328</v>
      </c>
      <c r="C812" s="59" t="s">
        <v>2006</v>
      </c>
      <c r="D812" s="60" t="s">
        <v>1857</v>
      </c>
      <c r="E812" s="59">
        <v>43329</v>
      </c>
      <c r="F812" s="59">
        <v>43450</v>
      </c>
      <c r="G812" s="61">
        <v>4</v>
      </c>
      <c r="H812" s="61">
        <v>0</v>
      </c>
      <c r="I812" s="62">
        <v>22000000</v>
      </c>
      <c r="J812" s="62">
        <v>0</v>
      </c>
      <c r="K812" s="59" t="s">
        <v>1566</v>
      </c>
      <c r="L812" s="59" t="s">
        <v>3045</v>
      </c>
    </row>
    <row r="813" spans="1:12" s="2" customFormat="1" ht="78.75" x14ac:dyDescent="0.2">
      <c r="A813" s="58" t="s">
        <v>1858</v>
      </c>
      <c r="B813" s="59">
        <v>43328</v>
      </c>
      <c r="C813" s="59" t="s">
        <v>1859</v>
      </c>
      <c r="D813" s="60" t="s">
        <v>1860</v>
      </c>
      <c r="E813" s="59">
        <v>43329</v>
      </c>
      <c r="F813" s="59">
        <v>43450</v>
      </c>
      <c r="G813" s="61">
        <v>4</v>
      </c>
      <c r="H813" s="61">
        <v>0</v>
      </c>
      <c r="I813" s="62">
        <v>22000000</v>
      </c>
      <c r="J813" s="62">
        <v>0</v>
      </c>
      <c r="K813" s="59" t="s">
        <v>1566</v>
      </c>
      <c r="L813" s="59" t="s">
        <v>3045</v>
      </c>
    </row>
    <row r="814" spans="1:12" s="2" customFormat="1" ht="78.75" x14ac:dyDescent="0.2">
      <c r="A814" s="58" t="s">
        <v>1861</v>
      </c>
      <c r="B814" s="59">
        <v>43328</v>
      </c>
      <c r="C814" s="59" t="s">
        <v>2007</v>
      </c>
      <c r="D814" s="60" t="s">
        <v>1860</v>
      </c>
      <c r="E814" s="59">
        <v>43329</v>
      </c>
      <c r="F814" s="59">
        <v>43450</v>
      </c>
      <c r="G814" s="61">
        <v>4</v>
      </c>
      <c r="H814" s="61">
        <v>0</v>
      </c>
      <c r="I814" s="62">
        <v>22000000</v>
      </c>
      <c r="J814" s="62">
        <v>0</v>
      </c>
      <c r="K814" s="59" t="s">
        <v>1566</v>
      </c>
      <c r="L814" s="59" t="s">
        <v>3045</v>
      </c>
    </row>
    <row r="815" spans="1:12" s="2" customFormat="1" ht="78.75" x14ac:dyDescent="0.2">
      <c r="A815" s="58" t="s">
        <v>1862</v>
      </c>
      <c r="B815" s="59">
        <v>43328</v>
      </c>
      <c r="C815" s="59" t="s">
        <v>2008</v>
      </c>
      <c r="D815" s="60" t="s">
        <v>1852</v>
      </c>
      <c r="E815" s="59">
        <v>43329</v>
      </c>
      <c r="F815" s="59">
        <v>43450</v>
      </c>
      <c r="G815" s="61">
        <v>4</v>
      </c>
      <c r="H815" s="61">
        <v>0</v>
      </c>
      <c r="I815" s="62">
        <v>19748000</v>
      </c>
      <c r="J815" s="62">
        <v>0</v>
      </c>
      <c r="K815" s="59" t="s">
        <v>1566</v>
      </c>
      <c r="L815" s="59" t="s">
        <v>3045</v>
      </c>
    </row>
    <row r="816" spans="1:12" s="2" customFormat="1" ht="90" x14ac:dyDescent="0.2">
      <c r="A816" s="58" t="s">
        <v>1863</v>
      </c>
      <c r="B816" s="59">
        <v>43328</v>
      </c>
      <c r="C816" s="59" t="s">
        <v>365</v>
      </c>
      <c r="D816" s="60" t="s">
        <v>1864</v>
      </c>
      <c r="E816" s="59">
        <v>43329</v>
      </c>
      <c r="F816" s="59">
        <v>43450</v>
      </c>
      <c r="G816" s="61">
        <v>4</v>
      </c>
      <c r="H816" s="61">
        <v>0</v>
      </c>
      <c r="I816" s="62">
        <v>26000000</v>
      </c>
      <c r="J816" s="62">
        <v>0</v>
      </c>
      <c r="K816" s="59" t="s">
        <v>1566</v>
      </c>
      <c r="L816" s="59" t="s">
        <v>3045</v>
      </c>
    </row>
    <row r="817" spans="1:12" s="2" customFormat="1" ht="90" x14ac:dyDescent="0.2">
      <c r="A817" s="58" t="s">
        <v>1865</v>
      </c>
      <c r="B817" s="59">
        <v>43328</v>
      </c>
      <c r="C817" s="59" t="s">
        <v>369</v>
      </c>
      <c r="D817" s="60" t="s">
        <v>1866</v>
      </c>
      <c r="E817" s="59">
        <v>43329</v>
      </c>
      <c r="F817" s="59">
        <v>43450</v>
      </c>
      <c r="G817" s="61">
        <v>4</v>
      </c>
      <c r="H817" s="61">
        <v>0</v>
      </c>
      <c r="I817" s="62">
        <v>26910000</v>
      </c>
      <c r="J817" s="62">
        <v>0</v>
      </c>
      <c r="K817" s="59" t="s">
        <v>1566</v>
      </c>
      <c r="L817" s="59" t="s">
        <v>3045</v>
      </c>
    </row>
    <row r="818" spans="1:12" s="2" customFormat="1" ht="78.75" x14ac:dyDescent="0.2">
      <c r="A818" s="58" t="s">
        <v>1867</v>
      </c>
      <c r="B818" s="59">
        <v>43328</v>
      </c>
      <c r="C818" s="59" t="s">
        <v>1868</v>
      </c>
      <c r="D818" s="60" t="s">
        <v>1855</v>
      </c>
      <c r="E818" s="59">
        <v>43336</v>
      </c>
      <c r="F818" s="59">
        <v>43457</v>
      </c>
      <c r="G818" s="61">
        <v>4</v>
      </c>
      <c r="H818" s="61">
        <v>0</v>
      </c>
      <c r="I818" s="62">
        <v>22000000</v>
      </c>
      <c r="J818" s="62">
        <v>0</v>
      </c>
      <c r="K818" s="59" t="s">
        <v>1566</v>
      </c>
      <c r="L818" s="59" t="s">
        <v>3045</v>
      </c>
    </row>
    <row r="819" spans="1:12" s="2" customFormat="1" ht="90" x14ac:dyDescent="0.2">
      <c r="A819" s="58" t="s">
        <v>1869</v>
      </c>
      <c r="B819" s="59">
        <v>43328</v>
      </c>
      <c r="C819" s="59" t="s">
        <v>367</v>
      </c>
      <c r="D819" s="60" t="s">
        <v>1870</v>
      </c>
      <c r="E819" s="59">
        <v>43329</v>
      </c>
      <c r="F819" s="59">
        <v>43450</v>
      </c>
      <c r="G819" s="61">
        <v>4</v>
      </c>
      <c r="H819" s="61">
        <v>0</v>
      </c>
      <c r="I819" s="62">
        <v>19000000</v>
      </c>
      <c r="J819" s="62">
        <v>0</v>
      </c>
      <c r="K819" s="59" t="s">
        <v>1566</v>
      </c>
      <c r="L819" s="59" t="s">
        <v>3045</v>
      </c>
    </row>
    <row r="820" spans="1:12" s="2" customFormat="1" ht="78.75" x14ac:dyDescent="0.2">
      <c r="A820" s="58" t="s">
        <v>1871</v>
      </c>
      <c r="B820" s="59">
        <v>43328</v>
      </c>
      <c r="C820" s="59" t="s">
        <v>1872</v>
      </c>
      <c r="D820" s="60" t="s">
        <v>1848</v>
      </c>
      <c r="E820" s="59">
        <v>43329</v>
      </c>
      <c r="F820" s="59">
        <v>43450</v>
      </c>
      <c r="G820" s="61">
        <v>4</v>
      </c>
      <c r="H820" s="61">
        <v>0</v>
      </c>
      <c r="I820" s="62">
        <v>22000000</v>
      </c>
      <c r="J820" s="62">
        <v>0</v>
      </c>
      <c r="K820" s="59" t="s">
        <v>1566</v>
      </c>
      <c r="L820" s="59" t="s">
        <v>3045</v>
      </c>
    </row>
    <row r="821" spans="1:12" s="2" customFormat="1" ht="78.75" x14ac:dyDescent="0.2">
      <c r="A821" s="58" t="s">
        <v>1873</v>
      </c>
      <c r="B821" s="59">
        <v>43328</v>
      </c>
      <c r="C821" s="59" t="s">
        <v>1874</v>
      </c>
      <c r="D821" s="60" t="s">
        <v>1875</v>
      </c>
      <c r="E821" s="59">
        <v>43329</v>
      </c>
      <c r="F821" s="59">
        <v>43450</v>
      </c>
      <c r="G821" s="61">
        <v>4</v>
      </c>
      <c r="H821" s="61">
        <v>0</v>
      </c>
      <c r="I821" s="62">
        <v>19748000</v>
      </c>
      <c r="J821" s="62">
        <v>0</v>
      </c>
      <c r="K821" s="59" t="s">
        <v>1566</v>
      </c>
      <c r="L821" s="59" t="s">
        <v>3045</v>
      </c>
    </row>
    <row r="822" spans="1:12" s="2" customFormat="1" ht="78.75" x14ac:dyDescent="0.2">
      <c r="A822" s="58" t="s">
        <v>1876</v>
      </c>
      <c r="B822" s="59">
        <v>43328</v>
      </c>
      <c r="C822" s="59" t="s">
        <v>2009</v>
      </c>
      <c r="D822" s="60" t="s">
        <v>1855</v>
      </c>
      <c r="E822" s="59">
        <v>43329</v>
      </c>
      <c r="F822" s="59">
        <v>43450</v>
      </c>
      <c r="G822" s="61">
        <v>4</v>
      </c>
      <c r="H822" s="61">
        <v>0</v>
      </c>
      <c r="I822" s="62">
        <v>22000000</v>
      </c>
      <c r="J822" s="62">
        <v>0</v>
      </c>
      <c r="K822" s="59" t="s">
        <v>1566</v>
      </c>
      <c r="L822" s="59" t="s">
        <v>3045</v>
      </c>
    </row>
    <row r="823" spans="1:12" s="2" customFormat="1" ht="56.25" x14ac:dyDescent="0.2">
      <c r="A823" s="58" t="s">
        <v>1877</v>
      </c>
      <c r="B823" s="59">
        <v>43328</v>
      </c>
      <c r="C823" s="59" t="s">
        <v>1878</v>
      </c>
      <c r="D823" s="60" t="s">
        <v>1879</v>
      </c>
      <c r="E823" s="59">
        <v>43333</v>
      </c>
      <c r="F823" s="59">
        <v>43493</v>
      </c>
      <c r="G823" s="61">
        <v>5</v>
      </c>
      <c r="H823" s="61">
        <v>8</v>
      </c>
      <c r="I823" s="62">
        <v>22500000</v>
      </c>
      <c r="J823" s="62">
        <v>1200000</v>
      </c>
      <c r="K823" s="59" t="s">
        <v>1566</v>
      </c>
      <c r="L823" s="59" t="s">
        <v>3045</v>
      </c>
    </row>
    <row r="824" spans="1:12" s="2" customFormat="1" ht="56.25" x14ac:dyDescent="0.2">
      <c r="A824" s="58" t="s">
        <v>1880</v>
      </c>
      <c r="B824" s="59">
        <v>43328</v>
      </c>
      <c r="C824" s="59" t="s">
        <v>1881</v>
      </c>
      <c r="D824" s="60" t="s">
        <v>1882</v>
      </c>
      <c r="E824" s="59">
        <v>43335</v>
      </c>
      <c r="F824" s="59">
        <v>43502</v>
      </c>
      <c r="G824" s="61">
        <v>5.5</v>
      </c>
      <c r="H824" s="61">
        <v>0</v>
      </c>
      <c r="I824" s="62">
        <v>44000000</v>
      </c>
      <c r="J824" s="62">
        <v>0</v>
      </c>
      <c r="K824" s="59" t="s">
        <v>1566</v>
      </c>
      <c r="L824" s="59" t="s">
        <v>3045</v>
      </c>
    </row>
    <row r="825" spans="1:12" s="2" customFormat="1" ht="67.5" x14ac:dyDescent="0.2">
      <c r="A825" s="58" t="s">
        <v>1883</v>
      </c>
      <c r="B825" s="59">
        <v>43333</v>
      </c>
      <c r="C825" s="59" t="s">
        <v>1884</v>
      </c>
      <c r="D825" s="60" t="s">
        <v>882</v>
      </c>
      <c r="E825" s="59">
        <v>43335</v>
      </c>
      <c r="F825" s="59">
        <v>43502</v>
      </c>
      <c r="G825" s="61">
        <v>5.5</v>
      </c>
      <c r="H825" s="61">
        <v>0</v>
      </c>
      <c r="I825" s="62">
        <v>44000000</v>
      </c>
      <c r="J825" s="62">
        <v>0</v>
      </c>
      <c r="K825" s="59" t="s">
        <v>1566</v>
      </c>
      <c r="L825" s="59" t="s">
        <v>3045</v>
      </c>
    </row>
    <row r="826" spans="1:12" s="2" customFormat="1" ht="33.75" x14ac:dyDescent="0.2">
      <c r="A826" s="58" t="s">
        <v>1885</v>
      </c>
      <c r="B826" s="59">
        <v>43328</v>
      </c>
      <c r="C826" s="59" t="s">
        <v>1743</v>
      </c>
      <c r="D826" s="60" t="s">
        <v>3035</v>
      </c>
      <c r="E826" s="59">
        <v>43333</v>
      </c>
      <c r="F826" s="59">
        <v>43718</v>
      </c>
      <c r="G826" s="61">
        <v>12</v>
      </c>
      <c r="H826" s="61">
        <v>21</v>
      </c>
      <c r="I826" s="62">
        <v>257380440</v>
      </c>
      <c r="J826" s="62">
        <v>15013859</v>
      </c>
      <c r="K826" s="59" t="s">
        <v>1566</v>
      </c>
      <c r="L826" s="59" t="s">
        <v>3045</v>
      </c>
    </row>
    <row r="827" spans="1:12" s="2" customFormat="1" ht="67.5" x14ac:dyDescent="0.2">
      <c r="A827" s="58" t="s">
        <v>1886</v>
      </c>
      <c r="B827" s="59">
        <v>43328</v>
      </c>
      <c r="C827" s="59" t="s">
        <v>1887</v>
      </c>
      <c r="D827" s="60" t="s">
        <v>1341</v>
      </c>
      <c r="E827" s="59">
        <v>43336</v>
      </c>
      <c r="F827" s="59">
        <v>43503</v>
      </c>
      <c r="G827" s="61">
        <v>5.5</v>
      </c>
      <c r="H827" s="61">
        <v>0</v>
      </c>
      <c r="I827" s="62">
        <v>44000000</v>
      </c>
      <c r="J827" s="62">
        <v>0</v>
      </c>
      <c r="K827" s="59" t="s">
        <v>1566</v>
      </c>
      <c r="L827" s="59" t="s">
        <v>3045</v>
      </c>
    </row>
    <row r="828" spans="1:12" s="2" customFormat="1" ht="78.75" x14ac:dyDescent="0.2">
      <c r="A828" s="58" t="s">
        <v>1888</v>
      </c>
      <c r="B828" s="59">
        <v>43329</v>
      </c>
      <c r="C828" s="59" t="s">
        <v>1889</v>
      </c>
      <c r="D828" s="60" t="s">
        <v>1890</v>
      </c>
      <c r="E828" s="59">
        <v>43336</v>
      </c>
      <c r="F828" s="59">
        <v>43457</v>
      </c>
      <c r="G828" s="61">
        <v>4</v>
      </c>
      <c r="H828" s="61">
        <v>0</v>
      </c>
      <c r="I828" s="62">
        <v>19748000</v>
      </c>
      <c r="J828" s="62">
        <v>0</v>
      </c>
      <c r="K828" s="59" t="s">
        <v>1566</v>
      </c>
      <c r="L828" s="59" t="s">
        <v>3045</v>
      </c>
    </row>
    <row r="829" spans="1:12" s="2" customFormat="1" ht="67.5" x14ac:dyDescent="0.2">
      <c r="A829" s="58" t="s">
        <v>1891</v>
      </c>
      <c r="B829" s="59">
        <v>43329</v>
      </c>
      <c r="C829" s="59" t="s">
        <v>2010</v>
      </c>
      <c r="D829" s="60" t="s">
        <v>1892</v>
      </c>
      <c r="E829" s="59">
        <v>43334</v>
      </c>
      <c r="F829" s="59">
        <v>43493</v>
      </c>
      <c r="G829" s="61">
        <v>4.5</v>
      </c>
      <c r="H829" s="61">
        <v>23</v>
      </c>
      <c r="I829" s="62">
        <v>14184000</v>
      </c>
      <c r="J829" s="62">
        <v>2416533</v>
      </c>
      <c r="K829" s="59" t="s">
        <v>1566</v>
      </c>
      <c r="L829" s="59" t="s">
        <v>3045</v>
      </c>
    </row>
    <row r="830" spans="1:12" s="2" customFormat="1" ht="45" x14ac:dyDescent="0.2">
      <c r="A830" s="58" t="s">
        <v>1893</v>
      </c>
      <c r="B830" s="59">
        <v>43333</v>
      </c>
      <c r="C830" s="59" t="s">
        <v>350</v>
      </c>
      <c r="D830" s="60" t="s">
        <v>1894</v>
      </c>
      <c r="E830" s="59">
        <v>43333</v>
      </c>
      <c r="F830" s="59">
        <v>43424</v>
      </c>
      <c r="G830" s="61">
        <v>3</v>
      </c>
      <c r="H830" s="61">
        <v>0</v>
      </c>
      <c r="I830" s="62">
        <v>124251580</v>
      </c>
      <c r="J830" s="62">
        <v>0</v>
      </c>
      <c r="K830" s="59" t="s">
        <v>1570</v>
      </c>
      <c r="L830" s="59" t="s">
        <v>3045</v>
      </c>
    </row>
    <row r="831" spans="1:12" s="2" customFormat="1" ht="78.75" x14ac:dyDescent="0.2">
      <c r="A831" s="58" t="s">
        <v>1895</v>
      </c>
      <c r="B831" s="59">
        <v>43334</v>
      </c>
      <c r="C831" s="59" t="s">
        <v>2011</v>
      </c>
      <c r="D831" s="60" t="s">
        <v>1896</v>
      </c>
      <c r="E831" s="59">
        <v>43336</v>
      </c>
      <c r="F831" s="59">
        <v>43457</v>
      </c>
      <c r="G831" s="61">
        <v>4</v>
      </c>
      <c r="H831" s="61">
        <v>0</v>
      </c>
      <c r="I831" s="62">
        <v>31050000</v>
      </c>
      <c r="J831" s="62">
        <v>0</v>
      </c>
      <c r="K831" s="59" t="s">
        <v>1566</v>
      </c>
      <c r="L831" s="59" t="s">
        <v>3045</v>
      </c>
    </row>
    <row r="832" spans="1:12" s="2" customFormat="1" ht="67.5" x14ac:dyDescent="0.2">
      <c r="A832" s="58" t="s">
        <v>1897</v>
      </c>
      <c r="B832" s="59">
        <v>43334</v>
      </c>
      <c r="C832" s="59" t="s">
        <v>1517</v>
      </c>
      <c r="D832" s="60" t="s">
        <v>1898</v>
      </c>
      <c r="E832" s="59">
        <v>43335</v>
      </c>
      <c r="F832" s="59">
        <v>43456</v>
      </c>
      <c r="G832" s="61">
        <v>4</v>
      </c>
      <c r="H832" s="61">
        <v>0</v>
      </c>
      <c r="I832" s="62">
        <v>22770000</v>
      </c>
      <c r="J832" s="62">
        <v>0</v>
      </c>
      <c r="K832" s="59" t="s">
        <v>1566</v>
      </c>
      <c r="L832" s="59" t="s">
        <v>3045</v>
      </c>
    </row>
    <row r="833" spans="1:12" s="2" customFormat="1" ht="67.5" x14ac:dyDescent="0.2">
      <c r="A833" s="58" t="s">
        <v>1899</v>
      </c>
      <c r="B833" s="59">
        <v>43334</v>
      </c>
      <c r="C833" s="59" t="s">
        <v>327</v>
      </c>
      <c r="D833" s="60" t="s">
        <v>1898</v>
      </c>
      <c r="E833" s="59">
        <v>43335</v>
      </c>
      <c r="F833" s="59">
        <v>43456</v>
      </c>
      <c r="G833" s="61">
        <v>4</v>
      </c>
      <c r="H833" s="61">
        <v>0</v>
      </c>
      <c r="I833" s="62">
        <v>19748000</v>
      </c>
      <c r="J833" s="62">
        <v>0</v>
      </c>
      <c r="K833" s="59" t="s">
        <v>1566</v>
      </c>
      <c r="L833" s="59" t="s">
        <v>3045</v>
      </c>
    </row>
    <row r="834" spans="1:12" s="2" customFormat="1" ht="56.25" x14ac:dyDescent="0.2">
      <c r="A834" s="58" t="s">
        <v>1900</v>
      </c>
      <c r="B834" s="59">
        <v>43334</v>
      </c>
      <c r="C834" s="59" t="s">
        <v>1901</v>
      </c>
      <c r="D834" s="60" t="s">
        <v>1902</v>
      </c>
      <c r="E834" s="59">
        <v>43340</v>
      </c>
      <c r="F834" s="59">
        <v>43492</v>
      </c>
      <c r="G834" s="61">
        <v>5</v>
      </c>
      <c r="H834" s="61">
        <v>0</v>
      </c>
      <c r="I834" s="62">
        <v>15760000</v>
      </c>
      <c r="J834" s="62">
        <v>0</v>
      </c>
      <c r="K834" s="59" t="s">
        <v>1566</v>
      </c>
      <c r="L834" s="59" t="s">
        <v>3045</v>
      </c>
    </row>
    <row r="835" spans="1:12" s="2" customFormat="1" ht="56.25" x14ac:dyDescent="0.2">
      <c r="A835" s="58" t="s">
        <v>1903</v>
      </c>
      <c r="B835" s="59">
        <v>43334</v>
      </c>
      <c r="C835" s="59" t="s">
        <v>1904</v>
      </c>
      <c r="D835" s="60" t="s">
        <v>1902</v>
      </c>
      <c r="E835" s="59">
        <v>43347</v>
      </c>
      <c r="F835" s="59">
        <v>43499</v>
      </c>
      <c r="G835" s="61">
        <v>5</v>
      </c>
      <c r="H835" s="61">
        <v>0</v>
      </c>
      <c r="I835" s="62">
        <v>15760000</v>
      </c>
      <c r="J835" s="62">
        <v>0</v>
      </c>
      <c r="K835" s="59" t="s">
        <v>1566</v>
      </c>
      <c r="L835" s="59" t="s">
        <v>3045</v>
      </c>
    </row>
    <row r="836" spans="1:12" s="2" customFormat="1" ht="67.5" x14ac:dyDescent="0.2">
      <c r="A836" s="58" t="s">
        <v>1905</v>
      </c>
      <c r="B836" s="59">
        <v>43334</v>
      </c>
      <c r="C836" s="59" t="s">
        <v>585</v>
      </c>
      <c r="D836" s="60" t="s">
        <v>1906</v>
      </c>
      <c r="E836" s="59">
        <v>43335</v>
      </c>
      <c r="F836" s="59">
        <v>43502</v>
      </c>
      <c r="G836" s="61">
        <v>5.5</v>
      </c>
      <c r="H836" s="61">
        <v>0</v>
      </c>
      <c r="I836" s="62">
        <v>42688250</v>
      </c>
      <c r="J836" s="62">
        <v>0</v>
      </c>
      <c r="K836" s="59" t="s">
        <v>1566</v>
      </c>
      <c r="L836" s="59" t="s">
        <v>3045</v>
      </c>
    </row>
    <row r="837" spans="1:12" s="2" customFormat="1" ht="101.25" x14ac:dyDescent="0.2">
      <c r="A837" s="58" t="s">
        <v>1907</v>
      </c>
      <c r="B837" s="59">
        <v>43334</v>
      </c>
      <c r="C837" s="59" t="s">
        <v>1908</v>
      </c>
      <c r="D837" s="60" t="s">
        <v>1909</v>
      </c>
      <c r="E837" s="59">
        <v>43335</v>
      </c>
      <c r="F837" s="59">
        <v>43471</v>
      </c>
      <c r="G837" s="61">
        <v>4.5</v>
      </c>
      <c r="H837" s="61">
        <v>0</v>
      </c>
      <c r="I837" s="62">
        <v>31500000</v>
      </c>
      <c r="J837" s="62">
        <v>0</v>
      </c>
      <c r="K837" s="59" t="s">
        <v>1566</v>
      </c>
      <c r="L837" s="59" t="s">
        <v>3045</v>
      </c>
    </row>
    <row r="838" spans="1:12" s="2" customFormat="1" ht="56.25" x14ac:dyDescent="0.2">
      <c r="A838" s="58" t="s">
        <v>1910</v>
      </c>
      <c r="B838" s="59">
        <v>43334</v>
      </c>
      <c r="C838" s="59" t="s">
        <v>2012</v>
      </c>
      <c r="D838" s="60" t="s">
        <v>1902</v>
      </c>
      <c r="E838" s="59">
        <v>43340</v>
      </c>
      <c r="F838" s="59">
        <v>43492</v>
      </c>
      <c r="G838" s="61">
        <v>5</v>
      </c>
      <c r="H838" s="61">
        <v>0</v>
      </c>
      <c r="I838" s="62">
        <v>15760000</v>
      </c>
      <c r="J838" s="62">
        <v>0</v>
      </c>
      <c r="K838" s="59" t="s">
        <v>1566</v>
      </c>
      <c r="L838" s="59" t="s">
        <v>3045</v>
      </c>
    </row>
    <row r="839" spans="1:12" s="2" customFormat="1" ht="56.25" x14ac:dyDescent="0.2">
      <c r="A839" s="58" t="s">
        <v>1911</v>
      </c>
      <c r="B839" s="59">
        <v>43334</v>
      </c>
      <c r="C839" s="59" t="s">
        <v>1912</v>
      </c>
      <c r="D839" s="60" t="s">
        <v>1913</v>
      </c>
      <c r="E839" s="59">
        <v>43342</v>
      </c>
      <c r="F839" s="59">
        <v>43494</v>
      </c>
      <c r="G839" s="61">
        <v>5</v>
      </c>
      <c r="H839" s="61">
        <v>0</v>
      </c>
      <c r="I839" s="62">
        <v>15760000</v>
      </c>
      <c r="J839" s="62">
        <v>0</v>
      </c>
      <c r="K839" s="59" t="s">
        <v>1566</v>
      </c>
      <c r="L839" s="59" t="s">
        <v>3045</v>
      </c>
    </row>
    <row r="840" spans="1:12" s="2" customFormat="1" ht="67.5" x14ac:dyDescent="0.2">
      <c r="A840" s="58" t="s">
        <v>1914</v>
      </c>
      <c r="B840" s="59">
        <v>43334</v>
      </c>
      <c r="C840" s="59" t="s">
        <v>234</v>
      </c>
      <c r="D840" s="60" t="s">
        <v>1915</v>
      </c>
      <c r="E840" s="59">
        <v>43336</v>
      </c>
      <c r="F840" s="59">
        <v>43472</v>
      </c>
      <c r="G840" s="61">
        <v>4.5</v>
      </c>
      <c r="H840" s="61">
        <v>0</v>
      </c>
      <c r="I840" s="62">
        <v>34931250</v>
      </c>
      <c r="J840" s="62">
        <v>0</v>
      </c>
      <c r="K840" s="59" t="s">
        <v>1566</v>
      </c>
      <c r="L840" s="59" t="s">
        <v>3045</v>
      </c>
    </row>
    <row r="841" spans="1:12" s="2" customFormat="1" ht="56.25" x14ac:dyDescent="0.2">
      <c r="A841" s="58" t="s">
        <v>1916</v>
      </c>
      <c r="B841" s="59">
        <v>43334</v>
      </c>
      <c r="C841" s="59" t="s">
        <v>1917</v>
      </c>
      <c r="D841" s="60" t="s">
        <v>703</v>
      </c>
      <c r="E841" s="59">
        <v>43336</v>
      </c>
      <c r="F841" s="59">
        <v>43502</v>
      </c>
      <c r="G841" s="61">
        <v>4.5</v>
      </c>
      <c r="H841" s="61">
        <v>30</v>
      </c>
      <c r="I841" s="62">
        <v>36000000</v>
      </c>
      <c r="J841" s="62">
        <v>8000000</v>
      </c>
      <c r="K841" s="59" t="s">
        <v>1566</v>
      </c>
      <c r="L841" s="59" t="s">
        <v>3045</v>
      </c>
    </row>
    <row r="842" spans="1:12" s="2" customFormat="1" ht="56.25" x14ac:dyDescent="0.2">
      <c r="A842" s="58" t="s">
        <v>1918</v>
      </c>
      <c r="B842" s="59">
        <v>43335</v>
      </c>
      <c r="C842" s="59" t="s">
        <v>1919</v>
      </c>
      <c r="D842" s="60" t="s">
        <v>1920</v>
      </c>
      <c r="E842" s="59">
        <v>43342</v>
      </c>
      <c r="F842" s="59">
        <v>43508</v>
      </c>
      <c r="G842" s="61">
        <v>4.5</v>
      </c>
      <c r="H842" s="61">
        <v>30</v>
      </c>
      <c r="I842" s="62">
        <v>36000000</v>
      </c>
      <c r="J842" s="62">
        <v>8000000</v>
      </c>
      <c r="K842" s="59" t="s">
        <v>1566</v>
      </c>
      <c r="L842" s="59" t="s">
        <v>3045</v>
      </c>
    </row>
    <row r="843" spans="1:12" s="2" customFormat="1" ht="45" x14ac:dyDescent="0.2">
      <c r="A843" s="58" t="s">
        <v>1921</v>
      </c>
      <c r="B843" s="59">
        <v>43336</v>
      </c>
      <c r="C843" s="59" t="s">
        <v>1922</v>
      </c>
      <c r="D843" s="60" t="s">
        <v>1923</v>
      </c>
      <c r="E843" s="59">
        <v>43340</v>
      </c>
      <c r="F843" s="59">
        <v>43492</v>
      </c>
      <c r="G843" s="61">
        <v>5</v>
      </c>
      <c r="H843" s="61">
        <v>0</v>
      </c>
      <c r="I843" s="62">
        <v>20000000</v>
      </c>
      <c r="J843" s="62">
        <v>0</v>
      </c>
      <c r="K843" s="59" t="s">
        <v>1566</v>
      </c>
      <c r="L843" s="59" t="s">
        <v>3045</v>
      </c>
    </row>
    <row r="844" spans="1:12" s="2" customFormat="1" ht="56.25" x14ac:dyDescent="0.2">
      <c r="A844" s="58" t="s">
        <v>1924</v>
      </c>
      <c r="B844" s="59">
        <v>43336</v>
      </c>
      <c r="C844" s="59" t="s">
        <v>2013</v>
      </c>
      <c r="D844" s="60" t="s">
        <v>1925</v>
      </c>
      <c r="E844" s="59">
        <v>43340</v>
      </c>
      <c r="F844" s="59">
        <v>43492</v>
      </c>
      <c r="G844" s="61">
        <v>5</v>
      </c>
      <c r="H844" s="61">
        <v>0</v>
      </c>
      <c r="I844" s="62">
        <v>15760000</v>
      </c>
      <c r="J844" s="62">
        <v>0</v>
      </c>
      <c r="K844" s="59" t="s">
        <v>1566</v>
      </c>
      <c r="L844" s="59" t="s">
        <v>3045</v>
      </c>
    </row>
    <row r="845" spans="1:12" s="2" customFormat="1" ht="56.25" x14ac:dyDescent="0.2">
      <c r="A845" s="58" t="s">
        <v>1926</v>
      </c>
      <c r="B845" s="59">
        <v>43336</v>
      </c>
      <c r="C845" s="59" t="s">
        <v>1927</v>
      </c>
      <c r="D845" s="60" t="s">
        <v>1928</v>
      </c>
      <c r="E845" s="59">
        <v>43340</v>
      </c>
      <c r="F845" s="59">
        <v>43492</v>
      </c>
      <c r="G845" s="61">
        <v>5</v>
      </c>
      <c r="H845" s="61">
        <v>0</v>
      </c>
      <c r="I845" s="62">
        <v>15760000</v>
      </c>
      <c r="J845" s="62">
        <v>0</v>
      </c>
      <c r="K845" s="59" t="s">
        <v>1566</v>
      </c>
      <c r="L845" s="59" t="s">
        <v>3045</v>
      </c>
    </row>
    <row r="846" spans="1:12" s="2" customFormat="1" ht="56.25" x14ac:dyDescent="0.2">
      <c r="A846" s="58" t="s">
        <v>1929</v>
      </c>
      <c r="B846" s="59">
        <v>43336</v>
      </c>
      <c r="C846" s="59" t="s">
        <v>2014</v>
      </c>
      <c r="D846" s="60" t="s">
        <v>1925</v>
      </c>
      <c r="E846" s="59">
        <v>43341</v>
      </c>
      <c r="F846" s="59">
        <v>43493</v>
      </c>
      <c r="G846" s="61">
        <v>5</v>
      </c>
      <c r="H846" s="61">
        <v>0</v>
      </c>
      <c r="I846" s="62">
        <v>15760000</v>
      </c>
      <c r="J846" s="62">
        <v>0</v>
      </c>
      <c r="K846" s="59" t="s">
        <v>1566</v>
      </c>
      <c r="L846" s="59" t="s">
        <v>3045</v>
      </c>
    </row>
    <row r="847" spans="1:12" s="2" customFormat="1" ht="45" x14ac:dyDescent="0.2">
      <c r="A847" s="58" t="s">
        <v>1930</v>
      </c>
      <c r="B847" s="59">
        <v>43336</v>
      </c>
      <c r="C847" s="59" t="s">
        <v>1931</v>
      </c>
      <c r="D847" s="60" t="s">
        <v>2341</v>
      </c>
      <c r="E847" s="59">
        <v>43342</v>
      </c>
      <c r="F847" s="59">
        <v>43494</v>
      </c>
      <c r="G847" s="61">
        <v>5</v>
      </c>
      <c r="H847" s="61">
        <v>0</v>
      </c>
      <c r="I847" s="62">
        <v>15760000</v>
      </c>
      <c r="J847" s="62">
        <v>0</v>
      </c>
      <c r="K847" s="59" t="s">
        <v>1566</v>
      </c>
      <c r="L847" s="59" t="s">
        <v>3045</v>
      </c>
    </row>
    <row r="848" spans="1:12" s="2" customFormat="1" ht="45" x14ac:dyDescent="0.2">
      <c r="A848" s="58" t="s">
        <v>1932</v>
      </c>
      <c r="B848" s="59">
        <v>43336</v>
      </c>
      <c r="C848" s="59" t="s">
        <v>1933</v>
      </c>
      <c r="D848" s="60" t="s">
        <v>1923</v>
      </c>
      <c r="E848" s="59">
        <v>43340</v>
      </c>
      <c r="F848" s="59">
        <v>43492</v>
      </c>
      <c r="G848" s="61">
        <v>5</v>
      </c>
      <c r="H848" s="61">
        <v>0</v>
      </c>
      <c r="I848" s="62">
        <v>20000000</v>
      </c>
      <c r="J848" s="62">
        <v>0</v>
      </c>
      <c r="K848" s="59" t="s">
        <v>1566</v>
      </c>
      <c r="L848" s="59" t="s">
        <v>3045</v>
      </c>
    </row>
    <row r="849" spans="1:12" s="2" customFormat="1" ht="45" x14ac:dyDescent="0.2">
      <c r="A849" s="58" t="s">
        <v>1934</v>
      </c>
      <c r="B849" s="59">
        <v>43336</v>
      </c>
      <c r="C849" s="59" t="s">
        <v>1935</v>
      </c>
      <c r="D849" s="60" t="s">
        <v>1923</v>
      </c>
      <c r="E849" s="59">
        <v>43340</v>
      </c>
      <c r="F849" s="59">
        <v>43492</v>
      </c>
      <c r="G849" s="61">
        <v>5</v>
      </c>
      <c r="H849" s="61">
        <v>0</v>
      </c>
      <c r="I849" s="62">
        <v>20000000</v>
      </c>
      <c r="J849" s="62">
        <v>0</v>
      </c>
      <c r="K849" s="59" t="s">
        <v>1566</v>
      </c>
      <c r="L849" s="59" t="s">
        <v>3045</v>
      </c>
    </row>
    <row r="850" spans="1:12" s="2" customFormat="1" ht="78.75" x14ac:dyDescent="0.2">
      <c r="A850" s="58" t="s">
        <v>1936</v>
      </c>
      <c r="B850" s="59">
        <v>43336</v>
      </c>
      <c r="C850" s="59" t="s">
        <v>2797</v>
      </c>
      <c r="D850" s="60" t="s">
        <v>1937</v>
      </c>
      <c r="E850" s="59">
        <v>43346</v>
      </c>
      <c r="F850" s="59">
        <v>43498</v>
      </c>
      <c r="G850" s="61">
        <v>5</v>
      </c>
      <c r="H850" s="61">
        <v>0</v>
      </c>
      <c r="I850" s="62">
        <v>20075000</v>
      </c>
      <c r="J850" s="62">
        <v>0</v>
      </c>
      <c r="K850" s="59" t="s">
        <v>1566</v>
      </c>
      <c r="L850" s="59" t="s">
        <v>3045</v>
      </c>
    </row>
    <row r="851" spans="1:12" s="2" customFormat="1" ht="56.25" x14ac:dyDescent="0.2">
      <c r="A851" s="58" t="s">
        <v>1938</v>
      </c>
      <c r="B851" s="59">
        <v>43336</v>
      </c>
      <c r="C851" s="59" t="s">
        <v>2015</v>
      </c>
      <c r="D851" s="60" t="s">
        <v>1913</v>
      </c>
      <c r="E851" s="59">
        <v>43346</v>
      </c>
      <c r="F851" s="59">
        <v>43498</v>
      </c>
      <c r="G851" s="61">
        <v>5</v>
      </c>
      <c r="H851" s="61">
        <v>0</v>
      </c>
      <c r="I851" s="62">
        <v>15760000</v>
      </c>
      <c r="J851" s="62">
        <v>0</v>
      </c>
      <c r="K851" s="59" t="s">
        <v>1566</v>
      </c>
      <c r="L851" s="59" t="s">
        <v>3045</v>
      </c>
    </row>
    <row r="852" spans="1:12" s="2" customFormat="1" ht="56.25" x14ac:dyDescent="0.2">
      <c r="A852" s="58" t="s">
        <v>1939</v>
      </c>
      <c r="B852" s="59">
        <v>43336</v>
      </c>
      <c r="C852" s="59" t="s">
        <v>2016</v>
      </c>
      <c r="D852" s="60" t="s">
        <v>1940</v>
      </c>
      <c r="E852" s="59">
        <v>43340</v>
      </c>
      <c r="F852" s="59">
        <v>43492</v>
      </c>
      <c r="G852" s="61">
        <v>4.5</v>
      </c>
      <c r="H852" s="61">
        <v>16</v>
      </c>
      <c r="I852" s="62">
        <v>10952505</v>
      </c>
      <c r="J852" s="62">
        <v>1298075</v>
      </c>
      <c r="K852" s="59" t="s">
        <v>1566</v>
      </c>
      <c r="L852" s="59" t="s">
        <v>3045</v>
      </c>
    </row>
    <row r="853" spans="1:12" s="2" customFormat="1" ht="56.25" x14ac:dyDescent="0.2">
      <c r="A853" s="58" t="s">
        <v>1941</v>
      </c>
      <c r="B853" s="59">
        <v>43336</v>
      </c>
      <c r="C853" s="59" t="s">
        <v>1942</v>
      </c>
      <c r="D853" s="60" t="s">
        <v>1943</v>
      </c>
      <c r="E853" s="59">
        <v>43347</v>
      </c>
      <c r="F853" s="59">
        <v>43499</v>
      </c>
      <c r="G853" s="61">
        <v>5</v>
      </c>
      <c r="H853" s="61">
        <v>0</v>
      </c>
      <c r="I853" s="62">
        <v>20075000</v>
      </c>
      <c r="J853" s="62">
        <v>0</v>
      </c>
      <c r="K853" s="59" t="s">
        <v>1566</v>
      </c>
      <c r="L853" s="59" t="s">
        <v>3045</v>
      </c>
    </row>
    <row r="854" spans="1:12" s="2" customFormat="1" ht="56.25" x14ac:dyDescent="0.2">
      <c r="A854" s="58" t="s">
        <v>1944</v>
      </c>
      <c r="B854" s="59">
        <v>43336</v>
      </c>
      <c r="C854" s="59" t="s">
        <v>2017</v>
      </c>
      <c r="D854" s="60" t="s">
        <v>1902</v>
      </c>
      <c r="E854" s="59">
        <v>43343</v>
      </c>
      <c r="F854" s="59">
        <v>43495</v>
      </c>
      <c r="G854" s="61">
        <v>5</v>
      </c>
      <c r="H854" s="61">
        <v>0</v>
      </c>
      <c r="I854" s="62">
        <v>15760000</v>
      </c>
      <c r="J854" s="62">
        <v>0</v>
      </c>
      <c r="K854" s="59" t="s">
        <v>1566</v>
      </c>
      <c r="L854" s="59" t="s">
        <v>3045</v>
      </c>
    </row>
    <row r="855" spans="1:12" s="2" customFormat="1" ht="45" x14ac:dyDescent="0.2">
      <c r="A855" s="58" t="s">
        <v>1945</v>
      </c>
      <c r="B855" s="59">
        <v>43336</v>
      </c>
      <c r="C855" s="59" t="s">
        <v>2018</v>
      </c>
      <c r="D855" s="60" t="s">
        <v>1923</v>
      </c>
      <c r="E855" s="59">
        <v>43340</v>
      </c>
      <c r="F855" s="59">
        <v>43492</v>
      </c>
      <c r="G855" s="61">
        <v>5</v>
      </c>
      <c r="H855" s="61">
        <v>0</v>
      </c>
      <c r="I855" s="62">
        <v>15760000</v>
      </c>
      <c r="J855" s="62">
        <v>0</v>
      </c>
      <c r="K855" s="59" t="s">
        <v>1566</v>
      </c>
      <c r="L855" s="59" t="s">
        <v>3045</v>
      </c>
    </row>
    <row r="856" spans="1:12" s="2" customFormat="1" ht="67.5" x14ac:dyDescent="0.2">
      <c r="A856" s="58" t="s">
        <v>1946</v>
      </c>
      <c r="B856" s="59">
        <v>43339</v>
      </c>
      <c r="C856" s="59" t="s">
        <v>1947</v>
      </c>
      <c r="D856" s="60" t="s">
        <v>1948</v>
      </c>
      <c r="E856" s="59">
        <v>43342</v>
      </c>
      <c r="F856" s="59">
        <v>43493</v>
      </c>
      <c r="G856" s="61">
        <v>4</v>
      </c>
      <c r="H856" s="61">
        <v>30</v>
      </c>
      <c r="I856" s="62">
        <v>24000000</v>
      </c>
      <c r="J856" s="62">
        <v>6000000</v>
      </c>
      <c r="K856" s="59" t="s">
        <v>1566</v>
      </c>
      <c r="L856" s="59" t="s">
        <v>3045</v>
      </c>
    </row>
    <row r="857" spans="1:12" s="2" customFormat="1" ht="22.5" x14ac:dyDescent="0.2">
      <c r="A857" s="58" t="s">
        <v>1949</v>
      </c>
      <c r="B857" s="59">
        <v>43341</v>
      </c>
      <c r="C857" s="59" t="s">
        <v>1950</v>
      </c>
      <c r="D857" s="60" t="s">
        <v>1951</v>
      </c>
      <c r="E857" s="59">
        <v>43341</v>
      </c>
      <c r="F857" s="59">
        <v>43481</v>
      </c>
      <c r="G857" s="61">
        <v>2</v>
      </c>
      <c r="H857" s="61">
        <v>80</v>
      </c>
      <c r="I857" s="62">
        <v>647606827</v>
      </c>
      <c r="J857" s="62">
        <v>67233076</v>
      </c>
      <c r="K857" s="59" t="s">
        <v>1570</v>
      </c>
      <c r="L857" s="59" t="s">
        <v>3046</v>
      </c>
    </row>
    <row r="858" spans="1:12" s="2" customFormat="1" ht="56.25" x14ac:dyDescent="0.2">
      <c r="A858" s="58" t="s">
        <v>1952</v>
      </c>
      <c r="B858" s="59">
        <v>43339</v>
      </c>
      <c r="C858" s="59" t="s">
        <v>1953</v>
      </c>
      <c r="D858" s="60" t="s">
        <v>1882</v>
      </c>
      <c r="E858" s="59">
        <v>43341</v>
      </c>
      <c r="F858" s="59">
        <v>43492</v>
      </c>
      <c r="G858" s="61">
        <v>4</v>
      </c>
      <c r="H858" s="61">
        <v>30</v>
      </c>
      <c r="I858" s="62">
        <v>30000000</v>
      </c>
      <c r="J858" s="62">
        <v>7500000</v>
      </c>
      <c r="K858" s="59" t="s">
        <v>1566</v>
      </c>
      <c r="L858" s="59" t="s">
        <v>3045</v>
      </c>
    </row>
    <row r="859" spans="1:12" s="2" customFormat="1" ht="22.5" x14ac:dyDescent="0.2">
      <c r="A859" s="58" t="s">
        <v>1954</v>
      </c>
      <c r="B859" s="59">
        <v>43340</v>
      </c>
      <c r="C859" s="59" t="s">
        <v>2277</v>
      </c>
      <c r="D859" s="60" t="s">
        <v>1955</v>
      </c>
      <c r="E859" s="59">
        <v>43354</v>
      </c>
      <c r="F859" s="59">
        <v>43444</v>
      </c>
      <c r="G859" s="61">
        <v>3</v>
      </c>
      <c r="H859" s="61">
        <v>0</v>
      </c>
      <c r="I859" s="62">
        <v>1612533691</v>
      </c>
      <c r="J859" s="62">
        <v>0</v>
      </c>
      <c r="K859" s="59" t="s">
        <v>1570</v>
      </c>
      <c r="L859" s="59" t="s">
        <v>3046</v>
      </c>
    </row>
    <row r="860" spans="1:12" s="2" customFormat="1" ht="22.5" x14ac:dyDescent="0.2">
      <c r="A860" s="58" t="s">
        <v>1956</v>
      </c>
      <c r="B860" s="59">
        <v>43340</v>
      </c>
      <c r="C860" s="59" t="s">
        <v>2277</v>
      </c>
      <c r="D860" s="60" t="s">
        <v>1955</v>
      </c>
      <c r="E860" s="59">
        <v>43354</v>
      </c>
      <c r="F860" s="59">
        <v>43444</v>
      </c>
      <c r="G860" s="61">
        <v>3</v>
      </c>
      <c r="H860" s="61">
        <v>0</v>
      </c>
      <c r="I860" s="62">
        <v>1179973350</v>
      </c>
      <c r="J860" s="62">
        <v>0</v>
      </c>
      <c r="K860" s="59" t="s">
        <v>1570</v>
      </c>
      <c r="L860" s="59" t="s">
        <v>3046</v>
      </c>
    </row>
    <row r="861" spans="1:12" s="2" customFormat="1" ht="22.5" x14ac:dyDescent="0.2">
      <c r="A861" s="58" t="s">
        <v>1957</v>
      </c>
      <c r="B861" s="59">
        <v>43340</v>
      </c>
      <c r="C861" s="59" t="s">
        <v>1746</v>
      </c>
      <c r="D861" s="60" t="s">
        <v>1955</v>
      </c>
      <c r="E861" s="59">
        <v>43354</v>
      </c>
      <c r="F861" s="59">
        <v>43444</v>
      </c>
      <c r="G861" s="61">
        <v>3</v>
      </c>
      <c r="H861" s="61">
        <v>0</v>
      </c>
      <c r="I861" s="62">
        <v>2318548880</v>
      </c>
      <c r="J861" s="62">
        <v>0</v>
      </c>
      <c r="K861" s="59" t="s">
        <v>1570</v>
      </c>
      <c r="L861" s="59" t="s">
        <v>3046</v>
      </c>
    </row>
    <row r="862" spans="1:12" s="2" customFormat="1" ht="22.5" x14ac:dyDescent="0.2">
      <c r="A862" s="58" t="s">
        <v>1958</v>
      </c>
      <c r="B862" s="59">
        <v>43340</v>
      </c>
      <c r="C862" s="59" t="s">
        <v>1959</v>
      </c>
      <c r="D862" s="60" t="s">
        <v>1955</v>
      </c>
      <c r="E862" s="59">
        <v>43354</v>
      </c>
      <c r="F862" s="59">
        <v>43444</v>
      </c>
      <c r="G862" s="61">
        <v>3</v>
      </c>
      <c r="H862" s="61">
        <v>0</v>
      </c>
      <c r="I862" s="62">
        <v>157765700</v>
      </c>
      <c r="J862" s="62">
        <v>0</v>
      </c>
      <c r="K862" s="59" t="s">
        <v>1570</v>
      </c>
      <c r="L862" s="59" t="s">
        <v>3046</v>
      </c>
    </row>
    <row r="863" spans="1:12" s="2" customFormat="1" ht="22.5" x14ac:dyDescent="0.2">
      <c r="A863" s="58" t="s">
        <v>1960</v>
      </c>
      <c r="B863" s="59">
        <v>43342</v>
      </c>
      <c r="C863" s="59" t="s">
        <v>1959</v>
      </c>
      <c r="D863" s="60" t="s">
        <v>1955</v>
      </c>
      <c r="E863" s="59">
        <v>43346</v>
      </c>
      <c r="F863" s="59">
        <v>43436</v>
      </c>
      <c r="G863" s="61">
        <v>3</v>
      </c>
      <c r="H863" s="61">
        <v>0</v>
      </c>
      <c r="I863" s="62">
        <v>318858048</v>
      </c>
      <c r="J863" s="62">
        <v>0</v>
      </c>
      <c r="K863" s="59" t="s">
        <v>1570</v>
      </c>
      <c r="L863" s="59" t="s">
        <v>3046</v>
      </c>
    </row>
    <row r="864" spans="1:12" s="2" customFormat="1" ht="67.5" x14ac:dyDescent="0.2">
      <c r="A864" s="58" t="s">
        <v>1961</v>
      </c>
      <c r="B864" s="59">
        <v>43340</v>
      </c>
      <c r="C864" s="59" t="s">
        <v>2019</v>
      </c>
      <c r="D864" s="60" t="s">
        <v>1962</v>
      </c>
      <c r="E864" s="59">
        <v>43348</v>
      </c>
      <c r="F864" s="59">
        <v>43469</v>
      </c>
      <c r="G864" s="61">
        <v>4</v>
      </c>
      <c r="H864" s="61">
        <v>0</v>
      </c>
      <c r="I864" s="62">
        <v>22770000</v>
      </c>
      <c r="J864" s="62">
        <v>0</v>
      </c>
      <c r="K864" s="59" t="s">
        <v>1566</v>
      </c>
      <c r="L864" s="59" t="s">
        <v>3045</v>
      </c>
    </row>
    <row r="865" spans="1:12" s="2" customFormat="1" ht="67.5" x14ac:dyDescent="0.2">
      <c r="A865" s="58" t="s">
        <v>1963</v>
      </c>
      <c r="B865" s="59">
        <v>43340</v>
      </c>
      <c r="C865" s="59" t="s">
        <v>1964</v>
      </c>
      <c r="D865" s="60" t="s">
        <v>1962</v>
      </c>
      <c r="E865" s="59">
        <v>43347</v>
      </c>
      <c r="F865" s="59">
        <v>43468</v>
      </c>
      <c r="G865" s="61">
        <v>4</v>
      </c>
      <c r="H865" s="61">
        <v>0</v>
      </c>
      <c r="I865" s="62">
        <v>22770000</v>
      </c>
      <c r="J865" s="62">
        <v>0</v>
      </c>
      <c r="K865" s="59" t="s">
        <v>1566</v>
      </c>
      <c r="L865" s="59" t="s">
        <v>3045</v>
      </c>
    </row>
    <row r="866" spans="1:12" s="2" customFormat="1" ht="67.5" x14ac:dyDescent="0.2">
      <c r="A866" s="58" t="s">
        <v>1965</v>
      </c>
      <c r="B866" s="59">
        <v>43340</v>
      </c>
      <c r="C866" s="59" t="s">
        <v>363</v>
      </c>
      <c r="D866" s="60" t="s">
        <v>1966</v>
      </c>
      <c r="E866" s="59">
        <v>43342</v>
      </c>
      <c r="F866" s="59">
        <v>43463</v>
      </c>
      <c r="G866" s="61">
        <v>4</v>
      </c>
      <c r="H866" s="61">
        <v>0</v>
      </c>
      <c r="I866" s="62">
        <v>22770000</v>
      </c>
      <c r="J866" s="62">
        <v>0</v>
      </c>
      <c r="K866" s="59" t="s">
        <v>1566</v>
      </c>
      <c r="L866" s="59" t="s">
        <v>3045</v>
      </c>
    </row>
    <row r="867" spans="1:12" s="2" customFormat="1" ht="78.75" x14ac:dyDescent="0.2">
      <c r="A867" s="58" t="s">
        <v>1967</v>
      </c>
      <c r="B867" s="59">
        <v>43341</v>
      </c>
      <c r="C867" s="59" t="s">
        <v>1968</v>
      </c>
      <c r="D867" s="60" t="s">
        <v>1969</v>
      </c>
      <c r="E867" s="59">
        <v>43346</v>
      </c>
      <c r="F867" s="59">
        <v>43710</v>
      </c>
      <c r="G867" s="61">
        <v>12</v>
      </c>
      <c r="H867" s="61">
        <v>0</v>
      </c>
      <c r="I867" s="62">
        <v>190400000</v>
      </c>
      <c r="J867" s="62">
        <v>0</v>
      </c>
      <c r="K867" s="59" t="s">
        <v>1566</v>
      </c>
      <c r="L867" s="59" t="s">
        <v>3045</v>
      </c>
    </row>
    <row r="868" spans="1:12" s="2" customFormat="1" ht="67.5" x14ac:dyDescent="0.2">
      <c r="A868" s="58" t="s">
        <v>1970</v>
      </c>
      <c r="B868" s="59">
        <v>43341</v>
      </c>
      <c r="C868" s="59" t="s">
        <v>3053</v>
      </c>
      <c r="D868" s="60" t="s">
        <v>1971</v>
      </c>
      <c r="E868" s="59">
        <v>43341</v>
      </c>
      <c r="F868" s="59">
        <v>43568</v>
      </c>
      <c r="G868" s="61">
        <v>6</v>
      </c>
      <c r="H868" s="61">
        <v>44</v>
      </c>
      <c r="I868" s="62">
        <v>183025000</v>
      </c>
      <c r="J868" s="62">
        <v>84446000</v>
      </c>
      <c r="K868" s="59" t="s">
        <v>1570</v>
      </c>
      <c r="L868" s="59" t="s">
        <v>3048</v>
      </c>
    </row>
    <row r="869" spans="1:12" s="2" customFormat="1" ht="78.75" x14ac:dyDescent="0.2">
      <c r="A869" s="58" t="s">
        <v>1972</v>
      </c>
      <c r="B869" s="59">
        <v>43342</v>
      </c>
      <c r="C869" s="59" t="s">
        <v>1973</v>
      </c>
      <c r="D869" s="60" t="s">
        <v>668</v>
      </c>
      <c r="E869" s="59">
        <v>43354</v>
      </c>
      <c r="F869" s="59">
        <v>43505</v>
      </c>
      <c r="G869" s="61">
        <v>4</v>
      </c>
      <c r="H869" s="61">
        <v>30</v>
      </c>
      <c r="I869" s="62">
        <v>12604000</v>
      </c>
      <c r="J869" s="62">
        <v>3151000</v>
      </c>
      <c r="K869" s="59" t="s">
        <v>1566</v>
      </c>
      <c r="L869" s="59" t="s">
        <v>3045</v>
      </c>
    </row>
    <row r="870" spans="1:12" s="2" customFormat="1" ht="56.25" x14ac:dyDescent="0.2">
      <c r="A870" s="58" t="s">
        <v>1974</v>
      </c>
      <c r="B870" s="59">
        <v>43342</v>
      </c>
      <c r="C870" s="59" t="s">
        <v>2342</v>
      </c>
      <c r="D870" s="60" t="s">
        <v>1925</v>
      </c>
      <c r="E870" s="59">
        <v>43346</v>
      </c>
      <c r="F870" s="59">
        <v>43498</v>
      </c>
      <c r="G870" s="61">
        <v>5</v>
      </c>
      <c r="H870" s="61">
        <v>0</v>
      </c>
      <c r="I870" s="62">
        <v>15760000</v>
      </c>
      <c r="J870" s="62">
        <v>0</v>
      </c>
      <c r="K870" s="59" t="s">
        <v>1566</v>
      </c>
      <c r="L870" s="59" t="s">
        <v>3045</v>
      </c>
    </row>
    <row r="871" spans="1:12" s="2" customFormat="1" ht="90" x14ac:dyDescent="0.2">
      <c r="A871" s="58" t="s">
        <v>1975</v>
      </c>
      <c r="B871" s="59">
        <v>43342</v>
      </c>
      <c r="C871" s="59" t="s">
        <v>1366</v>
      </c>
      <c r="D871" s="60" t="s">
        <v>1976</v>
      </c>
      <c r="E871" s="59">
        <v>43347</v>
      </c>
      <c r="F871" s="59">
        <v>43483</v>
      </c>
      <c r="G871" s="61">
        <v>4.5</v>
      </c>
      <c r="H871" s="61">
        <v>0</v>
      </c>
      <c r="I871" s="62">
        <v>28800000</v>
      </c>
      <c r="J871" s="62">
        <v>0</v>
      </c>
      <c r="K871" s="59" t="s">
        <v>1566</v>
      </c>
      <c r="L871" s="59" t="s">
        <v>3045</v>
      </c>
    </row>
    <row r="872" spans="1:12" s="2" customFormat="1" ht="90" x14ac:dyDescent="0.2">
      <c r="A872" s="58" t="s">
        <v>1977</v>
      </c>
      <c r="B872" s="59">
        <v>43342</v>
      </c>
      <c r="C872" s="59" t="s">
        <v>368</v>
      </c>
      <c r="D872" s="60" t="s">
        <v>1976</v>
      </c>
      <c r="E872" s="59">
        <v>43347</v>
      </c>
      <c r="F872" s="59">
        <v>43483</v>
      </c>
      <c r="G872" s="61">
        <v>4.5</v>
      </c>
      <c r="H872" s="61">
        <v>0</v>
      </c>
      <c r="I872" s="62">
        <v>22216500</v>
      </c>
      <c r="J872" s="62">
        <v>0</v>
      </c>
      <c r="K872" s="59" t="s">
        <v>1566</v>
      </c>
      <c r="L872" s="59" t="s">
        <v>3045</v>
      </c>
    </row>
    <row r="873" spans="1:12" s="2" customFormat="1" ht="90" x14ac:dyDescent="0.2">
      <c r="A873" s="58" t="s">
        <v>1978</v>
      </c>
      <c r="B873" s="59">
        <v>43342</v>
      </c>
      <c r="C873" s="59" t="s">
        <v>1979</v>
      </c>
      <c r="D873" s="60" t="s">
        <v>1980</v>
      </c>
      <c r="E873" s="59">
        <v>43346</v>
      </c>
      <c r="F873" s="59">
        <v>43477</v>
      </c>
      <c r="G873" s="61">
        <v>4.333333333333333</v>
      </c>
      <c r="H873" s="61">
        <v>0</v>
      </c>
      <c r="I873" s="62">
        <v>26000000</v>
      </c>
      <c r="J873" s="62">
        <v>0</v>
      </c>
      <c r="K873" s="59" t="s">
        <v>1566</v>
      </c>
      <c r="L873" s="59" t="s">
        <v>3045</v>
      </c>
    </row>
    <row r="874" spans="1:12" s="2" customFormat="1" ht="101.25" x14ac:dyDescent="0.2">
      <c r="A874" s="58" t="s">
        <v>1981</v>
      </c>
      <c r="B874" s="59">
        <v>43342</v>
      </c>
      <c r="C874" s="59" t="s">
        <v>264</v>
      </c>
      <c r="D874" s="60" t="s">
        <v>1982</v>
      </c>
      <c r="E874" s="59">
        <v>43346</v>
      </c>
      <c r="F874" s="59">
        <v>43482</v>
      </c>
      <c r="G874" s="61">
        <v>4.5</v>
      </c>
      <c r="H874" s="61">
        <v>0</v>
      </c>
      <c r="I874" s="62">
        <v>32301360</v>
      </c>
      <c r="J874" s="62">
        <v>0</v>
      </c>
      <c r="K874" s="59" t="s">
        <v>1566</v>
      </c>
      <c r="L874" s="59" t="s">
        <v>3045</v>
      </c>
    </row>
    <row r="875" spans="1:12" s="2" customFormat="1" ht="101.25" x14ac:dyDescent="0.2">
      <c r="A875" s="58" t="s">
        <v>1983</v>
      </c>
      <c r="B875" s="59">
        <v>43342</v>
      </c>
      <c r="C875" s="59" t="s">
        <v>89</v>
      </c>
      <c r="D875" s="60" t="s">
        <v>1982</v>
      </c>
      <c r="E875" s="59">
        <v>43346</v>
      </c>
      <c r="F875" s="59">
        <v>43482</v>
      </c>
      <c r="G875" s="61">
        <v>4.5</v>
      </c>
      <c r="H875" s="61">
        <v>0</v>
      </c>
      <c r="I875" s="62">
        <v>36007758</v>
      </c>
      <c r="J875" s="62">
        <v>0</v>
      </c>
      <c r="K875" s="59" t="s">
        <v>1566</v>
      </c>
      <c r="L875" s="59" t="s">
        <v>3045</v>
      </c>
    </row>
    <row r="876" spans="1:12" s="2" customFormat="1" ht="112.5" x14ac:dyDescent="0.2">
      <c r="A876" s="58" t="s">
        <v>1984</v>
      </c>
      <c r="B876" s="59">
        <v>43342</v>
      </c>
      <c r="C876" s="59" t="s">
        <v>3054</v>
      </c>
      <c r="D876" s="60" t="s">
        <v>1985</v>
      </c>
      <c r="E876" s="59">
        <v>43349</v>
      </c>
      <c r="F876" s="59">
        <v>43863</v>
      </c>
      <c r="G876" s="61">
        <v>12</v>
      </c>
      <c r="H876" s="61">
        <v>150</v>
      </c>
      <c r="I876" s="62">
        <v>190400000</v>
      </c>
      <c r="J876" s="62">
        <v>0</v>
      </c>
      <c r="K876" s="59" t="s">
        <v>1566</v>
      </c>
      <c r="L876" s="59" t="s">
        <v>3045</v>
      </c>
    </row>
    <row r="877" spans="1:12" s="2" customFormat="1" ht="90" x14ac:dyDescent="0.2">
      <c r="A877" s="58" t="s">
        <v>1986</v>
      </c>
      <c r="B877" s="59">
        <v>43342</v>
      </c>
      <c r="C877" s="59" t="s">
        <v>341</v>
      </c>
      <c r="D877" s="60" t="s">
        <v>1987</v>
      </c>
      <c r="E877" s="59">
        <v>43343</v>
      </c>
      <c r="F877" s="59">
        <v>43479</v>
      </c>
      <c r="G877" s="61">
        <v>4.5</v>
      </c>
      <c r="H877" s="61">
        <v>0</v>
      </c>
      <c r="I877" s="62">
        <v>42383250</v>
      </c>
      <c r="J877" s="62">
        <v>0</v>
      </c>
      <c r="K877" s="59" t="s">
        <v>1566</v>
      </c>
      <c r="L877" s="59" t="s">
        <v>3045</v>
      </c>
    </row>
    <row r="878" spans="1:12" s="2" customFormat="1" ht="112.5" x14ac:dyDescent="0.2">
      <c r="A878" s="58" t="s">
        <v>1988</v>
      </c>
      <c r="B878" s="59">
        <v>43343</v>
      </c>
      <c r="C878" s="59" t="s">
        <v>1989</v>
      </c>
      <c r="D878" s="60" t="s">
        <v>1990</v>
      </c>
      <c r="E878" s="59">
        <v>43368</v>
      </c>
      <c r="F878" s="59">
        <v>43564</v>
      </c>
      <c r="G878" s="61">
        <v>5</v>
      </c>
      <c r="H878" s="61">
        <v>44</v>
      </c>
      <c r="I878" s="62">
        <v>175000000</v>
      </c>
      <c r="J878" s="62">
        <v>42000000</v>
      </c>
      <c r="K878" s="59" t="s">
        <v>1566</v>
      </c>
      <c r="L878" s="59" t="s">
        <v>3045</v>
      </c>
    </row>
    <row r="879" spans="1:12" s="2" customFormat="1" ht="56.25" x14ac:dyDescent="0.2">
      <c r="A879" s="58" t="s">
        <v>2020</v>
      </c>
      <c r="B879" s="59">
        <v>43347</v>
      </c>
      <c r="C879" s="59" t="s">
        <v>2021</v>
      </c>
      <c r="D879" s="60" t="s">
        <v>2022</v>
      </c>
      <c r="E879" s="59">
        <v>43349</v>
      </c>
      <c r="F879" s="59">
        <v>43470</v>
      </c>
      <c r="G879" s="61">
        <v>4</v>
      </c>
      <c r="H879" s="61">
        <v>0</v>
      </c>
      <c r="I879" s="62">
        <v>9200000</v>
      </c>
      <c r="J879" s="62">
        <v>0</v>
      </c>
      <c r="K879" s="59" t="s">
        <v>1566</v>
      </c>
      <c r="L879" s="59" t="s">
        <v>3045</v>
      </c>
    </row>
    <row r="880" spans="1:12" s="2" customFormat="1" ht="56.25" x14ac:dyDescent="0.2">
      <c r="A880" s="58" t="s">
        <v>2023</v>
      </c>
      <c r="B880" s="59">
        <v>43347</v>
      </c>
      <c r="C880" s="59" t="s">
        <v>2024</v>
      </c>
      <c r="D880" s="60" t="s">
        <v>2022</v>
      </c>
      <c r="E880" s="59">
        <v>43349</v>
      </c>
      <c r="F880" s="59">
        <v>43470</v>
      </c>
      <c r="G880" s="61">
        <v>4</v>
      </c>
      <c r="H880" s="61">
        <v>0</v>
      </c>
      <c r="I880" s="62">
        <v>9200000</v>
      </c>
      <c r="J880" s="62">
        <v>0</v>
      </c>
      <c r="K880" s="59" t="s">
        <v>1566</v>
      </c>
      <c r="L880" s="59" t="s">
        <v>3045</v>
      </c>
    </row>
    <row r="881" spans="1:12" s="2" customFormat="1" ht="56.25" x14ac:dyDescent="0.2">
      <c r="A881" s="58" t="s">
        <v>2025</v>
      </c>
      <c r="B881" s="59">
        <v>43347</v>
      </c>
      <c r="C881" s="59" t="s">
        <v>2026</v>
      </c>
      <c r="D881" s="60" t="s">
        <v>2027</v>
      </c>
      <c r="E881" s="59">
        <v>43349</v>
      </c>
      <c r="F881" s="59">
        <v>43470</v>
      </c>
      <c r="G881" s="61">
        <v>4</v>
      </c>
      <c r="H881" s="61">
        <v>0</v>
      </c>
      <c r="I881" s="62">
        <v>9200000</v>
      </c>
      <c r="J881" s="62">
        <v>0</v>
      </c>
      <c r="K881" s="59" t="s">
        <v>1566</v>
      </c>
      <c r="L881" s="59" t="s">
        <v>3045</v>
      </c>
    </row>
    <row r="882" spans="1:12" s="2" customFormat="1" ht="56.25" x14ac:dyDescent="0.2">
      <c r="A882" s="58" t="s">
        <v>2028</v>
      </c>
      <c r="B882" s="59">
        <v>43347</v>
      </c>
      <c r="C882" s="59" t="s">
        <v>3055</v>
      </c>
      <c r="D882" s="60" t="s">
        <v>2029</v>
      </c>
      <c r="E882" s="59">
        <v>43348</v>
      </c>
      <c r="F882" s="59">
        <v>43465</v>
      </c>
      <c r="G882" s="61">
        <v>3.9</v>
      </c>
      <c r="H882" s="61">
        <v>0</v>
      </c>
      <c r="I882" s="62">
        <v>0</v>
      </c>
      <c r="J882" s="62">
        <v>0</v>
      </c>
      <c r="K882" s="59" t="s">
        <v>1566</v>
      </c>
      <c r="L882" s="59" t="s">
        <v>3045</v>
      </c>
    </row>
    <row r="883" spans="1:12" s="2" customFormat="1" ht="112.5" x14ac:dyDescent="0.2">
      <c r="A883" s="58" t="s">
        <v>2030</v>
      </c>
      <c r="B883" s="59">
        <v>43347</v>
      </c>
      <c r="C883" s="59" t="s">
        <v>2031</v>
      </c>
      <c r="D883" s="60" t="s">
        <v>2032</v>
      </c>
      <c r="E883" s="59">
        <v>43348</v>
      </c>
      <c r="F883" s="59">
        <v>44443</v>
      </c>
      <c r="G883" s="61">
        <v>36</v>
      </c>
      <c r="H883" s="61">
        <v>0</v>
      </c>
      <c r="I883" s="62">
        <v>0</v>
      </c>
      <c r="J883" s="62">
        <v>0</v>
      </c>
      <c r="K883" s="59" t="s">
        <v>1566</v>
      </c>
      <c r="L883" s="59" t="s">
        <v>3045</v>
      </c>
    </row>
    <row r="884" spans="1:12" s="2" customFormat="1" ht="33.75" x14ac:dyDescent="0.2">
      <c r="A884" s="58" t="s">
        <v>2033</v>
      </c>
      <c r="B884" s="59">
        <v>43347</v>
      </c>
      <c r="C884" s="59" t="s">
        <v>1409</v>
      </c>
      <c r="D884" s="60" t="s">
        <v>2034</v>
      </c>
      <c r="E884" s="59">
        <v>43347</v>
      </c>
      <c r="F884" s="59">
        <v>43353</v>
      </c>
      <c r="G884" s="61">
        <v>0.23333333333333334</v>
      </c>
      <c r="H884" s="61">
        <v>0</v>
      </c>
      <c r="I884" s="62">
        <v>5578300</v>
      </c>
      <c r="J884" s="62">
        <v>0</v>
      </c>
      <c r="K884" s="59" t="s">
        <v>1570</v>
      </c>
      <c r="L884" s="59" t="s">
        <v>3045</v>
      </c>
    </row>
    <row r="885" spans="1:12" s="2" customFormat="1" ht="67.5" x14ac:dyDescent="0.2">
      <c r="A885" s="58" t="s">
        <v>2035</v>
      </c>
      <c r="B885" s="59">
        <v>43349</v>
      </c>
      <c r="C885" s="59" t="s">
        <v>990</v>
      </c>
      <c r="D885" s="60" t="s">
        <v>2036</v>
      </c>
      <c r="E885" s="59">
        <v>43353</v>
      </c>
      <c r="F885" s="59">
        <v>43474</v>
      </c>
      <c r="G885" s="61">
        <v>4</v>
      </c>
      <c r="H885" s="61">
        <v>0</v>
      </c>
      <c r="I885" s="62">
        <v>22770000</v>
      </c>
      <c r="J885" s="62">
        <v>0</v>
      </c>
      <c r="K885" s="59" t="s">
        <v>1566</v>
      </c>
      <c r="L885" s="59" t="s">
        <v>3045</v>
      </c>
    </row>
    <row r="886" spans="1:12" s="2" customFormat="1" ht="56.25" x14ac:dyDescent="0.2">
      <c r="A886" s="58" t="s">
        <v>2037</v>
      </c>
      <c r="B886" s="59">
        <v>43349</v>
      </c>
      <c r="C886" s="59" t="s">
        <v>2038</v>
      </c>
      <c r="D886" s="60" t="s">
        <v>2039</v>
      </c>
      <c r="E886" s="59">
        <v>43353</v>
      </c>
      <c r="F886" s="59">
        <v>43474</v>
      </c>
      <c r="G886" s="61">
        <v>4</v>
      </c>
      <c r="H886" s="61">
        <v>0</v>
      </c>
      <c r="I886" s="62">
        <v>9200000</v>
      </c>
      <c r="J886" s="62">
        <v>0</v>
      </c>
      <c r="K886" s="59" t="s">
        <v>1566</v>
      </c>
      <c r="L886" s="59" t="s">
        <v>3045</v>
      </c>
    </row>
    <row r="887" spans="1:12" s="2" customFormat="1" ht="33.75" x14ac:dyDescent="0.2">
      <c r="A887" s="58" t="s">
        <v>2040</v>
      </c>
      <c r="B887" s="59">
        <v>43349</v>
      </c>
      <c r="C887" s="59" t="s">
        <v>2041</v>
      </c>
      <c r="D887" s="60" t="s">
        <v>2042</v>
      </c>
      <c r="E887" s="59">
        <v>43354</v>
      </c>
      <c r="F887" s="59">
        <v>43712</v>
      </c>
      <c r="G887" s="61">
        <v>8</v>
      </c>
      <c r="H887" s="61">
        <v>117</v>
      </c>
      <c r="I887" s="62">
        <v>4748285381</v>
      </c>
      <c r="J887" s="62">
        <v>2502141132</v>
      </c>
      <c r="K887" s="59" t="s">
        <v>1573</v>
      </c>
      <c r="L887" s="59" t="s">
        <v>3047</v>
      </c>
    </row>
    <row r="888" spans="1:12" s="2" customFormat="1" ht="67.5" x14ac:dyDescent="0.2">
      <c r="A888" s="58" t="s">
        <v>2043</v>
      </c>
      <c r="B888" s="59">
        <v>43349</v>
      </c>
      <c r="C888" s="59" t="s">
        <v>370</v>
      </c>
      <c r="D888" s="60" t="s">
        <v>2044</v>
      </c>
      <c r="E888" s="59">
        <v>43350</v>
      </c>
      <c r="F888" s="59">
        <v>43486</v>
      </c>
      <c r="G888" s="61">
        <v>4.5</v>
      </c>
      <c r="H888" s="61">
        <v>0</v>
      </c>
      <c r="I888" s="62">
        <v>49500000</v>
      </c>
      <c r="J888" s="62">
        <v>0</v>
      </c>
      <c r="K888" s="59" t="s">
        <v>1566</v>
      </c>
      <c r="L888" s="59" t="s">
        <v>3045</v>
      </c>
    </row>
    <row r="889" spans="1:12" s="2" customFormat="1" ht="56.25" x14ac:dyDescent="0.2">
      <c r="A889" s="58" t="s">
        <v>2045</v>
      </c>
      <c r="B889" s="59">
        <v>43349</v>
      </c>
      <c r="C889" s="59" t="s">
        <v>2046</v>
      </c>
      <c r="D889" s="60" t="s">
        <v>2047</v>
      </c>
      <c r="E889" s="59">
        <v>43353</v>
      </c>
      <c r="F889" s="59">
        <v>43474</v>
      </c>
      <c r="G889" s="61">
        <v>4</v>
      </c>
      <c r="H889" s="61">
        <v>0</v>
      </c>
      <c r="I889" s="62">
        <v>9200000</v>
      </c>
      <c r="J889" s="62">
        <v>0</v>
      </c>
      <c r="K889" s="59" t="s">
        <v>1566</v>
      </c>
      <c r="L889" s="59" t="s">
        <v>3045</v>
      </c>
    </row>
    <row r="890" spans="1:12" s="2" customFormat="1" ht="56.25" x14ac:dyDescent="0.2">
      <c r="A890" s="58" t="s">
        <v>2048</v>
      </c>
      <c r="B890" s="59">
        <v>43349</v>
      </c>
      <c r="C890" s="59" t="s">
        <v>2049</v>
      </c>
      <c r="D890" s="60" t="s">
        <v>2050</v>
      </c>
      <c r="E890" s="59">
        <v>43351</v>
      </c>
      <c r="F890" s="59">
        <v>43472</v>
      </c>
      <c r="G890" s="61">
        <v>4</v>
      </c>
      <c r="H890" s="61">
        <v>0</v>
      </c>
      <c r="I890" s="62">
        <v>9200000</v>
      </c>
      <c r="J890" s="62">
        <v>0</v>
      </c>
      <c r="K890" s="59" t="s">
        <v>1566</v>
      </c>
      <c r="L890" s="59" t="s">
        <v>3045</v>
      </c>
    </row>
    <row r="891" spans="1:12" s="2" customFormat="1" ht="56.25" x14ac:dyDescent="0.2">
      <c r="A891" s="58" t="s">
        <v>2051</v>
      </c>
      <c r="B891" s="59">
        <v>43349</v>
      </c>
      <c r="C891" s="59" t="s">
        <v>2052</v>
      </c>
      <c r="D891" s="60" t="s">
        <v>2050</v>
      </c>
      <c r="E891" s="59">
        <v>43350</v>
      </c>
      <c r="F891" s="59">
        <v>43471</v>
      </c>
      <c r="G891" s="61">
        <v>4</v>
      </c>
      <c r="H891" s="61">
        <v>0</v>
      </c>
      <c r="I891" s="62">
        <v>9200000</v>
      </c>
      <c r="J891" s="62">
        <v>0</v>
      </c>
      <c r="K891" s="59" t="s">
        <v>1566</v>
      </c>
      <c r="L891" s="59" t="s">
        <v>3045</v>
      </c>
    </row>
    <row r="892" spans="1:12" s="2" customFormat="1" ht="78.75" x14ac:dyDescent="0.2">
      <c r="A892" s="58" t="s">
        <v>2053</v>
      </c>
      <c r="B892" s="59">
        <v>43349</v>
      </c>
      <c r="C892" s="59" t="s">
        <v>2054</v>
      </c>
      <c r="D892" s="60" t="s">
        <v>2055</v>
      </c>
      <c r="E892" s="59">
        <v>43350</v>
      </c>
      <c r="F892" s="59">
        <v>43471</v>
      </c>
      <c r="G892" s="61">
        <v>4</v>
      </c>
      <c r="H892" s="61">
        <v>0</v>
      </c>
      <c r="I892" s="62">
        <v>22000000</v>
      </c>
      <c r="J892" s="62">
        <v>0</v>
      </c>
      <c r="K892" s="59" t="s">
        <v>1566</v>
      </c>
      <c r="L892" s="59" t="s">
        <v>3045</v>
      </c>
    </row>
    <row r="893" spans="1:12" s="2" customFormat="1" ht="78.75" x14ac:dyDescent="0.2">
      <c r="A893" s="58" t="s">
        <v>2056</v>
      </c>
      <c r="B893" s="59">
        <v>43350</v>
      </c>
      <c r="C893" s="59" t="s">
        <v>2057</v>
      </c>
      <c r="D893" s="60" t="s">
        <v>2058</v>
      </c>
      <c r="E893" s="59">
        <v>43354</v>
      </c>
      <c r="F893" s="59">
        <v>43475</v>
      </c>
      <c r="G893" s="61">
        <v>4</v>
      </c>
      <c r="H893" s="61">
        <v>0</v>
      </c>
      <c r="I893" s="62">
        <v>30000000</v>
      </c>
      <c r="J893" s="62">
        <v>0</v>
      </c>
      <c r="K893" s="59" t="s">
        <v>1566</v>
      </c>
      <c r="L893" s="59" t="s">
        <v>3045</v>
      </c>
    </row>
    <row r="894" spans="1:12" s="2" customFormat="1" ht="45" x14ac:dyDescent="0.2">
      <c r="A894" s="58" t="s">
        <v>2059</v>
      </c>
      <c r="B894" s="59">
        <v>43350</v>
      </c>
      <c r="C894" s="59" t="s">
        <v>2060</v>
      </c>
      <c r="D894" s="60" t="s">
        <v>2061</v>
      </c>
      <c r="E894" s="59">
        <v>43360</v>
      </c>
      <c r="F894" s="59">
        <v>43428</v>
      </c>
      <c r="G894" s="61">
        <v>4</v>
      </c>
      <c r="H894" s="61">
        <v>0</v>
      </c>
      <c r="I894" s="62">
        <v>16000000</v>
      </c>
      <c r="J894" s="62">
        <v>0</v>
      </c>
      <c r="K894" s="59" t="s">
        <v>1566</v>
      </c>
      <c r="L894" s="59" t="s">
        <v>3045</v>
      </c>
    </row>
    <row r="895" spans="1:12" s="2" customFormat="1" ht="56.25" x14ac:dyDescent="0.2">
      <c r="A895" s="58" t="s">
        <v>2062</v>
      </c>
      <c r="B895" s="59">
        <v>43350</v>
      </c>
      <c r="C895" s="59" t="s">
        <v>366</v>
      </c>
      <c r="D895" s="60" t="s">
        <v>2063</v>
      </c>
      <c r="E895" s="59">
        <v>43356</v>
      </c>
      <c r="F895" s="59">
        <v>43477</v>
      </c>
      <c r="G895" s="61">
        <v>4</v>
      </c>
      <c r="H895" s="61">
        <v>0</v>
      </c>
      <c r="I895" s="62">
        <v>40768000</v>
      </c>
      <c r="J895" s="62">
        <v>0</v>
      </c>
      <c r="K895" s="59" t="s">
        <v>1566</v>
      </c>
      <c r="L895" s="59" t="s">
        <v>3045</v>
      </c>
    </row>
    <row r="896" spans="1:12" s="2" customFormat="1" ht="56.25" x14ac:dyDescent="0.2">
      <c r="A896" s="58" t="s">
        <v>2064</v>
      </c>
      <c r="B896" s="59">
        <v>43350</v>
      </c>
      <c r="C896" s="59" t="s">
        <v>2065</v>
      </c>
      <c r="D896" s="60" t="s">
        <v>2066</v>
      </c>
      <c r="E896" s="59">
        <v>43354</v>
      </c>
      <c r="F896" s="59">
        <v>43475</v>
      </c>
      <c r="G896" s="61">
        <v>4</v>
      </c>
      <c r="H896" s="61">
        <v>0</v>
      </c>
      <c r="I896" s="62">
        <v>10544000</v>
      </c>
      <c r="J896" s="62">
        <v>0</v>
      </c>
      <c r="K896" s="59" t="s">
        <v>1566</v>
      </c>
      <c r="L896" s="59" t="s">
        <v>3045</v>
      </c>
    </row>
    <row r="897" spans="1:12" s="2" customFormat="1" ht="56.25" x14ac:dyDescent="0.2">
      <c r="A897" s="58" t="s">
        <v>2067</v>
      </c>
      <c r="B897" s="59">
        <v>43350</v>
      </c>
      <c r="C897" s="59" t="s">
        <v>2068</v>
      </c>
      <c r="D897" s="60" t="s">
        <v>2069</v>
      </c>
      <c r="E897" s="59">
        <v>43354</v>
      </c>
      <c r="F897" s="59">
        <v>43475</v>
      </c>
      <c r="G897" s="61">
        <v>4</v>
      </c>
      <c r="H897" s="61">
        <v>0</v>
      </c>
      <c r="I897" s="62">
        <v>10548000</v>
      </c>
      <c r="J897" s="62">
        <v>0</v>
      </c>
      <c r="K897" s="59" t="s">
        <v>1566</v>
      </c>
      <c r="L897" s="59" t="s">
        <v>3045</v>
      </c>
    </row>
    <row r="898" spans="1:12" s="2" customFormat="1" ht="45" x14ac:dyDescent="0.2">
      <c r="A898" s="58" t="s">
        <v>2070</v>
      </c>
      <c r="B898" s="59">
        <v>43350</v>
      </c>
      <c r="C898" s="59" t="s">
        <v>343</v>
      </c>
      <c r="D898" s="60" t="s">
        <v>2071</v>
      </c>
      <c r="E898" s="59">
        <v>43354</v>
      </c>
      <c r="F898" s="59">
        <v>43475</v>
      </c>
      <c r="G898" s="61">
        <v>4</v>
      </c>
      <c r="H898" s="61">
        <v>0</v>
      </c>
      <c r="I898" s="62">
        <v>20000000</v>
      </c>
      <c r="J898" s="62">
        <v>0</v>
      </c>
      <c r="K898" s="59" t="s">
        <v>1566</v>
      </c>
      <c r="L898" s="59" t="s">
        <v>3045</v>
      </c>
    </row>
    <row r="899" spans="1:12" s="2" customFormat="1" ht="67.5" x14ac:dyDescent="0.2">
      <c r="A899" s="58" t="s">
        <v>2072</v>
      </c>
      <c r="B899" s="59">
        <v>43350</v>
      </c>
      <c r="C899" s="59" t="s">
        <v>2073</v>
      </c>
      <c r="D899" s="60" t="s">
        <v>2074</v>
      </c>
      <c r="E899" s="59">
        <v>43354</v>
      </c>
      <c r="F899" s="59">
        <v>43475</v>
      </c>
      <c r="G899" s="61">
        <v>4</v>
      </c>
      <c r="H899" s="61">
        <v>0</v>
      </c>
      <c r="I899" s="62">
        <v>19748000</v>
      </c>
      <c r="J899" s="62">
        <v>0</v>
      </c>
      <c r="K899" s="59" t="s">
        <v>1566</v>
      </c>
      <c r="L899" s="59" t="s">
        <v>3045</v>
      </c>
    </row>
    <row r="900" spans="1:12" s="2" customFormat="1" ht="67.5" x14ac:dyDescent="0.2">
      <c r="A900" s="58" t="s">
        <v>2075</v>
      </c>
      <c r="B900" s="59">
        <v>43350</v>
      </c>
      <c r="C900" s="59" t="s">
        <v>2076</v>
      </c>
      <c r="D900" s="60" t="s">
        <v>2077</v>
      </c>
      <c r="E900" s="59">
        <v>43368</v>
      </c>
      <c r="F900" s="59">
        <v>44132</v>
      </c>
      <c r="G900" s="61">
        <v>12</v>
      </c>
      <c r="H900" s="61">
        <v>400</v>
      </c>
      <c r="I900" s="62">
        <v>0</v>
      </c>
      <c r="J900" s="62">
        <v>0</v>
      </c>
      <c r="K900" s="59" t="s">
        <v>1566</v>
      </c>
      <c r="L900" s="59" t="s">
        <v>3045</v>
      </c>
    </row>
    <row r="901" spans="1:12" s="2" customFormat="1" ht="45" x14ac:dyDescent="0.2">
      <c r="A901" s="58" t="s">
        <v>2078</v>
      </c>
      <c r="B901" s="59">
        <v>43349</v>
      </c>
      <c r="C901" s="59" t="s">
        <v>2079</v>
      </c>
      <c r="D901" s="60" t="s">
        <v>2080</v>
      </c>
      <c r="E901" s="59">
        <v>43368</v>
      </c>
      <c r="F901" s="59">
        <v>43488</v>
      </c>
      <c r="G901" s="61">
        <v>3</v>
      </c>
      <c r="H901" s="61">
        <v>30</v>
      </c>
      <c r="I901" s="62">
        <v>2233312526</v>
      </c>
      <c r="J901" s="62">
        <v>0</v>
      </c>
      <c r="K901" s="59" t="s">
        <v>1570</v>
      </c>
      <c r="L901" s="59" t="s">
        <v>3046</v>
      </c>
    </row>
    <row r="902" spans="1:12" s="2" customFormat="1" ht="45" x14ac:dyDescent="0.2">
      <c r="A902" s="58" t="s">
        <v>2081</v>
      </c>
      <c r="B902" s="59">
        <v>43354</v>
      </c>
      <c r="C902" s="59" t="s">
        <v>2798</v>
      </c>
      <c r="D902" s="60" t="s">
        <v>2080</v>
      </c>
      <c r="E902" s="59">
        <v>43367</v>
      </c>
      <c r="F902" s="59">
        <v>43457</v>
      </c>
      <c r="G902" s="61">
        <v>3</v>
      </c>
      <c r="H902" s="61">
        <v>0</v>
      </c>
      <c r="I902" s="62">
        <v>242665317</v>
      </c>
      <c r="J902" s="62">
        <v>0</v>
      </c>
      <c r="K902" s="59" t="s">
        <v>1570</v>
      </c>
      <c r="L902" s="59" t="s">
        <v>3046</v>
      </c>
    </row>
    <row r="903" spans="1:12" s="2" customFormat="1" ht="22.5" x14ac:dyDescent="0.2">
      <c r="A903" s="58" t="s">
        <v>2082</v>
      </c>
      <c r="B903" s="59">
        <v>43355</v>
      </c>
      <c r="C903" s="59" t="s">
        <v>2083</v>
      </c>
      <c r="D903" s="60" t="s">
        <v>2084</v>
      </c>
      <c r="E903" s="59">
        <v>43356</v>
      </c>
      <c r="F903" s="59">
        <v>43375</v>
      </c>
      <c r="G903" s="61">
        <v>0.66666666666666663</v>
      </c>
      <c r="H903" s="61">
        <v>0</v>
      </c>
      <c r="I903" s="62">
        <v>95000000</v>
      </c>
      <c r="J903" s="62">
        <v>0</v>
      </c>
      <c r="K903" s="59" t="s">
        <v>1570</v>
      </c>
      <c r="L903" s="59" t="s">
        <v>3046</v>
      </c>
    </row>
    <row r="904" spans="1:12" s="2" customFormat="1" ht="90" x14ac:dyDescent="0.2">
      <c r="A904" s="58" t="s">
        <v>2085</v>
      </c>
      <c r="B904" s="59">
        <v>43354</v>
      </c>
      <c r="C904" s="59" t="s">
        <v>2086</v>
      </c>
      <c r="D904" s="60" t="s">
        <v>2087</v>
      </c>
      <c r="E904" s="59">
        <v>43356</v>
      </c>
      <c r="F904" s="59">
        <v>43477</v>
      </c>
      <c r="G904" s="61">
        <v>4</v>
      </c>
      <c r="H904" s="61">
        <v>0</v>
      </c>
      <c r="I904" s="62">
        <v>28000000</v>
      </c>
      <c r="J904" s="62">
        <v>0</v>
      </c>
      <c r="K904" s="59" t="s">
        <v>1566</v>
      </c>
      <c r="L904" s="59" t="s">
        <v>3045</v>
      </c>
    </row>
    <row r="905" spans="1:12" s="2" customFormat="1" ht="67.5" x14ac:dyDescent="0.2">
      <c r="A905" s="58" t="s">
        <v>2088</v>
      </c>
      <c r="B905" s="59">
        <v>43354</v>
      </c>
      <c r="C905" s="59" t="s">
        <v>2089</v>
      </c>
      <c r="D905" s="60" t="s">
        <v>2090</v>
      </c>
      <c r="E905" s="59">
        <v>43356</v>
      </c>
      <c r="F905" s="59">
        <v>43416</v>
      </c>
      <c r="G905" s="61">
        <v>2</v>
      </c>
      <c r="H905" s="61">
        <v>0</v>
      </c>
      <c r="I905" s="62">
        <v>12000000</v>
      </c>
      <c r="J905" s="62">
        <v>0</v>
      </c>
      <c r="K905" s="59" t="s">
        <v>1566</v>
      </c>
      <c r="L905" s="59" t="s">
        <v>3045</v>
      </c>
    </row>
    <row r="906" spans="1:12" s="2" customFormat="1" ht="56.25" x14ac:dyDescent="0.2">
      <c r="A906" s="58" t="s">
        <v>2091</v>
      </c>
      <c r="B906" s="59">
        <v>43354</v>
      </c>
      <c r="C906" s="59" t="s">
        <v>2092</v>
      </c>
      <c r="D906" s="60" t="s">
        <v>2093</v>
      </c>
      <c r="E906" s="59">
        <v>43355</v>
      </c>
      <c r="F906" s="59">
        <v>43476</v>
      </c>
      <c r="G906" s="61">
        <v>4</v>
      </c>
      <c r="H906" s="61">
        <v>0</v>
      </c>
      <c r="I906" s="62">
        <v>22770000</v>
      </c>
      <c r="J906" s="62">
        <v>0</v>
      </c>
      <c r="K906" s="59" t="s">
        <v>1566</v>
      </c>
      <c r="L906" s="59" t="s">
        <v>3045</v>
      </c>
    </row>
    <row r="907" spans="1:12" s="2" customFormat="1" ht="78.75" x14ac:dyDescent="0.2">
      <c r="A907" s="58" t="s">
        <v>2094</v>
      </c>
      <c r="B907" s="59">
        <v>43354</v>
      </c>
      <c r="C907" s="59" t="s">
        <v>2095</v>
      </c>
      <c r="D907" s="60" t="s">
        <v>2096</v>
      </c>
      <c r="E907" s="59">
        <v>43355</v>
      </c>
      <c r="F907" s="59">
        <v>43476</v>
      </c>
      <c r="G907" s="61">
        <v>4</v>
      </c>
      <c r="H907" s="61">
        <v>0</v>
      </c>
      <c r="I907" s="62">
        <v>22770000</v>
      </c>
      <c r="J907" s="62">
        <v>0</v>
      </c>
      <c r="K907" s="59" t="s">
        <v>1566</v>
      </c>
      <c r="L907" s="59" t="s">
        <v>3045</v>
      </c>
    </row>
    <row r="908" spans="1:12" s="2" customFormat="1" ht="67.5" x14ac:dyDescent="0.2">
      <c r="A908" s="58" t="s">
        <v>2097</v>
      </c>
      <c r="B908" s="59">
        <v>43353</v>
      </c>
      <c r="C908" s="59" t="s">
        <v>2098</v>
      </c>
      <c r="D908" s="60" t="s">
        <v>2099</v>
      </c>
      <c r="E908" s="59">
        <v>43360</v>
      </c>
      <c r="F908" s="59">
        <v>43481</v>
      </c>
      <c r="G908" s="61">
        <v>4</v>
      </c>
      <c r="H908" s="61">
        <v>0</v>
      </c>
      <c r="I908" s="62">
        <v>36000000</v>
      </c>
      <c r="J908" s="62">
        <v>0</v>
      </c>
      <c r="K908" s="59" t="s">
        <v>1566</v>
      </c>
      <c r="L908" s="59" t="s">
        <v>3045</v>
      </c>
    </row>
    <row r="909" spans="1:12" s="2" customFormat="1" ht="90" x14ac:dyDescent="0.2">
      <c r="A909" s="58" t="s">
        <v>2100</v>
      </c>
      <c r="B909" s="59">
        <v>43354</v>
      </c>
      <c r="C909" s="59" t="s">
        <v>2101</v>
      </c>
      <c r="D909" s="60" t="s">
        <v>2102</v>
      </c>
      <c r="E909" s="59">
        <v>43357</v>
      </c>
      <c r="F909" s="59">
        <v>43478</v>
      </c>
      <c r="G909" s="61">
        <v>4</v>
      </c>
      <c r="H909" s="61">
        <v>0</v>
      </c>
      <c r="I909" s="62">
        <v>26000000</v>
      </c>
      <c r="J909" s="62">
        <v>0</v>
      </c>
      <c r="K909" s="59" t="s">
        <v>1566</v>
      </c>
      <c r="L909" s="59" t="s">
        <v>3045</v>
      </c>
    </row>
    <row r="910" spans="1:12" s="2" customFormat="1" ht="56.25" x14ac:dyDescent="0.2">
      <c r="A910" s="58" t="s">
        <v>2103</v>
      </c>
      <c r="B910" s="59">
        <v>43354</v>
      </c>
      <c r="C910" s="59" t="s">
        <v>322</v>
      </c>
      <c r="D910" s="60" t="s">
        <v>2104</v>
      </c>
      <c r="E910" s="59">
        <v>43360</v>
      </c>
      <c r="F910" s="59">
        <v>43481</v>
      </c>
      <c r="G910" s="61">
        <v>4</v>
      </c>
      <c r="H910" s="61">
        <v>0</v>
      </c>
      <c r="I910" s="62">
        <v>41200000</v>
      </c>
      <c r="J910" s="62">
        <v>0</v>
      </c>
      <c r="K910" s="59" t="s">
        <v>1566</v>
      </c>
      <c r="L910" s="59" t="s">
        <v>3045</v>
      </c>
    </row>
    <row r="911" spans="1:12" s="2" customFormat="1" ht="45" x14ac:dyDescent="0.2">
      <c r="A911" s="58" t="s">
        <v>2105</v>
      </c>
      <c r="B911" s="59">
        <v>43354</v>
      </c>
      <c r="C911" s="59" t="s">
        <v>2106</v>
      </c>
      <c r="D911" s="60" t="s">
        <v>2107</v>
      </c>
      <c r="E911" s="59">
        <v>43355</v>
      </c>
      <c r="F911" s="59">
        <v>43493</v>
      </c>
      <c r="G911" s="61">
        <v>4</v>
      </c>
      <c r="H911" s="61">
        <v>17</v>
      </c>
      <c r="I911" s="62">
        <v>13472000</v>
      </c>
      <c r="J911" s="62">
        <v>1908533</v>
      </c>
      <c r="K911" s="59" t="s">
        <v>1566</v>
      </c>
      <c r="L911" s="59" t="s">
        <v>3045</v>
      </c>
    </row>
    <row r="912" spans="1:12" s="2" customFormat="1" ht="56.25" x14ac:dyDescent="0.2">
      <c r="A912" s="58" t="s">
        <v>2108</v>
      </c>
      <c r="B912" s="59">
        <v>43354</v>
      </c>
      <c r="C912" s="59" t="s">
        <v>2109</v>
      </c>
      <c r="D912" s="60" t="s">
        <v>2110</v>
      </c>
      <c r="E912" s="59">
        <v>43356</v>
      </c>
      <c r="F912" s="59">
        <v>43493</v>
      </c>
      <c r="G912" s="61">
        <v>4</v>
      </c>
      <c r="H912" s="61">
        <v>16</v>
      </c>
      <c r="I912" s="62">
        <v>19748000</v>
      </c>
      <c r="J912" s="62">
        <v>2633067</v>
      </c>
      <c r="K912" s="59" t="s">
        <v>1566</v>
      </c>
      <c r="L912" s="59" t="s">
        <v>3045</v>
      </c>
    </row>
    <row r="913" spans="1:12" s="2" customFormat="1" ht="78.75" x14ac:dyDescent="0.2">
      <c r="A913" s="58" t="s">
        <v>2111</v>
      </c>
      <c r="B913" s="59">
        <v>43354</v>
      </c>
      <c r="C913" s="59" t="s">
        <v>2112</v>
      </c>
      <c r="D913" s="60" t="s">
        <v>2113</v>
      </c>
      <c r="E913" s="59">
        <v>43356</v>
      </c>
      <c r="F913" s="59">
        <v>43477</v>
      </c>
      <c r="G913" s="61">
        <v>4</v>
      </c>
      <c r="H913" s="61">
        <v>0</v>
      </c>
      <c r="I913" s="62">
        <v>32000000</v>
      </c>
      <c r="J913" s="62">
        <v>0</v>
      </c>
      <c r="K913" s="59" t="s">
        <v>1566</v>
      </c>
      <c r="L913" s="59" t="s">
        <v>3045</v>
      </c>
    </row>
    <row r="914" spans="1:12" s="2" customFormat="1" ht="45" x14ac:dyDescent="0.2">
      <c r="A914" s="58" t="s">
        <v>3028</v>
      </c>
      <c r="B914" s="59">
        <v>43354</v>
      </c>
      <c r="C914" s="59" t="s">
        <v>2114</v>
      </c>
      <c r="D914" s="60" t="s">
        <v>2115</v>
      </c>
      <c r="E914" s="59">
        <v>43356</v>
      </c>
      <c r="F914" s="59">
        <v>43477</v>
      </c>
      <c r="G914" s="61">
        <v>4</v>
      </c>
      <c r="H914" s="61">
        <v>0</v>
      </c>
      <c r="I914" s="62">
        <v>16400000</v>
      </c>
      <c r="J914" s="62">
        <v>0</v>
      </c>
      <c r="K914" s="59" t="s">
        <v>1566</v>
      </c>
      <c r="L914" s="59" t="s">
        <v>3045</v>
      </c>
    </row>
    <row r="915" spans="1:12" s="2" customFormat="1" ht="56.25" x14ac:dyDescent="0.2">
      <c r="A915" s="58" t="s">
        <v>2116</v>
      </c>
      <c r="B915" s="59">
        <v>43355</v>
      </c>
      <c r="C915" s="59" t="s">
        <v>2117</v>
      </c>
      <c r="D915" s="60" t="s">
        <v>2118</v>
      </c>
      <c r="E915" s="59">
        <v>43357</v>
      </c>
      <c r="F915" s="59">
        <v>43478</v>
      </c>
      <c r="G915" s="61">
        <v>4</v>
      </c>
      <c r="H915" s="61">
        <v>0</v>
      </c>
      <c r="I915" s="62">
        <v>16400000</v>
      </c>
      <c r="J915" s="62">
        <v>0</v>
      </c>
      <c r="K915" s="59" t="s">
        <v>1566</v>
      </c>
      <c r="L915" s="59" t="s">
        <v>3045</v>
      </c>
    </row>
    <row r="916" spans="1:12" s="2" customFormat="1" ht="33.75" x14ac:dyDescent="0.2">
      <c r="A916" s="58" t="s">
        <v>2119</v>
      </c>
      <c r="B916" s="59">
        <v>43355</v>
      </c>
      <c r="C916" s="59" t="s">
        <v>1409</v>
      </c>
      <c r="D916" s="60" t="s">
        <v>2120</v>
      </c>
      <c r="E916" s="59">
        <v>43355</v>
      </c>
      <c r="F916" s="59">
        <v>43364</v>
      </c>
      <c r="G916" s="61">
        <v>0.33333333333333331</v>
      </c>
      <c r="H916" s="61">
        <v>0</v>
      </c>
      <c r="I916" s="62">
        <v>1088688</v>
      </c>
      <c r="J916" s="62">
        <v>0</v>
      </c>
      <c r="K916" s="59" t="s">
        <v>1570</v>
      </c>
      <c r="L916" s="59" t="s">
        <v>3045</v>
      </c>
    </row>
    <row r="917" spans="1:12" s="2" customFormat="1" ht="22.5" x14ac:dyDescent="0.2">
      <c r="A917" s="58" t="s">
        <v>2121</v>
      </c>
      <c r="B917" s="59">
        <v>43355</v>
      </c>
      <c r="C917" s="59" t="s">
        <v>2122</v>
      </c>
      <c r="D917" s="60" t="s">
        <v>2123</v>
      </c>
      <c r="E917" s="59">
        <v>43356</v>
      </c>
      <c r="F917" s="59">
        <v>43536</v>
      </c>
      <c r="G917" s="61">
        <v>6</v>
      </c>
      <c r="H917" s="61">
        <v>0</v>
      </c>
      <c r="I917" s="62">
        <v>133776468</v>
      </c>
      <c r="J917" s="62">
        <v>0</v>
      </c>
      <c r="K917" s="59" t="s">
        <v>1566</v>
      </c>
      <c r="L917" s="59" t="s">
        <v>3045</v>
      </c>
    </row>
    <row r="918" spans="1:12" s="2" customFormat="1" ht="67.5" x14ac:dyDescent="0.2">
      <c r="A918" s="58" t="s">
        <v>2124</v>
      </c>
      <c r="B918" s="59">
        <v>43355</v>
      </c>
      <c r="C918" s="59" t="s">
        <v>2125</v>
      </c>
      <c r="D918" s="60" t="s">
        <v>3036</v>
      </c>
      <c r="E918" s="59">
        <v>43370</v>
      </c>
      <c r="F918" s="59">
        <v>43491</v>
      </c>
      <c r="G918" s="61">
        <v>4</v>
      </c>
      <c r="H918" s="61">
        <v>0</v>
      </c>
      <c r="I918" s="62">
        <v>32000000</v>
      </c>
      <c r="J918" s="62">
        <v>0</v>
      </c>
      <c r="K918" s="59" t="s">
        <v>1566</v>
      </c>
      <c r="L918" s="59" t="s">
        <v>3045</v>
      </c>
    </row>
    <row r="919" spans="1:12" s="2" customFormat="1" ht="78.75" x14ac:dyDescent="0.2">
      <c r="A919" s="58" t="s">
        <v>2126</v>
      </c>
      <c r="B919" s="59">
        <v>43356</v>
      </c>
      <c r="C919" s="59" t="s">
        <v>2127</v>
      </c>
      <c r="D919" s="60" t="s">
        <v>2128</v>
      </c>
      <c r="E919" s="59">
        <v>43368</v>
      </c>
      <c r="F919" s="59">
        <v>43489</v>
      </c>
      <c r="G919" s="61">
        <v>4</v>
      </c>
      <c r="H919" s="61">
        <v>0</v>
      </c>
      <c r="I919" s="62">
        <v>40000000</v>
      </c>
      <c r="J919" s="62">
        <v>0</v>
      </c>
      <c r="K919" s="59" t="s">
        <v>1566</v>
      </c>
      <c r="L919" s="59" t="s">
        <v>3045</v>
      </c>
    </row>
    <row r="920" spans="1:12" s="2" customFormat="1" ht="56.25" x14ac:dyDescent="0.2">
      <c r="A920" s="58" t="s">
        <v>2129</v>
      </c>
      <c r="B920" s="59">
        <v>43356</v>
      </c>
      <c r="C920" s="59" t="s">
        <v>2130</v>
      </c>
      <c r="D920" s="60" t="s">
        <v>2131</v>
      </c>
      <c r="E920" s="59">
        <v>43362</v>
      </c>
      <c r="F920" s="59">
        <v>43483</v>
      </c>
      <c r="G920" s="61">
        <v>4</v>
      </c>
      <c r="H920" s="61">
        <v>0</v>
      </c>
      <c r="I920" s="62">
        <v>40000000</v>
      </c>
      <c r="J920" s="62">
        <v>0</v>
      </c>
      <c r="K920" s="59" t="s">
        <v>1566</v>
      </c>
      <c r="L920" s="59" t="s">
        <v>3045</v>
      </c>
    </row>
    <row r="921" spans="1:12" s="2" customFormat="1" ht="56.25" x14ac:dyDescent="0.2">
      <c r="A921" s="58" t="s">
        <v>2132</v>
      </c>
      <c r="B921" s="59">
        <v>43357</v>
      </c>
      <c r="C921" s="59" t="s">
        <v>2133</v>
      </c>
      <c r="D921" s="60" t="s">
        <v>2651</v>
      </c>
      <c r="E921" s="59">
        <v>43362</v>
      </c>
      <c r="F921" s="59">
        <v>43483</v>
      </c>
      <c r="G921" s="61">
        <v>4</v>
      </c>
      <c r="H921" s="61">
        <v>0</v>
      </c>
      <c r="I921" s="62">
        <v>18800000</v>
      </c>
      <c r="J921" s="62">
        <v>0</v>
      </c>
      <c r="K921" s="59" t="s">
        <v>1566</v>
      </c>
      <c r="L921" s="59" t="s">
        <v>3045</v>
      </c>
    </row>
    <row r="922" spans="1:12" s="2" customFormat="1" ht="56.25" x14ac:dyDescent="0.2">
      <c r="A922" s="58" t="s">
        <v>2134</v>
      </c>
      <c r="B922" s="59">
        <v>43357</v>
      </c>
      <c r="C922" s="59" t="s">
        <v>2135</v>
      </c>
      <c r="D922" s="60" t="s">
        <v>2136</v>
      </c>
      <c r="E922" s="59">
        <v>43362</v>
      </c>
      <c r="F922" s="59">
        <v>43483</v>
      </c>
      <c r="G922" s="61">
        <v>4</v>
      </c>
      <c r="H922" s="61">
        <v>0</v>
      </c>
      <c r="I922" s="62">
        <v>31050000</v>
      </c>
      <c r="J922" s="62">
        <v>0</v>
      </c>
      <c r="K922" s="59" t="s">
        <v>1566</v>
      </c>
      <c r="L922" s="59" t="s">
        <v>3045</v>
      </c>
    </row>
    <row r="923" spans="1:12" s="2" customFormat="1" ht="78.75" x14ac:dyDescent="0.2">
      <c r="A923" s="58" t="s">
        <v>2137</v>
      </c>
      <c r="B923" s="59">
        <v>43357</v>
      </c>
      <c r="C923" s="59" t="s">
        <v>2138</v>
      </c>
      <c r="D923" s="60" t="s">
        <v>2139</v>
      </c>
      <c r="E923" s="59">
        <v>43362</v>
      </c>
      <c r="F923" s="59">
        <v>43483</v>
      </c>
      <c r="G923" s="61">
        <v>4</v>
      </c>
      <c r="H923" s="61">
        <v>0</v>
      </c>
      <c r="I923" s="62">
        <v>40000000</v>
      </c>
      <c r="J923" s="62">
        <v>0</v>
      </c>
      <c r="K923" s="59" t="s">
        <v>1566</v>
      </c>
      <c r="L923" s="59" t="s">
        <v>3045</v>
      </c>
    </row>
    <row r="924" spans="1:12" s="2" customFormat="1" ht="90" x14ac:dyDescent="0.2">
      <c r="A924" s="58" t="s">
        <v>2140</v>
      </c>
      <c r="B924" s="59">
        <v>43357</v>
      </c>
      <c r="C924" s="59" t="s">
        <v>2141</v>
      </c>
      <c r="D924" s="60" t="s">
        <v>2142</v>
      </c>
      <c r="E924" s="59">
        <v>43362</v>
      </c>
      <c r="F924" s="59">
        <v>43483</v>
      </c>
      <c r="G924" s="61">
        <v>4</v>
      </c>
      <c r="H924" s="61">
        <v>0</v>
      </c>
      <c r="I924" s="62">
        <v>25600000</v>
      </c>
      <c r="J924" s="62">
        <v>0</v>
      </c>
      <c r="K924" s="59" t="s">
        <v>1566</v>
      </c>
      <c r="L924" s="59" t="s">
        <v>3045</v>
      </c>
    </row>
    <row r="925" spans="1:12" s="2" customFormat="1" ht="67.5" x14ac:dyDescent="0.2">
      <c r="A925" s="58" t="s">
        <v>2143</v>
      </c>
      <c r="B925" s="59">
        <v>43360</v>
      </c>
      <c r="C925" s="59" t="s">
        <v>345</v>
      </c>
      <c r="D925" s="60" t="s">
        <v>2144</v>
      </c>
      <c r="E925" s="59">
        <v>43360</v>
      </c>
      <c r="F925" s="59">
        <v>43481</v>
      </c>
      <c r="G925" s="61">
        <v>4</v>
      </c>
      <c r="H925" s="61">
        <v>0</v>
      </c>
      <c r="I925" s="62">
        <v>20000000</v>
      </c>
      <c r="J925" s="62">
        <v>0</v>
      </c>
      <c r="K925" s="59" t="s">
        <v>1566</v>
      </c>
      <c r="L925" s="59" t="s">
        <v>3045</v>
      </c>
    </row>
    <row r="926" spans="1:12" s="2" customFormat="1" ht="90" x14ac:dyDescent="0.2">
      <c r="A926" s="58" t="s">
        <v>2145</v>
      </c>
      <c r="B926" s="59">
        <v>43360</v>
      </c>
      <c r="C926" s="59" t="s">
        <v>2146</v>
      </c>
      <c r="D926" s="60" t="s">
        <v>2147</v>
      </c>
      <c r="E926" s="59">
        <v>43362</v>
      </c>
      <c r="F926" s="59">
        <v>43483</v>
      </c>
      <c r="G926" s="61">
        <v>4</v>
      </c>
      <c r="H926" s="61">
        <v>0</v>
      </c>
      <c r="I926" s="62">
        <v>19748000</v>
      </c>
      <c r="J926" s="62">
        <v>0</v>
      </c>
      <c r="K926" s="59" t="s">
        <v>1566</v>
      </c>
      <c r="L926" s="59" t="s">
        <v>3045</v>
      </c>
    </row>
    <row r="927" spans="1:12" s="2" customFormat="1" ht="78.75" x14ac:dyDescent="0.2">
      <c r="A927" s="58" t="s">
        <v>2148</v>
      </c>
      <c r="B927" s="59">
        <v>43360</v>
      </c>
      <c r="C927" s="59" t="s">
        <v>2149</v>
      </c>
      <c r="D927" s="60" t="s">
        <v>2150</v>
      </c>
      <c r="E927" s="59">
        <v>43362</v>
      </c>
      <c r="F927" s="59">
        <v>43483</v>
      </c>
      <c r="G927" s="61">
        <v>4</v>
      </c>
      <c r="H927" s="61">
        <v>0</v>
      </c>
      <c r="I927" s="62">
        <v>33948000</v>
      </c>
      <c r="J927" s="62">
        <v>0</v>
      </c>
      <c r="K927" s="59" t="s">
        <v>1566</v>
      </c>
      <c r="L927" s="59" t="s">
        <v>3045</v>
      </c>
    </row>
    <row r="928" spans="1:12" s="2" customFormat="1" ht="67.5" x14ac:dyDescent="0.2">
      <c r="A928" s="58" t="s">
        <v>2151</v>
      </c>
      <c r="B928" s="59">
        <v>43360</v>
      </c>
      <c r="C928" s="59" t="s">
        <v>2152</v>
      </c>
      <c r="D928" s="60" t="s">
        <v>2153</v>
      </c>
      <c r="E928" s="59">
        <v>43363</v>
      </c>
      <c r="F928" s="59">
        <v>43574</v>
      </c>
      <c r="G928" s="61">
        <v>7</v>
      </c>
      <c r="H928" s="61">
        <v>0</v>
      </c>
      <c r="I928" s="62">
        <v>150189855</v>
      </c>
      <c r="J928" s="62">
        <v>0</v>
      </c>
      <c r="K928" s="59" t="s">
        <v>1570</v>
      </c>
      <c r="L928" s="59" t="s">
        <v>3048</v>
      </c>
    </row>
    <row r="929" spans="1:12" s="2" customFormat="1" ht="33.75" x14ac:dyDescent="0.2">
      <c r="A929" s="58" t="s">
        <v>2154</v>
      </c>
      <c r="B929" s="59">
        <v>43360</v>
      </c>
      <c r="C929" s="59" t="s">
        <v>2155</v>
      </c>
      <c r="D929" s="60" t="s">
        <v>2156</v>
      </c>
      <c r="E929" s="59">
        <v>43367</v>
      </c>
      <c r="F929" s="59">
        <v>43687</v>
      </c>
      <c r="G929" s="61">
        <v>6</v>
      </c>
      <c r="H929" s="61">
        <v>140</v>
      </c>
      <c r="I929" s="62">
        <v>550000000</v>
      </c>
      <c r="J929" s="62">
        <v>204693714</v>
      </c>
      <c r="K929" s="59" t="s">
        <v>1571</v>
      </c>
      <c r="L929" s="59" t="s">
        <v>3045</v>
      </c>
    </row>
    <row r="930" spans="1:12" s="2" customFormat="1" ht="33.75" x14ac:dyDescent="0.2">
      <c r="A930" s="58" t="s">
        <v>2157</v>
      </c>
      <c r="B930" s="59">
        <v>43360</v>
      </c>
      <c r="C930" s="59" t="s">
        <v>2278</v>
      </c>
      <c r="D930" s="60" t="s">
        <v>1575</v>
      </c>
      <c r="E930" s="59">
        <v>43363</v>
      </c>
      <c r="F930" s="59">
        <v>43392</v>
      </c>
      <c r="G930" s="61">
        <v>1</v>
      </c>
      <c r="H930" s="61">
        <v>0</v>
      </c>
      <c r="I930" s="62">
        <v>314194990</v>
      </c>
      <c r="J930" s="62">
        <v>0</v>
      </c>
      <c r="K930" s="59" t="s">
        <v>1570</v>
      </c>
      <c r="L930" s="59" t="s">
        <v>3045</v>
      </c>
    </row>
    <row r="931" spans="1:12" s="2" customFormat="1" ht="78.75" x14ac:dyDescent="0.2">
      <c r="A931" s="58" t="s">
        <v>2158</v>
      </c>
      <c r="B931" s="59">
        <v>43361</v>
      </c>
      <c r="C931" s="59" t="s">
        <v>2159</v>
      </c>
      <c r="D931" s="60" t="s">
        <v>2160</v>
      </c>
      <c r="E931" s="59">
        <v>43364</v>
      </c>
      <c r="F931" s="59">
        <v>43424</v>
      </c>
      <c r="G931" s="61">
        <v>2</v>
      </c>
      <c r="H931" s="61">
        <v>0</v>
      </c>
      <c r="I931" s="62">
        <v>8720000</v>
      </c>
      <c r="J931" s="62">
        <v>0</v>
      </c>
      <c r="K931" s="59" t="s">
        <v>1566</v>
      </c>
      <c r="L931" s="59" t="s">
        <v>3045</v>
      </c>
    </row>
    <row r="932" spans="1:12" s="2" customFormat="1" ht="78.75" x14ac:dyDescent="0.2">
      <c r="A932" s="58" t="s">
        <v>2161</v>
      </c>
      <c r="B932" s="59">
        <v>43361</v>
      </c>
      <c r="C932" s="59" t="s">
        <v>2162</v>
      </c>
      <c r="D932" s="60" t="s">
        <v>2160</v>
      </c>
      <c r="E932" s="59">
        <v>43367</v>
      </c>
      <c r="F932" s="59">
        <v>43427</v>
      </c>
      <c r="G932" s="61">
        <v>2</v>
      </c>
      <c r="H932" s="61">
        <v>0</v>
      </c>
      <c r="I932" s="62">
        <v>8720000</v>
      </c>
      <c r="J932" s="62">
        <v>0</v>
      </c>
      <c r="K932" s="59" t="s">
        <v>1566</v>
      </c>
      <c r="L932" s="59" t="s">
        <v>3045</v>
      </c>
    </row>
    <row r="933" spans="1:12" s="2" customFormat="1" ht="78.75" x14ac:dyDescent="0.2">
      <c r="A933" s="58" t="s">
        <v>2163</v>
      </c>
      <c r="B933" s="59">
        <v>43361</v>
      </c>
      <c r="C933" s="59" t="s">
        <v>2164</v>
      </c>
      <c r="D933" s="60" t="s">
        <v>2652</v>
      </c>
      <c r="E933" s="59">
        <v>43363</v>
      </c>
      <c r="F933" s="59">
        <v>43423</v>
      </c>
      <c r="G933" s="61">
        <v>2</v>
      </c>
      <c r="H933" s="61">
        <v>0</v>
      </c>
      <c r="I933" s="62">
        <v>8720000</v>
      </c>
      <c r="J933" s="62">
        <v>0</v>
      </c>
      <c r="K933" s="59" t="s">
        <v>1566</v>
      </c>
      <c r="L933" s="59" t="s">
        <v>3045</v>
      </c>
    </row>
    <row r="934" spans="1:12" s="2" customFormat="1" ht="67.5" x14ac:dyDescent="0.2">
      <c r="A934" s="58" t="s">
        <v>2165</v>
      </c>
      <c r="B934" s="59">
        <v>43361</v>
      </c>
      <c r="C934" s="59" t="s">
        <v>2166</v>
      </c>
      <c r="D934" s="60" t="s">
        <v>2653</v>
      </c>
      <c r="E934" s="59">
        <v>43364</v>
      </c>
      <c r="F934" s="59">
        <v>43485</v>
      </c>
      <c r="G934" s="61">
        <v>4</v>
      </c>
      <c r="H934" s="61">
        <v>0</v>
      </c>
      <c r="I934" s="62">
        <v>28000000</v>
      </c>
      <c r="J934" s="62">
        <v>0</v>
      </c>
      <c r="K934" s="59" t="s">
        <v>1566</v>
      </c>
      <c r="L934" s="59" t="s">
        <v>3045</v>
      </c>
    </row>
    <row r="935" spans="1:12" s="2" customFormat="1" ht="78.75" x14ac:dyDescent="0.2">
      <c r="A935" s="58" t="s">
        <v>2167</v>
      </c>
      <c r="B935" s="59">
        <v>43361</v>
      </c>
      <c r="C935" s="59" t="s">
        <v>2168</v>
      </c>
      <c r="D935" s="60" t="s">
        <v>2654</v>
      </c>
      <c r="E935" s="59">
        <v>43361</v>
      </c>
      <c r="F935" s="59">
        <v>43482</v>
      </c>
      <c r="G935" s="61">
        <v>4</v>
      </c>
      <c r="H935" s="61">
        <v>0</v>
      </c>
      <c r="I935" s="62">
        <v>12800000</v>
      </c>
      <c r="J935" s="62">
        <v>0</v>
      </c>
      <c r="K935" s="59" t="s">
        <v>1566</v>
      </c>
      <c r="L935" s="59" t="s">
        <v>3045</v>
      </c>
    </row>
    <row r="936" spans="1:12" s="2" customFormat="1" ht="90" x14ac:dyDescent="0.2">
      <c r="A936" s="58" t="s">
        <v>2169</v>
      </c>
      <c r="B936" s="59">
        <v>43361</v>
      </c>
      <c r="C936" s="59" t="s">
        <v>2170</v>
      </c>
      <c r="D936" s="60" t="s">
        <v>2655</v>
      </c>
      <c r="E936" s="59">
        <v>43363</v>
      </c>
      <c r="F936" s="59">
        <v>43423</v>
      </c>
      <c r="G936" s="61">
        <v>2</v>
      </c>
      <c r="H936" s="61">
        <v>0</v>
      </c>
      <c r="I936" s="62">
        <v>8720000</v>
      </c>
      <c r="J936" s="62">
        <v>0</v>
      </c>
      <c r="K936" s="59" t="s">
        <v>1566</v>
      </c>
      <c r="L936" s="59" t="s">
        <v>3045</v>
      </c>
    </row>
    <row r="937" spans="1:12" s="2" customFormat="1" ht="78.75" x14ac:dyDescent="0.2">
      <c r="A937" s="58" t="s">
        <v>2171</v>
      </c>
      <c r="B937" s="59">
        <v>43361</v>
      </c>
      <c r="C937" s="59" t="s">
        <v>2172</v>
      </c>
      <c r="D937" s="60" t="s">
        <v>2654</v>
      </c>
      <c r="E937" s="59">
        <v>43363</v>
      </c>
      <c r="F937" s="59">
        <v>43423</v>
      </c>
      <c r="G937" s="61">
        <v>2</v>
      </c>
      <c r="H937" s="61">
        <v>0</v>
      </c>
      <c r="I937" s="62">
        <v>6400000</v>
      </c>
      <c r="J937" s="62">
        <v>0</v>
      </c>
      <c r="K937" s="59" t="s">
        <v>1566</v>
      </c>
      <c r="L937" s="59" t="s">
        <v>3045</v>
      </c>
    </row>
    <row r="938" spans="1:12" s="2" customFormat="1" ht="56.25" x14ac:dyDescent="0.2">
      <c r="A938" s="58" t="s">
        <v>2173</v>
      </c>
      <c r="B938" s="59">
        <v>43361</v>
      </c>
      <c r="C938" s="59" t="s">
        <v>2174</v>
      </c>
      <c r="D938" s="60" t="s">
        <v>2175</v>
      </c>
      <c r="E938" s="59">
        <v>43364</v>
      </c>
      <c r="F938" s="59">
        <v>43485</v>
      </c>
      <c r="G938" s="61">
        <v>4</v>
      </c>
      <c r="H938" s="61">
        <v>0</v>
      </c>
      <c r="I938" s="62">
        <v>21600000</v>
      </c>
      <c r="J938" s="62">
        <v>0</v>
      </c>
      <c r="K938" s="59" t="s">
        <v>1566</v>
      </c>
      <c r="L938" s="59" t="s">
        <v>3045</v>
      </c>
    </row>
    <row r="939" spans="1:12" s="2" customFormat="1" ht="101.25" x14ac:dyDescent="0.2">
      <c r="A939" s="58" t="s">
        <v>2176</v>
      </c>
      <c r="B939" s="59">
        <v>43362</v>
      </c>
      <c r="C939" s="59" t="s">
        <v>2177</v>
      </c>
      <c r="D939" s="60" t="s">
        <v>2178</v>
      </c>
      <c r="E939" s="59">
        <v>43368</v>
      </c>
      <c r="F939" s="59">
        <v>43489</v>
      </c>
      <c r="G939" s="61">
        <v>4</v>
      </c>
      <c r="H939" s="61">
        <v>0</v>
      </c>
      <c r="I939" s="62">
        <v>22500000</v>
      </c>
      <c r="J939" s="62">
        <v>0</v>
      </c>
      <c r="K939" s="59" t="s">
        <v>1566</v>
      </c>
      <c r="L939" s="59" t="s">
        <v>3045</v>
      </c>
    </row>
    <row r="940" spans="1:12" s="2" customFormat="1" ht="56.25" x14ac:dyDescent="0.2">
      <c r="A940" s="58" t="s">
        <v>2179</v>
      </c>
      <c r="B940" s="59">
        <v>43362</v>
      </c>
      <c r="C940" s="59" t="s">
        <v>2180</v>
      </c>
      <c r="D940" s="60" t="s">
        <v>2022</v>
      </c>
      <c r="E940" s="59">
        <v>43364</v>
      </c>
      <c r="F940" s="59">
        <v>43485</v>
      </c>
      <c r="G940" s="61">
        <v>4</v>
      </c>
      <c r="H940" s="61">
        <v>0</v>
      </c>
      <c r="I940" s="62">
        <v>9200000</v>
      </c>
      <c r="J940" s="62">
        <v>0</v>
      </c>
      <c r="K940" s="59" t="s">
        <v>1566</v>
      </c>
      <c r="L940" s="59" t="s">
        <v>3045</v>
      </c>
    </row>
    <row r="941" spans="1:12" s="2" customFormat="1" ht="78.75" x14ac:dyDescent="0.2">
      <c r="A941" s="58" t="s">
        <v>2181</v>
      </c>
      <c r="B941" s="59">
        <v>43362</v>
      </c>
      <c r="C941" s="59" t="s">
        <v>2182</v>
      </c>
      <c r="D941" s="60" t="s">
        <v>2183</v>
      </c>
      <c r="E941" s="59">
        <v>43369</v>
      </c>
      <c r="F941" s="59">
        <v>43429</v>
      </c>
      <c r="G941" s="61">
        <v>2</v>
      </c>
      <c r="H941" s="61">
        <v>0</v>
      </c>
      <c r="I941" s="62">
        <v>8720000</v>
      </c>
      <c r="J941" s="62">
        <v>0</v>
      </c>
      <c r="K941" s="59" t="s">
        <v>1566</v>
      </c>
      <c r="L941" s="59" t="s">
        <v>3045</v>
      </c>
    </row>
    <row r="942" spans="1:12" s="2" customFormat="1" ht="78.75" x14ac:dyDescent="0.2">
      <c r="A942" s="58" t="s">
        <v>2184</v>
      </c>
      <c r="B942" s="59">
        <v>43362</v>
      </c>
      <c r="C942" s="59" t="s">
        <v>2185</v>
      </c>
      <c r="D942" s="60" t="s">
        <v>2186</v>
      </c>
      <c r="E942" s="59">
        <v>43367</v>
      </c>
      <c r="F942" s="59">
        <v>43427</v>
      </c>
      <c r="G942" s="61">
        <v>2</v>
      </c>
      <c r="H942" s="61">
        <v>0</v>
      </c>
      <c r="I942" s="62">
        <v>8720000</v>
      </c>
      <c r="J942" s="62">
        <v>0</v>
      </c>
      <c r="K942" s="59" t="s">
        <v>1566</v>
      </c>
      <c r="L942" s="59" t="s">
        <v>3045</v>
      </c>
    </row>
    <row r="943" spans="1:12" s="2" customFormat="1" ht="90" x14ac:dyDescent="0.2">
      <c r="A943" s="58" t="s">
        <v>2187</v>
      </c>
      <c r="B943" s="59">
        <v>43362</v>
      </c>
      <c r="C943" s="59" t="s">
        <v>2188</v>
      </c>
      <c r="D943" s="60" t="s">
        <v>2656</v>
      </c>
      <c r="E943" s="59">
        <v>43363</v>
      </c>
      <c r="F943" s="59">
        <v>43423</v>
      </c>
      <c r="G943" s="61">
        <v>2</v>
      </c>
      <c r="H943" s="61">
        <v>0</v>
      </c>
      <c r="I943" s="62">
        <v>8720000</v>
      </c>
      <c r="J943" s="62">
        <v>0</v>
      </c>
      <c r="K943" s="59" t="s">
        <v>1566</v>
      </c>
      <c r="L943" s="59" t="s">
        <v>3045</v>
      </c>
    </row>
    <row r="944" spans="1:12" s="2" customFormat="1" ht="90" x14ac:dyDescent="0.2">
      <c r="A944" s="58" t="s">
        <v>2189</v>
      </c>
      <c r="B944" s="59">
        <v>43362</v>
      </c>
      <c r="C944" s="59" t="s">
        <v>2190</v>
      </c>
      <c r="D944" s="60" t="s">
        <v>2655</v>
      </c>
      <c r="E944" s="59">
        <v>43364</v>
      </c>
      <c r="F944" s="59">
        <v>43424</v>
      </c>
      <c r="G944" s="61">
        <v>2</v>
      </c>
      <c r="H944" s="61">
        <v>0</v>
      </c>
      <c r="I944" s="62">
        <v>8720000</v>
      </c>
      <c r="J944" s="62">
        <v>0</v>
      </c>
      <c r="K944" s="59" t="s">
        <v>1566</v>
      </c>
      <c r="L944" s="59" t="s">
        <v>3045</v>
      </c>
    </row>
    <row r="945" spans="1:12" s="2" customFormat="1" ht="56.25" x14ac:dyDescent="0.2">
      <c r="A945" s="58" t="s">
        <v>2191</v>
      </c>
      <c r="B945" s="59">
        <v>43362</v>
      </c>
      <c r="C945" s="59" t="s">
        <v>2192</v>
      </c>
      <c r="D945" s="60" t="s">
        <v>2193</v>
      </c>
      <c r="E945" s="59">
        <v>43367</v>
      </c>
      <c r="F945" s="59">
        <v>43488</v>
      </c>
      <c r="G945" s="61">
        <v>4</v>
      </c>
      <c r="H945" s="61">
        <v>0</v>
      </c>
      <c r="I945" s="62">
        <v>19748000</v>
      </c>
      <c r="J945" s="62">
        <v>0</v>
      </c>
      <c r="K945" s="59" t="s">
        <v>1566</v>
      </c>
      <c r="L945" s="59" t="s">
        <v>3045</v>
      </c>
    </row>
    <row r="946" spans="1:12" s="2" customFormat="1" ht="90" x14ac:dyDescent="0.2">
      <c r="A946" s="58" t="s">
        <v>2194</v>
      </c>
      <c r="B946" s="59">
        <v>43362</v>
      </c>
      <c r="C946" s="59" t="s">
        <v>2195</v>
      </c>
      <c r="D946" s="60" t="s">
        <v>2196</v>
      </c>
      <c r="E946" s="59">
        <v>43367</v>
      </c>
      <c r="F946" s="59">
        <v>43488</v>
      </c>
      <c r="G946" s="61">
        <v>4</v>
      </c>
      <c r="H946" s="61">
        <v>0</v>
      </c>
      <c r="I946" s="62">
        <v>36000000</v>
      </c>
      <c r="J946" s="62">
        <v>0</v>
      </c>
      <c r="K946" s="59" t="s">
        <v>1566</v>
      </c>
      <c r="L946" s="59" t="s">
        <v>3045</v>
      </c>
    </row>
    <row r="947" spans="1:12" s="2" customFormat="1" ht="56.25" x14ac:dyDescent="0.2">
      <c r="A947" s="58" t="s">
        <v>2197</v>
      </c>
      <c r="B947" s="59">
        <v>43363</v>
      </c>
      <c r="C947" s="59" t="s">
        <v>2198</v>
      </c>
      <c r="D947" s="60" t="s">
        <v>2657</v>
      </c>
      <c r="E947" s="59">
        <v>43367</v>
      </c>
      <c r="F947" s="59">
        <v>43488</v>
      </c>
      <c r="G947" s="61">
        <v>4</v>
      </c>
      <c r="H947" s="61">
        <v>0</v>
      </c>
      <c r="I947" s="62">
        <v>24652000</v>
      </c>
      <c r="J947" s="62">
        <v>0</v>
      </c>
      <c r="K947" s="59" t="s">
        <v>1566</v>
      </c>
      <c r="L947" s="59" t="s">
        <v>3045</v>
      </c>
    </row>
    <row r="948" spans="1:12" s="2" customFormat="1" ht="56.25" x14ac:dyDescent="0.2">
      <c r="A948" s="58" t="s">
        <v>2199</v>
      </c>
      <c r="B948" s="59">
        <v>43362</v>
      </c>
      <c r="C948" s="59" t="s">
        <v>2200</v>
      </c>
      <c r="D948" s="60" t="s">
        <v>2201</v>
      </c>
      <c r="E948" s="59">
        <v>43375</v>
      </c>
      <c r="F948" s="59">
        <v>43497</v>
      </c>
      <c r="G948" s="61">
        <v>4</v>
      </c>
      <c r="H948" s="61">
        <v>0</v>
      </c>
      <c r="I948" s="62">
        <v>16400000</v>
      </c>
      <c r="J948" s="62">
        <v>0</v>
      </c>
      <c r="K948" s="59" t="s">
        <v>1566</v>
      </c>
      <c r="L948" s="59" t="s">
        <v>3045</v>
      </c>
    </row>
    <row r="949" spans="1:12" s="2" customFormat="1" ht="90" x14ac:dyDescent="0.2">
      <c r="A949" s="58" t="s">
        <v>2202</v>
      </c>
      <c r="B949" s="59">
        <v>43364</v>
      </c>
      <c r="C949" s="59" t="s">
        <v>2203</v>
      </c>
      <c r="D949" s="60" t="s">
        <v>2204</v>
      </c>
      <c r="E949" s="59">
        <v>43370</v>
      </c>
      <c r="F949" s="59">
        <v>43480</v>
      </c>
      <c r="G949" s="61">
        <v>3.6666666666666665</v>
      </c>
      <c r="H949" s="61">
        <v>0</v>
      </c>
      <c r="I949" s="62">
        <v>20166667</v>
      </c>
      <c r="J949" s="62">
        <v>0</v>
      </c>
      <c r="K949" s="59" t="s">
        <v>1566</v>
      </c>
      <c r="L949" s="59" t="s">
        <v>3045</v>
      </c>
    </row>
    <row r="950" spans="1:12" s="2" customFormat="1" ht="90" x14ac:dyDescent="0.2">
      <c r="A950" s="58" t="s">
        <v>2205</v>
      </c>
      <c r="B950" s="59">
        <v>43364</v>
      </c>
      <c r="C950" s="59" t="s">
        <v>2206</v>
      </c>
      <c r="D950" s="60" t="s">
        <v>2207</v>
      </c>
      <c r="E950" s="59">
        <v>43368</v>
      </c>
      <c r="F950" s="59">
        <v>43478</v>
      </c>
      <c r="G950" s="61">
        <v>3.6666666666666665</v>
      </c>
      <c r="H950" s="61">
        <v>0</v>
      </c>
      <c r="I950" s="62">
        <v>20166667</v>
      </c>
      <c r="J950" s="62">
        <v>0</v>
      </c>
      <c r="K950" s="59" t="s">
        <v>1566</v>
      </c>
      <c r="L950" s="59" t="s">
        <v>3045</v>
      </c>
    </row>
    <row r="951" spans="1:12" s="2" customFormat="1" ht="90" x14ac:dyDescent="0.2">
      <c r="A951" s="58" t="s">
        <v>2208</v>
      </c>
      <c r="B951" s="59">
        <v>43364</v>
      </c>
      <c r="C951" s="59" t="s">
        <v>2209</v>
      </c>
      <c r="D951" s="60" t="s">
        <v>2207</v>
      </c>
      <c r="E951" s="59">
        <v>43368</v>
      </c>
      <c r="F951" s="59">
        <v>43478</v>
      </c>
      <c r="G951" s="61">
        <v>3.6666666666666665</v>
      </c>
      <c r="H951" s="61">
        <v>0</v>
      </c>
      <c r="I951" s="62">
        <v>20166667</v>
      </c>
      <c r="J951" s="62">
        <v>0</v>
      </c>
      <c r="K951" s="59" t="s">
        <v>1566</v>
      </c>
      <c r="L951" s="59" t="s">
        <v>3045</v>
      </c>
    </row>
    <row r="952" spans="1:12" s="2" customFormat="1" ht="33.75" x14ac:dyDescent="0.2">
      <c r="A952" s="58" t="s">
        <v>2210</v>
      </c>
      <c r="B952" s="59">
        <v>43364</v>
      </c>
      <c r="C952" s="59" t="s">
        <v>2211</v>
      </c>
      <c r="D952" s="60" t="s">
        <v>2212</v>
      </c>
      <c r="E952" s="59">
        <v>43368</v>
      </c>
      <c r="F952" s="59">
        <v>43508</v>
      </c>
      <c r="G952" s="61">
        <v>3</v>
      </c>
      <c r="H952" s="61">
        <v>50</v>
      </c>
      <c r="I952" s="62">
        <v>1127984885</v>
      </c>
      <c r="J952" s="62">
        <v>10000000</v>
      </c>
      <c r="K952" s="59" t="s">
        <v>1566</v>
      </c>
      <c r="L952" s="59" t="s">
        <v>3045</v>
      </c>
    </row>
    <row r="953" spans="1:12" s="2" customFormat="1" ht="56.25" x14ac:dyDescent="0.2">
      <c r="A953" s="58" t="s">
        <v>2213</v>
      </c>
      <c r="B953" s="59">
        <v>43364</v>
      </c>
      <c r="C953" s="59" t="s">
        <v>2214</v>
      </c>
      <c r="D953" s="60" t="s">
        <v>2047</v>
      </c>
      <c r="E953" s="59">
        <v>43367</v>
      </c>
      <c r="F953" s="59">
        <v>43488</v>
      </c>
      <c r="G953" s="61">
        <v>4</v>
      </c>
      <c r="H953" s="61">
        <v>0</v>
      </c>
      <c r="I953" s="62">
        <v>9200000</v>
      </c>
      <c r="J953" s="62">
        <v>0</v>
      </c>
      <c r="K953" s="59" t="s">
        <v>1566</v>
      </c>
      <c r="L953" s="59" t="s">
        <v>3045</v>
      </c>
    </row>
    <row r="954" spans="1:12" s="2" customFormat="1" ht="90" x14ac:dyDescent="0.2">
      <c r="A954" s="58" t="s">
        <v>2215</v>
      </c>
      <c r="B954" s="59">
        <v>43364</v>
      </c>
      <c r="C954" s="59" t="s">
        <v>2216</v>
      </c>
      <c r="D954" s="60" t="s">
        <v>2217</v>
      </c>
      <c r="E954" s="59">
        <v>43366</v>
      </c>
      <c r="F954" s="59">
        <v>43426</v>
      </c>
      <c r="G954" s="61">
        <v>2</v>
      </c>
      <c r="H954" s="61">
        <v>0</v>
      </c>
      <c r="I954" s="62">
        <v>8720000</v>
      </c>
      <c r="J954" s="62">
        <v>0</v>
      </c>
      <c r="K954" s="59" t="s">
        <v>1566</v>
      </c>
      <c r="L954" s="59" t="s">
        <v>3045</v>
      </c>
    </row>
    <row r="955" spans="1:12" s="2" customFormat="1" ht="78.75" x14ac:dyDescent="0.2">
      <c r="A955" s="58" t="s">
        <v>2218</v>
      </c>
      <c r="B955" s="59">
        <v>43367</v>
      </c>
      <c r="C955" s="59" t="s">
        <v>2219</v>
      </c>
      <c r="D955" s="60" t="s">
        <v>2220</v>
      </c>
      <c r="E955" s="59">
        <v>43370</v>
      </c>
      <c r="F955" s="59">
        <v>43491</v>
      </c>
      <c r="G955" s="61">
        <v>4</v>
      </c>
      <c r="H955" s="61">
        <v>0</v>
      </c>
      <c r="I955" s="62">
        <v>22770000</v>
      </c>
      <c r="J955" s="62">
        <v>0</v>
      </c>
      <c r="K955" s="59" t="s">
        <v>1566</v>
      </c>
      <c r="L955" s="59" t="s">
        <v>3045</v>
      </c>
    </row>
    <row r="956" spans="1:12" s="2" customFormat="1" ht="90" x14ac:dyDescent="0.2">
      <c r="A956" s="58" t="s">
        <v>2221</v>
      </c>
      <c r="B956" s="59">
        <v>43367</v>
      </c>
      <c r="C956" s="59" t="s">
        <v>2222</v>
      </c>
      <c r="D956" s="60" t="s">
        <v>2658</v>
      </c>
      <c r="E956" s="59">
        <v>43369</v>
      </c>
      <c r="F956" s="59">
        <v>43479</v>
      </c>
      <c r="G956" s="61">
        <v>3.6666666666666665</v>
      </c>
      <c r="H956" s="61">
        <v>0</v>
      </c>
      <c r="I956" s="62">
        <v>20166667</v>
      </c>
      <c r="J956" s="62">
        <v>0</v>
      </c>
      <c r="K956" s="59" t="s">
        <v>1566</v>
      </c>
      <c r="L956" s="59" t="s">
        <v>3045</v>
      </c>
    </row>
    <row r="957" spans="1:12" s="2" customFormat="1" ht="78.75" x14ac:dyDescent="0.2">
      <c r="A957" s="58" t="s">
        <v>2223</v>
      </c>
      <c r="B957" s="59">
        <v>43367</v>
      </c>
      <c r="C957" s="59" t="s">
        <v>2224</v>
      </c>
      <c r="D957" s="60" t="s">
        <v>2225</v>
      </c>
      <c r="E957" s="59">
        <v>43375</v>
      </c>
      <c r="F957" s="59">
        <v>43435</v>
      </c>
      <c r="G957" s="61">
        <v>2</v>
      </c>
      <c r="H957" s="61">
        <v>0</v>
      </c>
      <c r="I957" s="62">
        <v>8720000</v>
      </c>
      <c r="J957" s="62">
        <v>0</v>
      </c>
      <c r="K957" s="59" t="s">
        <v>1566</v>
      </c>
      <c r="L957" s="59" t="s">
        <v>3045</v>
      </c>
    </row>
    <row r="958" spans="1:12" s="2" customFormat="1" ht="101.25" x14ac:dyDescent="0.2">
      <c r="A958" s="58" t="s">
        <v>2226</v>
      </c>
      <c r="B958" s="59">
        <v>43367</v>
      </c>
      <c r="C958" s="59" t="s">
        <v>2227</v>
      </c>
      <c r="D958" s="60" t="s">
        <v>2228</v>
      </c>
      <c r="E958" s="59">
        <v>43374</v>
      </c>
      <c r="F958" s="59">
        <v>43496</v>
      </c>
      <c r="G958" s="61">
        <v>4</v>
      </c>
      <c r="H958" s="61">
        <v>0</v>
      </c>
      <c r="I958" s="62">
        <v>22500000</v>
      </c>
      <c r="J958" s="62">
        <v>0</v>
      </c>
      <c r="K958" s="59" t="s">
        <v>1566</v>
      </c>
      <c r="L958" s="59" t="s">
        <v>3045</v>
      </c>
    </row>
    <row r="959" spans="1:12" s="2" customFormat="1" ht="45" x14ac:dyDescent="0.2">
      <c r="A959" s="58" t="s">
        <v>2229</v>
      </c>
      <c r="B959" s="59">
        <v>43367</v>
      </c>
      <c r="C959" s="59" t="s">
        <v>2230</v>
      </c>
      <c r="D959" s="60" t="s">
        <v>2659</v>
      </c>
      <c r="E959" s="59">
        <v>43370</v>
      </c>
      <c r="F959" s="59">
        <v>43491</v>
      </c>
      <c r="G959" s="61">
        <v>4</v>
      </c>
      <c r="H959" s="61">
        <v>0</v>
      </c>
      <c r="I959" s="62">
        <v>40000000</v>
      </c>
      <c r="J959" s="62">
        <v>0</v>
      </c>
      <c r="K959" s="59" t="s">
        <v>1566</v>
      </c>
      <c r="L959" s="59" t="s">
        <v>3045</v>
      </c>
    </row>
    <row r="960" spans="1:12" s="2" customFormat="1" ht="78.75" x14ac:dyDescent="0.2">
      <c r="A960" s="58" t="s">
        <v>2231</v>
      </c>
      <c r="B960" s="59">
        <v>43368</v>
      </c>
      <c r="C960" s="59" t="s">
        <v>2232</v>
      </c>
      <c r="D960" s="60" t="s">
        <v>2660</v>
      </c>
      <c r="E960" s="59">
        <v>43371</v>
      </c>
      <c r="F960" s="59">
        <v>43461</v>
      </c>
      <c r="G960" s="61">
        <v>3</v>
      </c>
      <c r="H960" s="61">
        <v>0</v>
      </c>
      <c r="I960" s="62">
        <v>5295000</v>
      </c>
      <c r="J960" s="62">
        <v>0</v>
      </c>
      <c r="K960" s="59" t="s">
        <v>1566</v>
      </c>
      <c r="L960" s="59" t="s">
        <v>3045</v>
      </c>
    </row>
    <row r="961" spans="1:12" s="2" customFormat="1" ht="78.75" x14ac:dyDescent="0.2">
      <c r="A961" s="58" t="s">
        <v>2233</v>
      </c>
      <c r="B961" s="59">
        <v>43368</v>
      </c>
      <c r="C961" s="59" t="s">
        <v>2234</v>
      </c>
      <c r="D961" s="60" t="s">
        <v>2660</v>
      </c>
      <c r="E961" s="59">
        <v>43371</v>
      </c>
      <c r="F961" s="59">
        <v>43461</v>
      </c>
      <c r="G961" s="61">
        <v>3</v>
      </c>
      <c r="H961" s="61">
        <v>0</v>
      </c>
      <c r="I961" s="62">
        <v>5295000</v>
      </c>
      <c r="J961" s="62">
        <v>0</v>
      </c>
      <c r="K961" s="59" t="s">
        <v>1566</v>
      </c>
      <c r="L961" s="59" t="s">
        <v>3045</v>
      </c>
    </row>
    <row r="962" spans="1:12" s="2" customFormat="1" ht="33.75" x14ac:dyDescent="0.2">
      <c r="A962" s="58" t="s">
        <v>2235</v>
      </c>
      <c r="B962" s="59">
        <v>43368</v>
      </c>
      <c r="C962" s="59" t="s">
        <v>2236</v>
      </c>
      <c r="D962" s="60" t="s">
        <v>2237</v>
      </c>
      <c r="E962" s="59">
        <v>43370</v>
      </c>
      <c r="F962" s="59">
        <v>43384</v>
      </c>
      <c r="G962" s="61">
        <v>0.5</v>
      </c>
      <c r="H962" s="61">
        <v>0</v>
      </c>
      <c r="I962" s="62">
        <v>5232642</v>
      </c>
      <c r="J962" s="62">
        <v>0</v>
      </c>
      <c r="K962" s="59" t="s">
        <v>1570</v>
      </c>
      <c r="L962" s="59" t="s">
        <v>3045</v>
      </c>
    </row>
    <row r="963" spans="1:12" s="2" customFormat="1" ht="90" x14ac:dyDescent="0.2">
      <c r="A963" s="58" t="s">
        <v>2238</v>
      </c>
      <c r="B963" s="59">
        <v>43368</v>
      </c>
      <c r="C963" s="59" t="s">
        <v>2239</v>
      </c>
      <c r="D963" s="60" t="s">
        <v>2240</v>
      </c>
      <c r="E963" s="59">
        <v>43370</v>
      </c>
      <c r="F963" s="59">
        <v>43491</v>
      </c>
      <c r="G963" s="61">
        <v>4</v>
      </c>
      <c r="H963" s="61">
        <v>0</v>
      </c>
      <c r="I963" s="62">
        <v>24652000</v>
      </c>
      <c r="J963" s="62">
        <v>0</v>
      </c>
      <c r="K963" s="59" t="s">
        <v>1566</v>
      </c>
      <c r="L963" s="59" t="s">
        <v>3045</v>
      </c>
    </row>
    <row r="964" spans="1:12" s="2" customFormat="1" ht="90" x14ac:dyDescent="0.2">
      <c r="A964" s="58" t="s">
        <v>2241</v>
      </c>
      <c r="B964" s="59">
        <v>43368</v>
      </c>
      <c r="C964" s="59" t="s">
        <v>2242</v>
      </c>
      <c r="D964" s="60" t="s">
        <v>2207</v>
      </c>
      <c r="E964" s="59">
        <v>43369</v>
      </c>
      <c r="F964" s="59">
        <v>43479</v>
      </c>
      <c r="G964" s="61">
        <v>3.6666666666666665</v>
      </c>
      <c r="H964" s="61">
        <v>0</v>
      </c>
      <c r="I964" s="62">
        <v>20166667</v>
      </c>
      <c r="J964" s="62">
        <v>0</v>
      </c>
      <c r="K964" s="59" t="s">
        <v>1566</v>
      </c>
      <c r="L964" s="59" t="s">
        <v>3045</v>
      </c>
    </row>
    <row r="965" spans="1:12" s="2" customFormat="1" ht="45" x14ac:dyDescent="0.2">
      <c r="A965" s="58" t="s">
        <v>2243</v>
      </c>
      <c r="B965" s="59">
        <v>43368</v>
      </c>
      <c r="C965" s="59" t="s">
        <v>2244</v>
      </c>
      <c r="D965" s="60" t="s">
        <v>2245</v>
      </c>
      <c r="E965" s="59">
        <v>43368</v>
      </c>
      <c r="F965" s="59">
        <v>43576</v>
      </c>
      <c r="G965" s="61">
        <v>6.9666666666666668</v>
      </c>
      <c r="H965" s="61">
        <v>0</v>
      </c>
      <c r="I965" s="62">
        <v>7469021633</v>
      </c>
      <c r="J965" s="62">
        <v>4272494854</v>
      </c>
      <c r="K965" s="59" t="s">
        <v>1570</v>
      </c>
      <c r="L965" s="59" t="s">
        <v>3045</v>
      </c>
    </row>
    <row r="966" spans="1:12" s="2" customFormat="1" ht="45" x14ac:dyDescent="0.2">
      <c r="A966" s="58" t="s">
        <v>2246</v>
      </c>
      <c r="B966" s="59">
        <v>43368</v>
      </c>
      <c r="C966" s="59" t="s">
        <v>2247</v>
      </c>
      <c r="D966" s="60" t="s">
        <v>2248</v>
      </c>
      <c r="E966" s="59">
        <v>43372</v>
      </c>
      <c r="F966" s="59">
        <v>43525</v>
      </c>
      <c r="G966" s="61">
        <v>5.1333333333333337</v>
      </c>
      <c r="H966" s="61">
        <v>0</v>
      </c>
      <c r="I966" s="62">
        <v>180977215</v>
      </c>
      <c r="J966" s="62">
        <v>0</v>
      </c>
      <c r="K966" s="59" t="s">
        <v>1570</v>
      </c>
      <c r="L966" s="59" t="s">
        <v>3045</v>
      </c>
    </row>
    <row r="967" spans="1:12" s="2" customFormat="1" ht="90" x14ac:dyDescent="0.2">
      <c r="A967" s="58" t="s">
        <v>2249</v>
      </c>
      <c r="B967" s="59">
        <v>43369</v>
      </c>
      <c r="C967" s="59" t="s">
        <v>2250</v>
      </c>
      <c r="D967" s="60" t="s">
        <v>2207</v>
      </c>
      <c r="E967" s="59">
        <v>43370</v>
      </c>
      <c r="F967" s="59">
        <v>43480</v>
      </c>
      <c r="G967" s="61">
        <v>3.6666666666666665</v>
      </c>
      <c r="H967" s="61">
        <v>0</v>
      </c>
      <c r="I967" s="62">
        <v>20166667</v>
      </c>
      <c r="J967" s="62">
        <v>0</v>
      </c>
      <c r="K967" s="59" t="s">
        <v>1566</v>
      </c>
      <c r="L967" s="59" t="s">
        <v>3045</v>
      </c>
    </row>
    <row r="968" spans="1:12" s="2" customFormat="1" ht="67.5" x14ac:dyDescent="0.2">
      <c r="A968" s="58" t="s">
        <v>2251</v>
      </c>
      <c r="B968" s="59">
        <v>43369</v>
      </c>
      <c r="C968" s="59" t="s">
        <v>2252</v>
      </c>
      <c r="D968" s="60" t="s">
        <v>2253</v>
      </c>
      <c r="E968" s="59">
        <v>43370</v>
      </c>
      <c r="F968" s="59">
        <v>43701</v>
      </c>
      <c r="G968" s="61">
        <v>7</v>
      </c>
      <c r="H968" s="61">
        <v>120</v>
      </c>
      <c r="I968" s="62">
        <v>70951977</v>
      </c>
      <c r="J968" s="62">
        <v>26403946</v>
      </c>
      <c r="K968" s="59" t="s">
        <v>1573</v>
      </c>
      <c r="L968" s="59" t="s">
        <v>3047</v>
      </c>
    </row>
    <row r="969" spans="1:12" s="2" customFormat="1" ht="45" x14ac:dyDescent="0.2">
      <c r="A969" s="58" t="s">
        <v>2254</v>
      </c>
      <c r="B969" s="59">
        <v>43369</v>
      </c>
      <c r="C969" s="59" t="s">
        <v>2255</v>
      </c>
      <c r="D969" s="60" t="s">
        <v>2256</v>
      </c>
      <c r="E969" s="59">
        <v>43374</v>
      </c>
      <c r="F969" s="59">
        <v>43516</v>
      </c>
      <c r="G969" s="61">
        <v>3</v>
      </c>
      <c r="H969" s="61">
        <v>51</v>
      </c>
      <c r="I969" s="62">
        <v>46766820</v>
      </c>
      <c r="J969" s="62">
        <v>23383410</v>
      </c>
      <c r="K969" s="59" t="s">
        <v>1572</v>
      </c>
      <c r="L969" s="59" t="s">
        <v>3045</v>
      </c>
    </row>
    <row r="970" spans="1:12" s="2" customFormat="1" ht="45" x14ac:dyDescent="0.2">
      <c r="A970" s="58" t="s">
        <v>2257</v>
      </c>
      <c r="B970" s="59">
        <v>43369</v>
      </c>
      <c r="C970" s="59" t="s">
        <v>2258</v>
      </c>
      <c r="D970" s="60" t="s">
        <v>2259</v>
      </c>
      <c r="E970" s="59">
        <v>43370</v>
      </c>
      <c r="F970" s="59">
        <v>43460</v>
      </c>
      <c r="G970" s="61">
        <v>3</v>
      </c>
      <c r="H970" s="61">
        <v>0</v>
      </c>
      <c r="I970" s="62">
        <v>5589000</v>
      </c>
      <c r="J970" s="62">
        <v>0</v>
      </c>
      <c r="K970" s="59" t="s">
        <v>1566</v>
      </c>
      <c r="L970" s="59" t="s">
        <v>3045</v>
      </c>
    </row>
    <row r="971" spans="1:12" s="2" customFormat="1" ht="56.25" x14ac:dyDescent="0.2">
      <c r="A971" s="58" t="s">
        <v>2260</v>
      </c>
      <c r="B971" s="59">
        <v>43370</v>
      </c>
      <c r="C971" s="59" t="s">
        <v>2261</v>
      </c>
      <c r="D971" s="60" t="s">
        <v>2262</v>
      </c>
      <c r="E971" s="59">
        <v>43376</v>
      </c>
      <c r="F971" s="59">
        <v>43467</v>
      </c>
      <c r="G971" s="61">
        <v>3</v>
      </c>
      <c r="H971" s="61">
        <v>0</v>
      </c>
      <c r="I971" s="62">
        <v>22500000</v>
      </c>
      <c r="J971" s="62">
        <v>0</v>
      </c>
      <c r="K971" s="59" t="s">
        <v>1566</v>
      </c>
      <c r="L971" s="59" t="s">
        <v>3045</v>
      </c>
    </row>
    <row r="972" spans="1:12" s="2" customFormat="1" ht="33.75" x14ac:dyDescent="0.2">
      <c r="A972" s="58" t="s">
        <v>2263</v>
      </c>
      <c r="B972" s="59">
        <v>43370</v>
      </c>
      <c r="C972" s="59" t="s">
        <v>1437</v>
      </c>
      <c r="D972" s="60" t="s">
        <v>2264</v>
      </c>
      <c r="E972" s="59">
        <v>43377</v>
      </c>
      <c r="F972" s="59">
        <v>43407</v>
      </c>
      <c r="G972" s="61">
        <v>1</v>
      </c>
      <c r="H972" s="61">
        <v>0</v>
      </c>
      <c r="I972" s="62">
        <v>535500</v>
      </c>
      <c r="J972" s="62">
        <v>0</v>
      </c>
      <c r="K972" s="59" t="s">
        <v>1572</v>
      </c>
      <c r="L972" s="59" t="s">
        <v>3045</v>
      </c>
    </row>
    <row r="973" spans="1:12" s="2" customFormat="1" ht="67.5" x14ac:dyDescent="0.2">
      <c r="A973" s="58" t="s">
        <v>2265</v>
      </c>
      <c r="B973" s="59">
        <v>43371</v>
      </c>
      <c r="C973" s="59" t="s">
        <v>2266</v>
      </c>
      <c r="D973" s="60" t="s">
        <v>2267</v>
      </c>
      <c r="E973" s="59">
        <v>43372</v>
      </c>
      <c r="F973" s="59">
        <v>43978</v>
      </c>
      <c r="G973" s="61">
        <v>17.766666666666666</v>
      </c>
      <c r="H973" s="61">
        <v>74</v>
      </c>
      <c r="I973" s="62">
        <v>2224456771</v>
      </c>
      <c r="J973" s="62">
        <v>1106949231</v>
      </c>
      <c r="K973" s="59" t="s">
        <v>1571</v>
      </c>
      <c r="L973" s="59" t="s">
        <v>3045</v>
      </c>
    </row>
    <row r="974" spans="1:12" s="2" customFormat="1" ht="33.75" x14ac:dyDescent="0.2">
      <c r="A974" s="58" t="s">
        <v>2343</v>
      </c>
      <c r="B974" s="59">
        <v>43374</v>
      </c>
      <c r="C974" s="59" t="s">
        <v>2344</v>
      </c>
      <c r="D974" s="60" t="s">
        <v>2345</v>
      </c>
      <c r="E974" s="59">
        <v>43374</v>
      </c>
      <c r="F974" s="59">
        <v>43496</v>
      </c>
      <c r="G974" s="61">
        <v>4</v>
      </c>
      <c r="H974" s="61">
        <v>0</v>
      </c>
      <c r="I974" s="62">
        <v>30000000</v>
      </c>
      <c r="J974" s="62">
        <v>8000000</v>
      </c>
      <c r="K974" s="59" t="s">
        <v>1570</v>
      </c>
      <c r="L974" s="59" t="s">
        <v>3045</v>
      </c>
    </row>
    <row r="975" spans="1:12" s="2" customFormat="1" ht="33.75" x14ac:dyDescent="0.2">
      <c r="A975" s="58" t="s">
        <v>2280</v>
      </c>
      <c r="B975" s="59">
        <v>43377</v>
      </c>
      <c r="C975" s="59" t="s">
        <v>1746</v>
      </c>
      <c r="D975" s="60" t="s">
        <v>2281</v>
      </c>
      <c r="E975" s="59">
        <v>43390</v>
      </c>
      <c r="F975" s="59">
        <v>43571</v>
      </c>
      <c r="G975" s="61">
        <v>3</v>
      </c>
      <c r="H975" s="61">
        <v>90</v>
      </c>
      <c r="I975" s="62">
        <v>1203579792</v>
      </c>
      <c r="J975" s="62">
        <v>300894948</v>
      </c>
      <c r="K975" s="59" t="s">
        <v>1571</v>
      </c>
      <c r="L975" s="59" t="s">
        <v>3045</v>
      </c>
    </row>
    <row r="976" spans="1:12" s="2" customFormat="1" ht="33.75" x14ac:dyDescent="0.2">
      <c r="A976" s="58" t="s">
        <v>2282</v>
      </c>
      <c r="B976" s="59">
        <v>43377</v>
      </c>
      <c r="C976" s="59" t="s">
        <v>2283</v>
      </c>
      <c r="D976" s="60" t="s">
        <v>2281</v>
      </c>
      <c r="E976" s="59">
        <v>43379</v>
      </c>
      <c r="F976" s="59">
        <v>43470</v>
      </c>
      <c r="G976" s="61">
        <v>3</v>
      </c>
      <c r="H976" s="61">
        <v>0</v>
      </c>
      <c r="I976" s="62">
        <v>459996800</v>
      </c>
      <c r="J976" s="62">
        <v>0</v>
      </c>
      <c r="K976" s="59" t="s">
        <v>1571</v>
      </c>
      <c r="L976" s="59" t="s">
        <v>3045</v>
      </c>
    </row>
    <row r="977" spans="1:12" s="2" customFormat="1" ht="112.5" x14ac:dyDescent="0.2">
      <c r="A977" s="58" t="s">
        <v>2346</v>
      </c>
      <c r="B977" s="59">
        <v>43374</v>
      </c>
      <c r="C977" s="59" t="s">
        <v>1505</v>
      </c>
      <c r="D977" s="60" t="s">
        <v>1506</v>
      </c>
      <c r="E977" s="59">
        <v>43374</v>
      </c>
      <c r="F977" s="59">
        <v>43378</v>
      </c>
      <c r="G977" s="61">
        <v>0.16666666666666666</v>
      </c>
      <c r="H977" s="61">
        <v>0</v>
      </c>
      <c r="I977" s="62">
        <v>219897</v>
      </c>
      <c r="J977" s="62">
        <v>0</v>
      </c>
      <c r="K977" s="59" t="s">
        <v>1570</v>
      </c>
      <c r="L977" s="59" t="s">
        <v>3045</v>
      </c>
    </row>
    <row r="978" spans="1:12" s="2" customFormat="1" ht="101.25" x14ac:dyDescent="0.2">
      <c r="A978" s="58" t="s">
        <v>2347</v>
      </c>
      <c r="B978" s="59">
        <v>43374</v>
      </c>
      <c r="C978" s="59" t="s">
        <v>1505</v>
      </c>
      <c r="D978" s="60" t="s">
        <v>1509</v>
      </c>
      <c r="E978" s="59">
        <v>43374</v>
      </c>
      <c r="F978" s="59">
        <v>43378</v>
      </c>
      <c r="G978" s="61">
        <v>0.16666666666666666</v>
      </c>
      <c r="H978" s="61">
        <v>0</v>
      </c>
      <c r="I978" s="62">
        <v>68877</v>
      </c>
      <c r="J978" s="62">
        <v>0</v>
      </c>
      <c r="K978" s="59" t="s">
        <v>1570</v>
      </c>
      <c r="L978" s="59" t="s">
        <v>3045</v>
      </c>
    </row>
    <row r="979" spans="1:12" s="2" customFormat="1" ht="67.5" x14ac:dyDescent="0.2">
      <c r="A979" s="58" t="s">
        <v>2348</v>
      </c>
      <c r="B979" s="59">
        <v>43375</v>
      </c>
      <c r="C979" s="59" t="s">
        <v>2694</v>
      </c>
      <c r="D979" s="60" t="s">
        <v>2349</v>
      </c>
      <c r="E979" s="59">
        <v>43377</v>
      </c>
      <c r="F979" s="59">
        <v>43499</v>
      </c>
      <c r="G979" s="61">
        <v>4</v>
      </c>
      <c r="H979" s="61">
        <v>0</v>
      </c>
      <c r="I979" s="62">
        <v>23800000</v>
      </c>
      <c r="J979" s="62">
        <v>0</v>
      </c>
      <c r="K979" s="59" t="s">
        <v>1566</v>
      </c>
      <c r="L979" s="59" t="s">
        <v>3045</v>
      </c>
    </row>
    <row r="980" spans="1:12" s="2" customFormat="1" ht="45" x14ac:dyDescent="0.2">
      <c r="A980" s="58" t="s">
        <v>2350</v>
      </c>
      <c r="B980" s="59">
        <v>43375</v>
      </c>
      <c r="C980" s="59" t="s">
        <v>2351</v>
      </c>
      <c r="D980" s="60" t="s">
        <v>2661</v>
      </c>
      <c r="E980" s="59">
        <v>43377</v>
      </c>
      <c r="F980" s="59">
        <v>43614</v>
      </c>
      <c r="G980" s="61">
        <v>5</v>
      </c>
      <c r="H980" s="61">
        <v>87</v>
      </c>
      <c r="I980" s="62">
        <v>4199000</v>
      </c>
      <c r="J980" s="62">
        <v>1806496</v>
      </c>
      <c r="K980" s="59" t="s">
        <v>1572</v>
      </c>
      <c r="L980" s="59" t="s">
        <v>3045</v>
      </c>
    </row>
    <row r="981" spans="1:12" s="2" customFormat="1" ht="90" x14ac:dyDescent="0.2">
      <c r="A981" s="58" t="s">
        <v>2352</v>
      </c>
      <c r="B981" s="59">
        <v>43376</v>
      </c>
      <c r="C981" s="59" t="s">
        <v>2353</v>
      </c>
      <c r="D981" s="60" t="s">
        <v>2354</v>
      </c>
      <c r="E981" s="59">
        <v>43381</v>
      </c>
      <c r="F981" s="59">
        <v>43492</v>
      </c>
      <c r="G981" s="61">
        <v>3.6666666666666665</v>
      </c>
      <c r="H981" s="61">
        <v>0</v>
      </c>
      <c r="I981" s="62">
        <v>20166667</v>
      </c>
      <c r="J981" s="62">
        <v>0</v>
      </c>
      <c r="K981" s="59" t="s">
        <v>1566</v>
      </c>
      <c r="L981" s="59" t="s">
        <v>3045</v>
      </c>
    </row>
    <row r="982" spans="1:12" s="2" customFormat="1" ht="78.75" x14ac:dyDescent="0.2">
      <c r="A982" s="58" t="s">
        <v>2355</v>
      </c>
      <c r="B982" s="59">
        <v>43376</v>
      </c>
      <c r="C982" s="59" t="s">
        <v>2356</v>
      </c>
      <c r="D982" s="60" t="s">
        <v>2357</v>
      </c>
      <c r="E982" s="59">
        <v>43407</v>
      </c>
      <c r="F982" s="59">
        <v>43526</v>
      </c>
      <c r="G982" s="61">
        <v>4</v>
      </c>
      <c r="H982" s="61">
        <v>0</v>
      </c>
      <c r="I982" s="62">
        <v>19720000</v>
      </c>
      <c r="J982" s="62">
        <v>0</v>
      </c>
      <c r="K982" s="59" t="s">
        <v>1566</v>
      </c>
      <c r="L982" s="59" t="s">
        <v>3045</v>
      </c>
    </row>
    <row r="983" spans="1:12" s="2" customFormat="1" ht="22.5" x14ac:dyDescent="0.2">
      <c r="A983" s="58" t="s">
        <v>2284</v>
      </c>
      <c r="B983" s="59">
        <v>43377</v>
      </c>
      <c r="C983" s="59" t="s">
        <v>2285</v>
      </c>
      <c r="D983" s="60" t="s">
        <v>3037</v>
      </c>
      <c r="E983" s="59">
        <v>43379</v>
      </c>
      <c r="F983" s="59">
        <v>43560</v>
      </c>
      <c r="G983" s="61">
        <v>6</v>
      </c>
      <c r="H983" s="61">
        <v>0</v>
      </c>
      <c r="I983" s="62">
        <v>156135000</v>
      </c>
      <c r="J983" s="62">
        <v>0</v>
      </c>
      <c r="K983" s="59" t="s">
        <v>1566</v>
      </c>
      <c r="L983" s="59" t="s">
        <v>3045</v>
      </c>
    </row>
    <row r="984" spans="1:12" s="2" customFormat="1" ht="123.75" x14ac:dyDescent="0.2">
      <c r="A984" s="58" t="s">
        <v>2358</v>
      </c>
      <c r="B984" s="59">
        <v>43377</v>
      </c>
      <c r="C984" s="59" t="s">
        <v>2359</v>
      </c>
      <c r="D984" s="60" t="s">
        <v>2360</v>
      </c>
      <c r="E984" s="59">
        <v>43378</v>
      </c>
      <c r="F984" s="59">
        <v>43742</v>
      </c>
      <c r="G984" s="61">
        <v>12</v>
      </c>
      <c r="H984" s="61">
        <v>0</v>
      </c>
      <c r="I984" s="62">
        <v>0</v>
      </c>
      <c r="J984" s="62">
        <v>0</v>
      </c>
      <c r="K984" s="59" t="s">
        <v>1566</v>
      </c>
      <c r="L984" s="59" t="s">
        <v>3045</v>
      </c>
    </row>
    <row r="985" spans="1:12" s="2" customFormat="1" ht="78.75" x14ac:dyDescent="0.2">
      <c r="A985" s="58" t="s">
        <v>2361</v>
      </c>
      <c r="B985" s="59">
        <v>43378</v>
      </c>
      <c r="C985" s="59" t="s">
        <v>2362</v>
      </c>
      <c r="D985" s="60" t="s">
        <v>2363</v>
      </c>
      <c r="E985" s="59">
        <v>43382</v>
      </c>
      <c r="F985" s="59">
        <v>43493</v>
      </c>
      <c r="G985" s="61">
        <v>3</v>
      </c>
      <c r="H985" s="61">
        <v>20</v>
      </c>
      <c r="I985" s="62">
        <v>18900000</v>
      </c>
      <c r="J985" s="62">
        <v>4200000</v>
      </c>
      <c r="K985" s="59" t="s">
        <v>1566</v>
      </c>
      <c r="L985" s="59" t="s">
        <v>3045</v>
      </c>
    </row>
    <row r="986" spans="1:12" s="2" customFormat="1" ht="33.75" x14ac:dyDescent="0.2">
      <c r="A986" s="58" t="s">
        <v>2286</v>
      </c>
      <c r="B986" s="59">
        <v>43378</v>
      </c>
      <c r="C986" s="59" t="s">
        <v>2287</v>
      </c>
      <c r="D986" s="60" t="s">
        <v>2288</v>
      </c>
      <c r="E986" s="59">
        <v>43398</v>
      </c>
      <c r="F986" s="59">
        <v>43427</v>
      </c>
      <c r="G986" s="61">
        <v>1</v>
      </c>
      <c r="H986" s="61">
        <v>0</v>
      </c>
      <c r="I986" s="62">
        <v>33460000</v>
      </c>
      <c r="J986" s="62">
        <v>0</v>
      </c>
      <c r="K986" s="59" t="s">
        <v>1572</v>
      </c>
      <c r="L986" s="59" t="s">
        <v>3045</v>
      </c>
    </row>
    <row r="987" spans="1:12" s="2" customFormat="1" ht="78.75" x14ac:dyDescent="0.2">
      <c r="A987" s="58" t="s">
        <v>2364</v>
      </c>
      <c r="B987" s="59">
        <v>43382</v>
      </c>
      <c r="C987" s="59" t="s">
        <v>2365</v>
      </c>
      <c r="D987" s="60" t="s">
        <v>2366</v>
      </c>
      <c r="E987" s="59">
        <v>43383</v>
      </c>
      <c r="F987" s="59">
        <v>43474</v>
      </c>
      <c r="G987" s="61">
        <v>3</v>
      </c>
      <c r="H987" s="61">
        <v>0</v>
      </c>
      <c r="I987" s="62">
        <v>13344000</v>
      </c>
      <c r="J987" s="62">
        <v>0</v>
      </c>
      <c r="K987" s="59" t="s">
        <v>1566</v>
      </c>
      <c r="L987" s="59" t="s">
        <v>3045</v>
      </c>
    </row>
    <row r="988" spans="1:12" s="2" customFormat="1" ht="33.75" x14ac:dyDescent="0.2">
      <c r="A988" s="58" t="s">
        <v>2367</v>
      </c>
      <c r="B988" s="59">
        <v>43383</v>
      </c>
      <c r="C988" s="59" t="s">
        <v>3056</v>
      </c>
      <c r="D988" s="60" t="s">
        <v>2368</v>
      </c>
      <c r="E988" s="59">
        <v>43384</v>
      </c>
      <c r="F988" s="59">
        <v>43506</v>
      </c>
      <c r="G988" s="61">
        <v>4</v>
      </c>
      <c r="H988" s="61">
        <v>0</v>
      </c>
      <c r="I988" s="62">
        <v>24002200</v>
      </c>
      <c r="J988" s="62">
        <v>0</v>
      </c>
      <c r="K988" s="59" t="s">
        <v>1572</v>
      </c>
      <c r="L988" s="59" t="s">
        <v>3045</v>
      </c>
    </row>
    <row r="989" spans="1:12" s="2" customFormat="1" ht="78.75" x14ac:dyDescent="0.2">
      <c r="A989" s="58" t="s">
        <v>2369</v>
      </c>
      <c r="B989" s="59">
        <v>43384</v>
      </c>
      <c r="C989" s="59" t="s">
        <v>2370</v>
      </c>
      <c r="D989" s="60" t="s">
        <v>2371</v>
      </c>
      <c r="E989" s="59">
        <v>43385</v>
      </c>
      <c r="F989" s="59">
        <v>43476</v>
      </c>
      <c r="G989" s="61">
        <v>3</v>
      </c>
      <c r="H989" s="61">
        <v>0</v>
      </c>
      <c r="I989" s="62">
        <v>23287500</v>
      </c>
      <c r="J989" s="62">
        <v>0</v>
      </c>
      <c r="K989" s="59" t="s">
        <v>1566</v>
      </c>
      <c r="L989" s="59" t="s">
        <v>3045</v>
      </c>
    </row>
    <row r="990" spans="1:12" s="2" customFormat="1" ht="22.5" x14ac:dyDescent="0.2">
      <c r="A990" s="58" t="s">
        <v>2289</v>
      </c>
      <c r="B990" s="59">
        <v>43384</v>
      </c>
      <c r="C990" s="59" t="s">
        <v>1434</v>
      </c>
      <c r="D990" s="60" t="s">
        <v>2290</v>
      </c>
      <c r="E990" s="59">
        <v>43390</v>
      </c>
      <c r="F990" s="59">
        <v>43861</v>
      </c>
      <c r="G990" s="61">
        <v>15.5</v>
      </c>
      <c r="H990" s="61">
        <v>0</v>
      </c>
      <c r="I990" s="62">
        <v>37004240</v>
      </c>
      <c r="J990" s="62">
        <v>0</v>
      </c>
      <c r="K990" s="59" t="s">
        <v>1572</v>
      </c>
      <c r="L990" s="59" t="s">
        <v>3045</v>
      </c>
    </row>
    <row r="991" spans="1:12" s="2" customFormat="1" ht="56.25" x14ac:dyDescent="0.2">
      <c r="A991" s="58" t="s">
        <v>2291</v>
      </c>
      <c r="B991" s="59">
        <v>43384</v>
      </c>
      <c r="C991" s="59" t="s">
        <v>1422</v>
      </c>
      <c r="D991" s="60" t="s">
        <v>2292</v>
      </c>
      <c r="E991" s="59">
        <v>43410</v>
      </c>
      <c r="F991" s="59">
        <v>43516</v>
      </c>
      <c r="G991" s="61">
        <v>3.5</v>
      </c>
      <c r="H991" s="61">
        <v>0</v>
      </c>
      <c r="I991" s="62">
        <v>28000000</v>
      </c>
      <c r="J991" s="62">
        <v>0</v>
      </c>
      <c r="K991" s="59" t="s">
        <v>1566</v>
      </c>
      <c r="L991" s="59" t="s">
        <v>3045</v>
      </c>
    </row>
    <row r="992" spans="1:12" s="2" customFormat="1" ht="67.5" x14ac:dyDescent="0.2">
      <c r="A992" s="58" t="s">
        <v>2372</v>
      </c>
      <c r="B992" s="59">
        <v>43385</v>
      </c>
      <c r="C992" s="59" t="s">
        <v>2373</v>
      </c>
      <c r="D992" s="60" t="s">
        <v>2374</v>
      </c>
      <c r="E992" s="59">
        <v>43390</v>
      </c>
      <c r="F992" s="59">
        <v>43481</v>
      </c>
      <c r="G992" s="61">
        <v>3</v>
      </c>
      <c r="H992" s="61">
        <v>0</v>
      </c>
      <c r="I992" s="62">
        <v>14814000</v>
      </c>
      <c r="J992" s="62">
        <v>0</v>
      </c>
      <c r="K992" s="59" t="s">
        <v>1566</v>
      </c>
      <c r="L992" s="59" t="s">
        <v>3045</v>
      </c>
    </row>
    <row r="993" spans="1:12" s="2" customFormat="1" ht="22.5" x14ac:dyDescent="0.2">
      <c r="A993" s="58" t="s">
        <v>2293</v>
      </c>
      <c r="B993" s="59">
        <v>43389</v>
      </c>
      <c r="C993" s="59" t="s">
        <v>2294</v>
      </c>
      <c r="D993" s="60" t="s">
        <v>3038</v>
      </c>
      <c r="E993" s="59">
        <v>43413</v>
      </c>
      <c r="F993" s="59">
        <v>43867</v>
      </c>
      <c r="G993" s="61">
        <v>12</v>
      </c>
      <c r="H993" s="61">
        <v>90</v>
      </c>
      <c r="I993" s="62">
        <v>571200000</v>
      </c>
      <c r="J993" s="62">
        <v>142800000</v>
      </c>
      <c r="K993" s="59" t="s">
        <v>1566</v>
      </c>
      <c r="L993" s="59" t="s">
        <v>3045</v>
      </c>
    </row>
    <row r="994" spans="1:12" s="2" customFormat="1" ht="56.25" x14ac:dyDescent="0.2">
      <c r="A994" s="58" t="s">
        <v>2375</v>
      </c>
      <c r="B994" s="59">
        <v>43385</v>
      </c>
      <c r="C994" s="59" t="s">
        <v>120</v>
      </c>
      <c r="D994" s="60" t="s">
        <v>2376</v>
      </c>
      <c r="E994" s="59">
        <v>43385</v>
      </c>
      <c r="F994" s="59">
        <v>43476</v>
      </c>
      <c r="G994" s="61">
        <v>3</v>
      </c>
      <c r="H994" s="61">
        <v>0</v>
      </c>
      <c r="I994" s="62">
        <v>23287500</v>
      </c>
      <c r="J994" s="62">
        <v>0</v>
      </c>
      <c r="K994" s="59" t="s">
        <v>1566</v>
      </c>
      <c r="L994" s="59" t="s">
        <v>3045</v>
      </c>
    </row>
    <row r="995" spans="1:12" s="2" customFormat="1" ht="90" x14ac:dyDescent="0.2">
      <c r="A995" s="58" t="s">
        <v>2377</v>
      </c>
      <c r="B995" s="59">
        <v>43385</v>
      </c>
      <c r="C995" s="59" t="s">
        <v>2378</v>
      </c>
      <c r="D995" s="60" t="s">
        <v>2379</v>
      </c>
      <c r="E995" s="59">
        <v>43392</v>
      </c>
      <c r="F995" s="59">
        <v>43483</v>
      </c>
      <c r="G995" s="61">
        <v>3</v>
      </c>
      <c r="H995" s="61">
        <v>0</v>
      </c>
      <c r="I995" s="62">
        <v>17077500</v>
      </c>
      <c r="J995" s="62">
        <v>0</v>
      </c>
      <c r="K995" s="59" t="s">
        <v>1566</v>
      </c>
      <c r="L995" s="59" t="s">
        <v>3045</v>
      </c>
    </row>
    <row r="996" spans="1:12" s="2" customFormat="1" ht="45" x14ac:dyDescent="0.2">
      <c r="A996" s="58" t="s">
        <v>2295</v>
      </c>
      <c r="B996" s="59">
        <v>43389</v>
      </c>
      <c r="C996" s="59" t="s">
        <v>2296</v>
      </c>
      <c r="D996" s="60" t="s">
        <v>2297</v>
      </c>
      <c r="E996" s="59">
        <v>43405</v>
      </c>
      <c r="F996" s="59">
        <v>43511</v>
      </c>
      <c r="G996" s="61">
        <v>3</v>
      </c>
      <c r="H996" s="61">
        <v>15</v>
      </c>
      <c r="I996" s="62">
        <v>372500940</v>
      </c>
      <c r="J996" s="62">
        <v>0</v>
      </c>
      <c r="K996" s="59" t="s">
        <v>1566</v>
      </c>
      <c r="L996" s="59" t="s">
        <v>3045</v>
      </c>
    </row>
    <row r="997" spans="1:12" s="2" customFormat="1" ht="22.5" x14ac:dyDescent="0.2">
      <c r="A997" s="58" t="s">
        <v>2380</v>
      </c>
      <c r="B997" s="59">
        <v>43389</v>
      </c>
      <c r="C997" s="59" t="s">
        <v>2381</v>
      </c>
      <c r="D997" s="60" t="s">
        <v>2382</v>
      </c>
      <c r="E997" s="59">
        <v>43390</v>
      </c>
      <c r="F997" s="59">
        <v>43399</v>
      </c>
      <c r="G997" s="61">
        <v>0.33333333333333331</v>
      </c>
      <c r="H997" s="61">
        <v>0</v>
      </c>
      <c r="I997" s="62">
        <v>1140000</v>
      </c>
      <c r="J997" s="62">
        <v>0</v>
      </c>
      <c r="K997" s="59" t="s">
        <v>1572</v>
      </c>
      <c r="L997" s="59" t="s">
        <v>3045</v>
      </c>
    </row>
    <row r="998" spans="1:12" s="2" customFormat="1" ht="56.25" x14ac:dyDescent="0.2">
      <c r="A998" s="58" t="s">
        <v>2383</v>
      </c>
      <c r="B998" s="59">
        <v>43389</v>
      </c>
      <c r="C998" s="59" t="s">
        <v>2384</v>
      </c>
      <c r="D998" s="60" t="s">
        <v>458</v>
      </c>
      <c r="E998" s="59">
        <v>43390</v>
      </c>
      <c r="F998" s="59">
        <v>43481</v>
      </c>
      <c r="G998" s="61">
        <v>3</v>
      </c>
      <c r="H998" s="61">
        <v>0</v>
      </c>
      <c r="I998" s="62">
        <v>6900000</v>
      </c>
      <c r="J998" s="62">
        <v>0</v>
      </c>
      <c r="K998" s="59" t="s">
        <v>1566</v>
      </c>
      <c r="L998" s="59" t="s">
        <v>3045</v>
      </c>
    </row>
    <row r="999" spans="1:12" s="2" customFormat="1" ht="56.25" x14ac:dyDescent="0.2">
      <c r="A999" s="58" t="s">
        <v>2385</v>
      </c>
      <c r="B999" s="59">
        <v>43389</v>
      </c>
      <c r="C999" s="59" t="s">
        <v>2386</v>
      </c>
      <c r="D999" s="60" t="s">
        <v>2662</v>
      </c>
      <c r="E999" s="59">
        <v>43391</v>
      </c>
      <c r="F999" s="59">
        <v>43497</v>
      </c>
      <c r="G999" s="61">
        <v>3.5</v>
      </c>
      <c r="H999" s="61">
        <v>0</v>
      </c>
      <c r="I999" s="62">
        <v>15750000</v>
      </c>
      <c r="J999" s="62">
        <v>0</v>
      </c>
      <c r="K999" s="59" t="s">
        <v>1566</v>
      </c>
      <c r="L999" s="59" t="s">
        <v>3045</v>
      </c>
    </row>
    <row r="1000" spans="1:12" s="2" customFormat="1" ht="67.5" x14ac:dyDescent="0.2">
      <c r="A1000" s="58" t="s">
        <v>2387</v>
      </c>
      <c r="B1000" s="59">
        <v>43389</v>
      </c>
      <c r="C1000" s="59" t="s">
        <v>92</v>
      </c>
      <c r="D1000" s="60" t="s">
        <v>2663</v>
      </c>
      <c r="E1000" s="59">
        <v>43390</v>
      </c>
      <c r="F1000" s="59">
        <v>43481</v>
      </c>
      <c r="G1000" s="61">
        <v>3</v>
      </c>
      <c r="H1000" s="61">
        <v>0</v>
      </c>
      <c r="I1000" s="62">
        <v>17077500</v>
      </c>
      <c r="J1000" s="62">
        <v>0</v>
      </c>
      <c r="K1000" s="59" t="s">
        <v>1566</v>
      </c>
      <c r="L1000" s="59" t="s">
        <v>3045</v>
      </c>
    </row>
    <row r="1001" spans="1:12" s="2" customFormat="1" ht="56.25" x14ac:dyDescent="0.2">
      <c r="A1001" s="58" t="s">
        <v>2388</v>
      </c>
      <c r="B1001" s="59">
        <v>43389</v>
      </c>
      <c r="C1001" s="59" t="s">
        <v>2389</v>
      </c>
      <c r="D1001" s="60" t="s">
        <v>2047</v>
      </c>
      <c r="E1001" s="59">
        <v>43390</v>
      </c>
      <c r="F1001" s="59">
        <v>43481</v>
      </c>
      <c r="G1001" s="61">
        <v>3</v>
      </c>
      <c r="H1001" s="61">
        <v>0</v>
      </c>
      <c r="I1001" s="62">
        <v>6900000</v>
      </c>
      <c r="J1001" s="62">
        <v>0</v>
      </c>
      <c r="K1001" s="59" t="s">
        <v>1566</v>
      </c>
      <c r="L1001" s="59" t="s">
        <v>3045</v>
      </c>
    </row>
    <row r="1002" spans="1:12" s="2" customFormat="1" ht="78.75" x14ac:dyDescent="0.2">
      <c r="A1002" s="58" t="s">
        <v>2390</v>
      </c>
      <c r="B1002" s="59">
        <v>43389</v>
      </c>
      <c r="C1002" s="59" t="s">
        <v>2391</v>
      </c>
      <c r="D1002" s="60" t="s">
        <v>2664</v>
      </c>
      <c r="E1002" s="59">
        <v>43411</v>
      </c>
      <c r="F1002" s="59">
        <v>43517</v>
      </c>
      <c r="G1002" s="61">
        <v>3.5</v>
      </c>
      <c r="H1002" s="61">
        <v>0</v>
      </c>
      <c r="I1002" s="62">
        <v>15750000</v>
      </c>
      <c r="J1002" s="62">
        <v>0</v>
      </c>
      <c r="K1002" s="59" t="s">
        <v>1566</v>
      </c>
      <c r="L1002" s="59" t="s">
        <v>3045</v>
      </c>
    </row>
    <row r="1003" spans="1:12" s="2" customFormat="1" ht="67.5" x14ac:dyDescent="0.2">
      <c r="A1003" s="58" t="s">
        <v>2392</v>
      </c>
      <c r="B1003" s="59">
        <v>43390</v>
      </c>
      <c r="C1003" s="59" t="s">
        <v>2393</v>
      </c>
      <c r="D1003" s="60" t="s">
        <v>2394</v>
      </c>
      <c r="E1003" s="59">
        <v>43392</v>
      </c>
      <c r="F1003" s="59">
        <v>43498</v>
      </c>
      <c r="G1003" s="61">
        <v>3.5</v>
      </c>
      <c r="H1003" s="61">
        <v>0</v>
      </c>
      <c r="I1003" s="62">
        <v>15750000</v>
      </c>
      <c r="J1003" s="62">
        <v>0</v>
      </c>
      <c r="K1003" s="59" t="s">
        <v>1566</v>
      </c>
      <c r="L1003" s="59" t="s">
        <v>3045</v>
      </c>
    </row>
    <row r="1004" spans="1:12" s="2" customFormat="1" ht="78.75" x14ac:dyDescent="0.2">
      <c r="A1004" s="58" t="s">
        <v>2395</v>
      </c>
      <c r="B1004" s="59">
        <v>43390</v>
      </c>
      <c r="C1004" s="59" t="s">
        <v>2396</v>
      </c>
      <c r="D1004" s="60" t="s">
        <v>2665</v>
      </c>
      <c r="E1004" s="59">
        <v>43391</v>
      </c>
      <c r="F1004" s="59">
        <v>43466</v>
      </c>
      <c r="G1004" s="61">
        <v>2.5</v>
      </c>
      <c r="H1004" s="61">
        <v>0</v>
      </c>
      <c r="I1004" s="62">
        <v>17500000</v>
      </c>
      <c r="J1004" s="62">
        <v>0</v>
      </c>
      <c r="K1004" s="59" t="s">
        <v>1566</v>
      </c>
      <c r="L1004" s="59" t="s">
        <v>3045</v>
      </c>
    </row>
    <row r="1005" spans="1:12" s="2" customFormat="1" ht="45" x14ac:dyDescent="0.2">
      <c r="A1005" s="58" t="s">
        <v>2298</v>
      </c>
      <c r="B1005" s="59">
        <v>43391</v>
      </c>
      <c r="C1005" s="59" t="s">
        <v>2299</v>
      </c>
      <c r="D1005" s="60" t="s">
        <v>2300</v>
      </c>
      <c r="E1005" s="59">
        <v>43392</v>
      </c>
      <c r="F1005" s="59">
        <v>43483</v>
      </c>
      <c r="G1005" s="61">
        <v>3</v>
      </c>
      <c r="H1005" s="61">
        <v>0</v>
      </c>
      <c r="I1005" s="62">
        <v>15000000</v>
      </c>
      <c r="J1005" s="62">
        <v>0</v>
      </c>
      <c r="K1005" s="59" t="s">
        <v>1566</v>
      </c>
      <c r="L1005" s="59" t="s">
        <v>3045</v>
      </c>
    </row>
    <row r="1006" spans="1:12" s="2" customFormat="1" ht="67.5" x14ac:dyDescent="0.2">
      <c r="A1006" s="58" t="s">
        <v>2397</v>
      </c>
      <c r="B1006" s="59">
        <v>43391</v>
      </c>
      <c r="C1006" s="59" t="s">
        <v>2398</v>
      </c>
      <c r="D1006" s="60" t="s">
        <v>2666</v>
      </c>
      <c r="E1006" s="59">
        <v>43395</v>
      </c>
      <c r="F1006" s="59">
        <v>43486</v>
      </c>
      <c r="G1006" s="61">
        <v>3</v>
      </c>
      <c r="H1006" s="61">
        <v>0</v>
      </c>
      <c r="I1006" s="62">
        <v>18000000</v>
      </c>
      <c r="J1006" s="62">
        <v>0</v>
      </c>
      <c r="K1006" s="59" t="s">
        <v>1566</v>
      </c>
      <c r="L1006" s="59" t="s">
        <v>3045</v>
      </c>
    </row>
    <row r="1007" spans="1:12" s="2" customFormat="1" ht="56.25" x14ac:dyDescent="0.2">
      <c r="A1007" s="58" t="s">
        <v>2399</v>
      </c>
      <c r="B1007" s="59">
        <v>43391</v>
      </c>
      <c r="C1007" s="59" t="s">
        <v>2400</v>
      </c>
      <c r="D1007" s="60" t="s">
        <v>1940</v>
      </c>
      <c r="E1007" s="59">
        <v>43397</v>
      </c>
      <c r="F1007" s="59">
        <v>43488</v>
      </c>
      <c r="G1007" s="61">
        <v>3</v>
      </c>
      <c r="H1007" s="61">
        <v>0</v>
      </c>
      <c r="I1007" s="62">
        <v>7301670</v>
      </c>
      <c r="J1007" s="62">
        <v>0</v>
      </c>
      <c r="K1007" s="59" t="s">
        <v>1566</v>
      </c>
      <c r="L1007" s="59" t="s">
        <v>3045</v>
      </c>
    </row>
    <row r="1008" spans="1:12" s="2" customFormat="1" ht="90" x14ac:dyDescent="0.2">
      <c r="A1008" s="58" t="s">
        <v>2401</v>
      </c>
      <c r="B1008" s="59">
        <v>43391</v>
      </c>
      <c r="C1008" s="59" t="s">
        <v>2695</v>
      </c>
      <c r="D1008" s="60" t="s">
        <v>2402</v>
      </c>
      <c r="E1008" s="59">
        <v>43395</v>
      </c>
      <c r="F1008" s="59">
        <v>43486</v>
      </c>
      <c r="G1008" s="61">
        <v>3</v>
      </c>
      <c r="H1008" s="61">
        <v>0</v>
      </c>
      <c r="I1008" s="62">
        <v>17077500</v>
      </c>
      <c r="J1008" s="62">
        <v>0</v>
      </c>
      <c r="K1008" s="59" t="s">
        <v>1566</v>
      </c>
      <c r="L1008" s="59" t="s">
        <v>3045</v>
      </c>
    </row>
    <row r="1009" spans="1:12" s="2" customFormat="1" ht="78.75" x14ac:dyDescent="0.2">
      <c r="A1009" s="58" t="s">
        <v>2301</v>
      </c>
      <c r="B1009" s="59">
        <v>43391</v>
      </c>
      <c r="C1009" s="59" t="s">
        <v>2696</v>
      </c>
      <c r="D1009" s="60" t="s">
        <v>2302</v>
      </c>
      <c r="E1009" s="59">
        <v>43402</v>
      </c>
      <c r="F1009" s="59">
        <v>43508</v>
      </c>
      <c r="G1009" s="61">
        <v>3.5</v>
      </c>
      <c r="H1009" s="61">
        <v>0</v>
      </c>
      <c r="I1009" s="62">
        <v>24000000</v>
      </c>
      <c r="J1009" s="62">
        <v>0</v>
      </c>
      <c r="K1009" s="59" t="s">
        <v>1566</v>
      </c>
      <c r="L1009" s="59" t="s">
        <v>3045</v>
      </c>
    </row>
    <row r="1010" spans="1:12" s="2" customFormat="1" ht="56.25" x14ac:dyDescent="0.2">
      <c r="A1010" s="58" t="s">
        <v>2403</v>
      </c>
      <c r="B1010" s="59">
        <v>43391</v>
      </c>
      <c r="C1010" s="59" t="s">
        <v>2404</v>
      </c>
      <c r="D1010" s="60" t="s">
        <v>2047</v>
      </c>
      <c r="E1010" s="59">
        <v>43395</v>
      </c>
      <c r="F1010" s="59">
        <v>43486</v>
      </c>
      <c r="G1010" s="61">
        <v>3</v>
      </c>
      <c r="H1010" s="61">
        <v>0</v>
      </c>
      <c r="I1010" s="62">
        <v>6900000</v>
      </c>
      <c r="J1010" s="62">
        <v>0</v>
      </c>
      <c r="K1010" s="59" t="s">
        <v>1566</v>
      </c>
      <c r="L1010" s="59" t="s">
        <v>3045</v>
      </c>
    </row>
    <row r="1011" spans="1:12" s="2" customFormat="1" ht="56.25" x14ac:dyDescent="0.2">
      <c r="A1011" s="58" t="s">
        <v>2405</v>
      </c>
      <c r="B1011" s="59">
        <v>43391</v>
      </c>
      <c r="C1011" s="59" t="s">
        <v>2406</v>
      </c>
      <c r="D1011" s="60" t="s">
        <v>2047</v>
      </c>
      <c r="E1011" s="59">
        <v>43392</v>
      </c>
      <c r="F1011" s="59">
        <v>43483</v>
      </c>
      <c r="G1011" s="61">
        <v>3</v>
      </c>
      <c r="H1011" s="61">
        <v>0</v>
      </c>
      <c r="I1011" s="62">
        <v>6900000</v>
      </c>
      <c r="J1011" s="62">
        <v>0</v>
      </c>
      <c r="K1011" s="59" t="s">
        <v>1566</v>
      </c>
      <c r="L1011" s="59" t="s">
        <v>3045</v>
      </c>
    </row>
    <row r="1012" spans="1:12" s="2" customFormat="1" ht="56.25" x14ac:dyDescent="0.2">
      <c r="A1012" s="58" t="s">
        <v>2407</v>
      </c>
      <c r="B1012" s="59">
        <v>43391</v>
      </c>
      <c r="C1012" s="59" t="s">
        <v>2408</v>
      </c>
      <c r="D1012" s="60" t="s">
        <v>2050</v>
      </c>
      <c r="E1012" s="59">
        <v>43395</v>
      </c>
      <c r="F1012" s="59">
        <v>43486</v>
      </c>
      <c r="G1012" s="61">
        <v>3</v>
      </c>
      <c r="H1012" s="61">
        <v>0</v>
      </c>
      <c r="I1012" s="62">
        <v>6900000</v>
      </c>
      <c r="J1012" s="62">
        <v>0</v>
      </c>
      <c r="K1012" s="59" t="s">
        <v>1566</v>
      </c>
      <c r="L1012" s="59" t="s">
        <v>3045</v>
      </c>
    </row>
    <row r="1013" spans="1:12" s="2" customFormat="1" ht="67.5" x14ac:dyDescent="0.2">
      <c r="A1013" s="58" t="s">
        <v>2409</v>
      </c>
      <c r="B1013" s="59">
        <v>43392</v>
      </c>
      <c r="C1013" s="59" t="s">
        <v>2410</v>
      </c>
      <c r="D1013" s="60" t="s">
        <v>2411</v>
      </c>
      <c r="E1013" s="59">
        <v>43395</v>
      </c>
      <c r="F1013" s="59">
        <v>43501</v>
      </c>
      <c r="G1013" s="61">
        <v>3.5</v>
      </c>
      <c r="H1013" s="61">
        <v>0</v>
      </c>
      <c r="I1013" s="62">
        <v>15750000</v>
      </c>
      <c r="J1013" s="62">
        <v>0</v>
      </c>
      <c r="K1013" s="59" t="s">
        <v>1566</v>
      </c>
      <c r="L1013" s="59" t="s">
        <v>3045</v>
      </c>
    </row>
    <row r="1014" spans="1:12" s="2" customFormat="1" ht="33.75" x14ac:dyDescent="0.2">
      <c r="A1014" s="58" t="s">
        <v>2303</v>
      </c>
      <c r="B1014" s="59">
        <v>43392</v>
      </c>
      <c r="C1014" s="59" t="s">
        <v>2304</v>
      </c>
      <c r="D1014" s="60" t="s">
        <v>2305</v>
      </c>
      <c r="E1014" s="59">
        <v>43402</v>
      </c>
      <c r="F1014" s="59">
        <v>43503</v>
      </c>
      <c r="G1014" s="61">
        <v>2.4</v>
      </c>
      <c r="H1014" s="61">
        <v>30</v>
      </c>
      <c r="I1014" s="62">
        <v>20404406701</v>
      </c>
      <c r="J1014" s="62">
        <v>1216964929</v>
      </c>
      <c r="K1014" s="59" t="s">
        <v>1566</v>
      </c>
      <c r="L1014" s="59" t="s">
        <v>3045</v>
      </c>
    </row>
    <row r="1015" spans="1:12" s="2" customFormat="1" ht="67.5" x14ac:dyDescent="0.2">
      <c r="A1015" s="58" t="s">
        <v>2306</v>
      </c>
      <c r="B1015" s="59">
        <v>43392</v>
      </c>
      <c r="C1015" s="59" t="s">
        <v>2307</v>
      </c>
      <c r="D1015" s="60" t="s">
        <v>2308</v>
      </c>
      <c r="E1015" s="59">
        <v>43393</v>
      </c>
      <c r="F1015" s="59">
        <v>43634</v>
      </c>
      <c r="G1015" s="61">
        <v>6.3666666666666663</v>
      </c>
      <c r="H1015" s="61">
        <v>49</v>
      </c>
      <c r="I1015" s="62">
        <v>13194586190</v>
      </c>
      <c r="J1015" s="62">
        <v>0</v>
      </c>
      <c r="K1015" s="59" t="s">
        <v>1566</v>
      </c>
      <c r="L1015" s="59" t="s">
        <v>3045</v>
      </c>
    </row>
    <row r="1016" spans="1:12" s="2" customFormat="1" ht="33.75" x14ac:dyDescent="0.2">
      <c r="A1016" s="58" t="s">
        <v>2309</v>
      </c>
      <c r="B1016" s="59">
        <v>43392</v>
      </c>
      <c r="C1016" s="59" t="s">
        <v>2310</v>
      </c>
      <c r="D1016" s="60" t="s">
        <v>2311</v>
      </c>
      <c r="E1016" s="59">
        <v>43410</v>
      </c>
      <c r="F1016" s="59">
        <v>43531</v>
      </c>
      <c r="G1016" s="61">
        <v>3</v>
      </c>
      <c r="H1016" s="61">
        <v>30</v>
      </c>
      <c r="I1016" s="62">
        <v>1249578800</v>
      </c>
      <c r="J1016" s="62">
        <v>0</v>
      </c>
      <c r="K1016" s="59" t="s">
        <v>1571</v>
      </c>
      <c r="L1016" s="59" t="s">
        <v>3045</v>
      </c>
    </row>
    <row r="1017" spans="1:12" s="2" customFormat="1" ht="33.75" x14ac:dyDescent="0.2">
      <c r="A1017" s="58" t="s">
        <v>2312</v>
      </c>
      <c r="B1017" s="59">
        <v>43395</v>
      </c>
      <c r="C1017" s="59" t="s">
        <v>2313</v>
      </c>
      <c r="D1017" s="60" t="s">
        <v>3039</v>
      </c>
      <c r="E1017" s="59">
        <v>43399</v>
      </c>
      <c r="F1017" s="59">
        <v>43580</v>
      </c>
      <c r="G1017" s="61">
        <v>6</v>
      </c>
      <c r="H1017" s="61">
        <v>0</v>
      </c>
      <c r="I1017" s="62">
        <v>136833600</v>
      </c>
      <c r="J1017" s="62">
        <v>0</v>
      </c>
      <c r="K1017" s="59" t="s">
        <v>1566</v>
      </c>
      <c r="L1017" s="59" t="s">
        <v>3045</v>
      </c>
    </row>
    <row r="1018" spans="1:12" s="2" customFormat="1" ht="78.75" x14ac:dyDescent="0.2">
      <c r="A1018" s="58" t="s">
        <v>2412</v>
      </c>
      <c r="B1018" s="59">
        <v>43395</v>
      </c>
      <c r="C1018" s="59" t="s">
        <v>2413</v>
      </c>
      <c r="D1018" s="60" t="s">
        <v>2667</v>
      </c>
      <c r="E1018" s="59">
        <v>43398</v>
      </c>
      <c r="F1018" s="59">
        <v>43473</v>
      </c>
      <c r="G1018" s="61">
        <v>2.5</v>
      </c>
      <c r="H1018" s="61">
        <v>0</v>
      </c>
      <c r="I1018" s="62">
        <v>17500000</v>
      </c>
      <c r="J1018" s="62">
        <v>0</v>
      </c>
      <c r="K1018" s="59" t="s">
        <v>1566</v>
      </c>
      <c r="L1018" s="59" t="s">
        <v>3045</v>
      </c>
    </row>
    <row r="1019" spans="1:12" s="2" customFormat="1" ht="56.25" x14ac:dyDescent="0.2">
      <c r="A1019" s="58" t="s">
        <v>2414</v>
      </c>
      <c r="B1019" s="59">
        <v>43395</v>
      </c>
      <c r="C1019" s="59" t="s">
        <v>2415</v>
      </c>
      <c r="D1019" s="60" t="s">
        <v>2050</v>
      </c>
      <c r="E1019" s="59">
        <v>43397</v>
      </c>
      <c r="F1019" s="59">
        <v>43488</v>
      </c>
      <c r="G1019" s="61">
        <v>3</v>
      </c>
      <c r="H1019" s="61">
        <v>0</v>
      </c>
      <c r="I1019" s="62">
        <v>6900000</v>
      </c>
      <c r="J1019" s="62">
        <v>0</v>
      </c>
      <c r="K1019" s="59" t="s">
        <v>1566</v>
      </c>
      <c r="L1019" s="59" t="s">
        <v>3045</v>
      </c>
    </row>
    <row r="1020" spans="1:12" s="2" customFormat="1" ht="45" x14ac:dyDescent="0.2">
      <c r="A1020" s="58" t="s">
        <v>2314</v>
      </c>
      <c r="B1020" s="59">
        <v>43396</v>
      </c>
      <c r="C1020" s="59" t="s">
        <v>2315</v>
      </c>
      <c r="D1020" s="60" t="s">
        <v>2316</v>
      </c>
      <c r="E1020" s="59">
        <v>43396</v>
      </c>
      <c r="F1020" s="59">
        <v>43547</v>
      </c>
      <c r="G1020" s="61">
        <v>5.0666666666666664</v>
      </c>
      <c r="H1020" s="61">
        <v>0</v>
      </c>
      <c r="I1020" s="62">
        <v>866252063</v>
      </c>
      <c r="J1020" s="62">
        <v>0</v>
      </c>
      <c r="K1020" s="59" t="s">
        <v>1570</v>
      </c>
      <c r="L1020" s="59" t="s">
        <v>3045</v>
      </c>
    </row>
    <row r="1021" spans="1:12" s="2" customFormat="1" ht="22.5" x14ac:dyDescent="0.2">
      <c r="A1021" s="58" t="s">
        <v>2317</v>
      </c>
      <c r="B1021" s="59">
        <v>43396</v>
      </c>
      <c r="C1021" s="59" t="s">
        <v>2277</v>
      </c>
      <c r="D1021" s="60" t="s">
        <v>2318</v>
      </c>
      <c r="E1021" s="59">
        <v>43396</v>
      </c>
      <c r="F1021" s="59">
        <v>43546</v>
      </c>
      <c r="G1021" s="61">
        <v>5</v>
      </c>
      <c r="H1021" s="61">
        <v>0</v>
      </c>
      <c r="I1021" s="62">
        <v>295530792</v>
      </c>
      <c r="J1021" s="62">
        <v>0</v>
      </c>
      <c r="K1021" s="59" t="s">
        <v>1570</v>
      </c>
      <c r="L1021" s="59" t="s">
        <v>3045</v>
      </c>
    </row>
    <row r="1022" spans="1:12" s="2" customFormat="1" ht="22.5" x14ac:dyDescent="0.2">
      <c r="A1022" s="58" t="s">
        <v>2319</v>
      </c>
      <c r="B1022" s="59">
        <v>43396</v>
      </c>
      <c r="C1022" s="59" t="s">
        <v>1746</v>
      </c>
      <c r="D1022" s="60" t="s">
        <v>2318</v>
      </c>
      <c r="E1022" s="59">
        <v>43398</v>
      </c>
      <c r="F1022" s="59">
        <v>43548</v>
      </c>
      <c r="G1022" s="61">
        <v>5</v>
      </c>
      <c r="H1022" s="61">
        <v>0</v>
      </c>
      <c r="I1022" s="62">
        <v>160856520</v>
      </c>
      <c r="J1022" s="62">
        <v>0</v>
      </c>
      <c r="K1022" s="59" t="s">
        <v>1570</v>
      </c>
      <c r="L1022" s="59" t="s">
        <v>3045</v>
      </c>
    </row>
    <row r="1023" spans="1:12" s="2" customFormat="1" ht="67.5" x14ac:dyDescent="0.2">
      <c r="A1023" s="58" t="s">
        <v>2416</v>
      </c>
      <c r="B1023" s="59">
        <v>43397</v>
      </c>
      <c r="C1023" s="59" t="s">
        <v>2417</v>
      </c>
      <c r="D1023" s="60" t="s">
        <v>2418</v>
      </c>
      <c r="E1023" s="59">
        <v>43398</v>
      </c>
      <c r="F1023" s="59">
        <v>43465</v>
      </c>
      <c r="G1023" s="61">
        <v>2.2333333333333334</v>
      </c>
      <c r="H1023" s="61">
        <v>0</v>
      </c>
      <c r="I1023" s="62">
        <v>0</v>
      </c>
      <c r="J1023" s="62">
        <v>0</v>
      </c>
      <c r="K1023" s="59" t="s">
        <v>1566</v>
      </c>
      <c r="L1023" s="59" t="s">
        <v>3045</v>
      </c>
    </row>
    <row r="1024" spans="1:12" s="2" customFormat="1" ht="67.5" x14ac:dyDescent="0.2">
      <c r="A1024" s="58" t="s">
        <v>2419</v>
      </c>
      <c r="B1024" s="59">
        <v>43397</v>
      </c>
      <c r="C1024" s="59" t="s">
        <v>59</v>
      </c>
      <c r="D1024" s="60" t="s">
        <v>2420</v>
      </c>
      <c r="E1024" s="59">
        <v>43403</v>
      </c>
      <c r="F1024" s="59">
        <v>43494</v>
      </c>
      <c r="G1024" s="61">
        <v>3</v>
      </c>
      <c r="H1024" s="61">
        <v>0</v>
      </c>
      <c r="I1024" s="62">
        <v>15000000</v>
      </c>
      <c r="J1024" s="62">
        <v>0</v>
      </c>
      <c r="K1024" s="59" t="s">
        <v>1566</v>
      </c>
      <c r="L1024" s="59" t="s">
        <v>3045</v>
      </c>
    </row>
    <row r="1025" spans="1:12" s="2" customFormat="1" ht="33.75" x14ac:dyDescent="0.2">
      <c r="A1025" s="58" t="s">
        <v>2421</v>
      </c>
      <c r="B1025" s="59">
        <v>43397</v>
      </c>
      <c r="C1025" s="59" t="s">
        <v>2422</v>
      </c>
      <c r="D1025" s="60" t="s">
        <v>2423</v>
      </c>
      <c r="E1025" s="59">
        <v>43399</v>
      </c>
      <c r="F1025" s="59">
        <v>43490</v>
      </c>
      <c r="G1025" s="61">
        <v>3</v>
      </c>
      <c r="H1025" s="61">
        <v>0</v>
      </c>
      <c r="I1025" s="62">
        <v>10800000</v>
      </c>
      <c r="J1025" s="62">
        <v>0</v>
      </c>
      <c r="K1025" s="59" t="s">
        <v>1566</v>
      </c>
      <c r="L1025" s="59" t="s">
        <v>3045</v>
      </c>
    </row>
    <row r="1026" spans="1:12" s="2" customFormat="1" ht="56.25" x14ac:dyDescent="0.2">
      <c r="A1026" s="58" t="s">
        <v>2320</v>
      </c>
      <c r="B1026" s="59">
        <v>43397</v>
      </c>
      <c r="C1026" s="59" t="s">
        <v>2321</v>
      </c>
      <c r="D1026" s="60" t="s">
        <v>2322</v>
      </c>
      <c r="E1026" s="59">
        <v>43403</v>
      </c>
      <c r="F1026" s="59">
        <v>43508</v>
      </c>
      <c r="G1026" s="61">
        <v>2.5</v>
      </c>
      <c r="H1026" s="61">
        <v>30</v>
      </c>
      <c r="I1026" s="62">
        <v>13750000</v>
      </c>
      <c r="J1026" s="62">
        <v>5500000</v>
      </c>
      <c r="K1026" s="59" t="s">
        <v>1566</v>
      </c>
      <c r="L1026" s="59" t="s">
        <v>3045</v>
      </c>
    </row>
    <row r="1027" spans="1:12" s="2" customFormat="1" ht="101.25" x14ac:dyDescent="0.2">
      <c r="A1027" s="58" t="s">
        <v>2424</v>
      </c>
      <c r="B1027" s="59">
        <v>43397</v>
      </c>
      <c r="C1027" s="59" t="s">
        <v>1409</v>
      </c>
      <c r="D1027" s="60" t="s">
        <v>2668</v>
      </c>
      <c r="E1027" s="59">
        <v>43398</v>
      </c>
      <c r="F1027" s="59">
        <v>43458</v>
      </c>
      <c r="G1027" s="61">
        <v>2</v>
      </c>
      <c r="H1027" s="61">
        <v>0</v>
      </c>
      <c r="I1027" s="62">
        <v>20002926</v>
      </c>
      <c r="J1027" s="62">
        <v>1951547</v>
      </c>
      <c r="K1027" s="59" t="s">
        <v>1570</v>
      </c>
      <c r="L1027" s="59" t="s">
        <v>3045</v>
      </c>
    </row>
    <row r="1028" spans="1:12" s="2" customFormat="1" ht="101.25" x14ac:dyDescent="0.2">
      <c r="A1028" s="58" t="s">
        <v>2323</v>
      </c>
      <c r="B1028" s="59">
        <v>43398</v>
      </c>
      <c r="C1028" s="59" t="s">
        <v>2324</v>
      </c>
      <c r="D1028" s="60" t="s">
        <v>2325</v>
      </c>
      <c r="E1028" s="59">
        <v>43403</v>
      </c>
      <c r="F1028" s="59">
        <v>43584</v>
      </c>
      <c r="G1028" s="61">
        <v>6</v>
      </c>
      <c r="H1028" s="61">
        <v>0</v>
      </c>
      <c r="I1028" s="62">
        <v>6569176637</v>
      </c>
      <c r="J1028" s="62">
        <v>0</v>
      </c>
      <c r="K1028" s="59" t="s">
        <v>1566</v>
      </c>
      <c r="L1028" s="59" t="s">
        <v>3045</v>
      </c>
    </row>
    <row r="1029" spans="1:12" s="2" customFormat="1" ht="22.5" x14ac:dyDescent="0.2">
      <c r="A1029" s="58" t="s">
        <v>2326</v>
      </c>
      <c r="B1029" s="59">
        <v>43403</v>
      </c>
      <c r="C1029" s="59" t="s">
        <v>2327</v>
      </c>
      <c r="D1029" s="60" t="s">
        <v>2328</v>
      </c>
      <c r="E1029" s="59">
        <v>43425</v>
      </c>
      <c r="F1029" s="59">
        <v>45250</v>
      </c>
      <c r="G1029" s="61">
        <v>60</v>
      </c>
      <c r="H1029" s="61">
        <v>0</v>
      </c>
      <c r="I1029" s="62">
        <v>0</v>
      </c>
      <c r="J1029" s="62">
        <v>0</v>
      </c>
      <c r="K1029" s="59" t="s">
        <v>1566</v>
      </c>
      <c r="L1029" s="59" t="s">
        <v>3045</v>
      </c>
    </row>
    <row r="1030" spans="1:12" s="2" customFormat="1" ht="67.5" x14ac:dyDescent="0.2">
      <c r="A1030" s="58" t="s">
        <v>2425</v>
      </c>
      <c r="B1030" s="59">
        <v>43402</v>
      </c>
      <c r="C1030" s="59" t="s">
        <v>2426</v>
      </c>
      <c r="D1030" s="60" t="s">
        <v>2427</v>
      </c>
      <c r="E1030" s="59">
        <v>43403</v>
      </c>
      <c r="F1030" s="59">
        <v>43463</v>
      </c>
      <c r="G1030" s="61">
        <v>2</v>
      </c>
      <c r="H1030" s="61">
        <v>0</v>
      </c>
      <c r="I1030" s="62">
        <v>11385000</v>
      </c>
      <c r="J1030" s="62">
        <v>0</v>
      </c>
      <c r="K1030" s="59" t="s">
        <v>1566</v>
      </c>
      <c r="L1030" s="59" t="s">
        <v>3045</v>
      </c>
    </row>
    <row r="1031" spans="1:12" s="2" customFormat="1" ht="67.5" x14ac:dyDescent="0.2">
      <c r="A1031" s="58" t="s">
        <v>2428</v>
      </c>
      <c r="B1031" s="59">
        <v>43402</v>
      </c>
      <c r="C1031" s="59" t="s">
        <v>292</v>
      </c>
      <c r="D1031" s="60" t="s">
        <v>2669</v>
      </c>
      <c r="E1031" s="59">
        <v>43403</v>
      </c>
      <c r="F1031" s="59">
        <v>43494</v>
      </c>
      <c r="G1031" s="61">
        <v>3</v>
      </c>
      <c r="H1031" s="61">
        <v>0</v>
      </c>
      <c r="I1031" s="62">
        <v>12960000</v>
      </c>
      <c r="J1031" s="62">
        <v>0</v>
      </c>
      <c r="K1031" s="59" t="s">
        <v>1566</v>
      </c>
      <c r="L1031" s="59" t="s">
        <v>3045</v>
      </c>
    </row>
    <row r="1032" spans="1:12" s="2" customFormat="1" ht="90" x14ac:dyDescent="0.2">
      <c r="A1032" s="58" t="s">
        <v>2429</v>
      </c>
      <c r="B1032" s="59">
        <v>43403</v>
      </c>
      <c r="C1032" s="59" t="s">
        <v>2430</v>
      </c>
      <c r="D1032" s="60" t="s">
        <v>2670</v>
      </c>
      <c r="E1032" s="59">
        <v>43406</v>
      </c>
      <c r="F1032" s="59">
        <v>43616</v>
      </c>
      <c r="G1032" s="61">
        <v>2</v>
      </c>
      <c r="H1032" s="61">
        <v>150</v>
      </c>
      <c r="I1032" s="62">
        <v>324500000</v>
      </c>
      <c r="J1032" s="62">
        <v>0</v>
      </c>
      <c r="K1032" s="59" t="s">
        <v>1570</v>
      </c>
      <c r="L1032" s="59" t="s">
        <v>3046</v>
      </c>
    </row>
    <row r="1033" spans="1:12" s="2" customFormat="1" ht="67.5" x14ac:dyDescent="0.2">
      <c r="A1033" s="58" t="s">
        <v>2431</v>
      </c>
      <c r="B1033" s="59">
        <v>43403</v>
      </c>
      <c r="C1033" s="59" t="s">
        <v>1034</v>
      </c>
      <c r="D1033" s="60" t="s">
        <v>2432</v>
      </c>
      <c r="E1033" s="59">
        <v>43405</v>
      </c>
      <c r="F1033" s="59">
        <v>43496</v>
      </c>
      <c r="G1033" s="61">
        <v>3</v>
      </c>
      <c r="H1033" s="61">
        <v>0</v>
      </c>
      <c r="I1033" s="62">
        <v>12960000</v>
      </c>
      <c r="J1033" s="62">
        <v>0</v>
      </c>
      <c r="K1033" s="59" t="s">
        <v>1566</v>
      </c>
      <c r="L1033" s="59" t="s">
        <v>3045</v>
      </c>
    </row>
    <row r="1034" spans="1:12" s="2" customFormat="1" ht="33.75" x14ac:dyDescent="0.2">
      <c r="A1034" s="58" t="s">
        <v>2433</v>
      </c>
      <c r="B1034" s="59">
        <v>43403</v>
      </c>
      <c r="C1034" s="59" t="s">
        <v>2434</v>
      </c>
      <c r="D1034" s="60" t="s">
        <v>2435</v>
      </c>
      <c r="E1034" s="59">
        <v>43406</v>
      </c>
      <c r="F1034" s="59">
        <v>43480</v>
      </c>
      <c r="G1034" s="61">
        <v>1</v>
      </c>
      <c r="H1034" s="61">
        <v>45</v>
      </c>
      <c r="I1034" s="62">
        <v>35849000</v>
      </c>
      <c r="J1034" s="62">
        <v>0</v>
      </c>
      <c r="K1034" s="59" t="s">
        <v>1572</v>
      </c>
      <c r="L1034" s="59" t="s">
        <v>3045</v>
      </c>
    </row>
    <row r="1035" spans="1:12" s="2" customFormat="1" ht="45" x14ac:dyDescent="0.2">
      <c r="A1035" s="58" t="s">
        <v>2436</v>
      </c>
      <c r="B1035" s="59">
        <v>43403</v>
      </c>
      <c r="C1035" s="59" t="s">
        <v>2437</v>
      </c>
      <c r="D1035" s="60" t="s">
        <v>2438</v>
      </c>
      <c r="E1035" s="59">
        <v>43404</v>
      </c>
      <c r="F1035" s="59">
        <v>43555</v>
      </c>
      <c r="G1035" s="61">
        <v>3</v>
      </c>
      <c r="H1035" s="61">
        <v>60</v>
      </c>
      <c r="I1035" s="62">
        <v>56120500</v>
      </c>
      <c r="J1035" s="62">
        <v>21001563</v>
      </c>
      <c r="K1035" s="59" t="s">
        <v>1570</v>
      </c>
      <c r="L1035" s="59" t="s">
        <v>3045</v>
      </c>
    </row>
    <row r="1036" spans="1:12" s="2" customFormat="1" ht="78.75" x14ac:dyDescent="0.2">
      <c r="A1036" s="58" t="s">
        <v>2439</v>
      </c>
      <c r="B1036" s="59">
        <v>43404</v>
      </c>
      <c r="C1036" s="59" t="s">
        <v>2440</v>
      </c>
      <c r="D1036" s="60" t="s">
        <v>2441</v>
      </c>
      <c r="E1036" s="59">
        <v>43454</v>
      </c>
      <c r="F1036" s="59">
        <v>43543</v>
      </c>
      <c r="G1036" s="61">
        <v>3</v>
      </c>
      <c r="H1036" s="61">
        <v>0</v>
      </c>
      <c r="I1036" s="62">
        <v>24990000</v>
      </c>
      <c r="J1036" s="62">
        <v>0</v>
      </c>
      <c r="K1036" s="59" t="s">
        <v>1566</v>
      </c>
      <c r="L1036" s="59" t="s">
        <v>3045</v>
      </c>
    </row>
    <row r="1037" spans="1:12" s="2" customFormat="1" ht="22.5" x14ac:dyDescent="0.2">
      <c r="A1037" s="58" t="s">
        <v>2442</v>
      </c>
      <c r="B1037" s="59">
        <v>43404</v>
      </c>
      <c r="C1037" s="59" t="s">
        <v>2443</v>
      </c>
      <c r="D1037" s="60" t="s">
        <v>2444</v>
      </c>
      <c r="E1037" s="59">
        <v>43406</v>
      </c>
      <c r="F1037" s="59">
        <v>43420</v>
      </c>
      <c r="G1037" s="61">
        <v>0.5</v>
      </c>
      <c r="H1037" s="61">
        <v>0</v>
      </c>
      <c r="I1037" s="62">
        <v>4800000</v>
      </c>
      <c r="J1037" s="62">
        <v>0</v>
      </c>
      <c r="K1037" s="59" t="s">
        <v>1572</v>
      </c>
      <c r="L1037" s="59" t="s">
        <v>3045</v>
      </c>
    </row>
    <row r="1038" spans="1:12" s="2" customFormat="1" ht="56.25" x14ac:dyDescent="0.2">
      <c r="A1038" s="58" t="s">
        <v>2697</v>
      </c>
      <c r="B1038" s="59">
        <v>43405</v>
      </c>
      <c r="C1038" s="59" t="s">
        <v>2698</v>
      </c>
      <c r="D1038" s="60" t="s">
        <v>2047</v>
      </c>
      <c r="E1038" s="59">
        <v>43406</v>
      </c>
      <c r="F1038" s="59">
        <v>43481</v>
      </c>
      <c r="G1038" s="61">
        <v>2.5</v>
      </c>
      <c r="H1038" s="61">
        <v>0</v>
      </c>
      <c r="I1038" s="62">
        <v>5750000</v>
      </c>
      <c r="J1038" s="62">
        <v>0</v>
      </c>
      <c r="K1038" s="59" t="s">
        <v>1566</v>
      </c>
      <c r="L1038" s="59" t="s">
        <v>3045</v>
      </c>
    </row>
    <row r="1039" spans="1:12" s="2" customFormat="1" ht="56.25" x14ac:dyDescent="0.2">
      <c r="A1039" s="58" t="s">
        <v>2699</v>
      </c>
      <c r="B1039" s="59">
        <v>43405</v>
      </c>
      <c r="C1039" s="59" t="s">
        <v>2700</v>
      </c>
      <c r="D1039" s="60" t="s">
        <v>2047</v>
      </c>
      <c r="E1039" s="59">
        <v>43406</v>
      </c>
      <c r="F1039" s="59">
        <v>43481</v>
      </c>
      <c r="G1039" s="61">
        <v>2.5</v>
      </c>
      <c r="H1039" s="61">
        <v>0</v>
      </c>
      <c r="I1039" s="62">
        <v>5750000</v>
      </c>
      <c r="J1039" s="62">
        <v>0</v>
      </c>
      <c r="K1039" s="59" t="s">
        <v>1566</v>
      </c>
      <c r="L1039" s="59" t="s">
        <v>3045</v>
      </c>
    </row>
    <row r="1040" spans="1:12" s="2" customFormat="1" ht="67.5" x14ac:dyDescent="0.2">
      <c r="A1040" s="58" t="s">
        <v>2701</v>
      </c>
      <c r="B1040" s="59">
        <v>43406</v>
      </c>
      <c r="C1040" s="59" t="s">
        <v>2702</v>
      </c>
      <c r="D1040" s="60" t="s">
        <v>1805</v>
      </c>
      <c r="E1040" s="59">
        <v>43411</v>
      </c>
      <c r="F1040" s="59">
        <v>43486</v>
      </c>
      <c r="G1040" s="61">
        <v>2.5</v>
      </c>
      <c r="H1040" s="61">
        <v>0</v>
      </c>
      <c r="I1040" s="62">
        <v>5292500</v>
      </c>
      <c r="J1040" s="62">
        <v>0</v>
      </c>
      <c r="K1040" s="59" t="s">
        <v>1566</v>
      </c>
      <c r="L1040" s="59" t="s">
        <v>3045</v>
      </c>
    </row>
    <row r="1041" spans="1:12" s="2" customFormat="1" ht="56.25" x14ac:dyDescent="0.2">
      <c r="A1041" s="58" t="s">
        <v>2703</v>
      </c>
      <c r="B1041" s="59">
        <v>43406</v>
      </c>
      <c r="C1041" s="59" t="s">
        <v>2704</v>
      </c>
      <c r="D1041" s="60" t="s">
        <v>3059</v>
      </c>
      <c r="E1041" s="59">
        <v>43411</v>
      </c>
      <c r="F1041" s="59">
        <v>43502</v>
      </c>
      <c r="G1041" s="61">
        <v>3</v>
      </c>
      <c r="H1041" s="61">
        <v>0</v>
      </c>
      <c r="I1041" s="62">
        <v>30000000</v>
      </c>
      <c r="J1041" s="62">
        <v>0</v>
      </c>
      <c r="K1041" s="59" t="s">
        <v>1566</v>
      </c>
      <c r="L1041" s="59" t="s">
        <v>3045</v>
      </c>
    </row>
    <row r="1042" spans="1:12" s="2" customFormat="1" ht="56.25" x14ac:dyDescent="0.2">
      <c r="A1042" s="58" t="s">
        <v>2705</v>
      </c>
      <c r="B1042" s="59">
        <v>43406</v>
      </c>
      <c r="C1042" s="59" t="s">
        <v>2706</v>
      </c>
      <c r="D1042" s="60" t="s">
        <v>2707</v>
      </c>
      <c r="E1042" s="59">
        <v>43407</v>
      </c>
      <c r="F1042" s="59">
        <v>43467</v>
      </c>
      <c r="G1042" s="61">
        <v>2</v>
      </c>
      <c r="H1042" s="61">
        <v>0</v>
      </c>
      <c r="I1042" s="62">
        <v>4600000</v>
      </c>
      <c r="J1042" s="62">
        <v>0</v>
      </c>
      <c r="K1042" s="59" t="s">
        <v>1566</v>
      </c>
      <c r="L1042" s="59" t="s">
        <v>3045</v>
      </c>
    </row>
    <row r="1043" spans="1:12" s="2" customFormat="1" ht="22.5" x14ac:dyDescent="0.2">
      <c r="A1043" s="58" t="s">
        <v>2708</v>
      </c>
      <c r="B1043" s="59">
        <v>43406</v>
      </c>
      <c r="C1043" s="59" t="s">
        <v>2709</v>
      </c>
      <c r="D1043" s="60" t="s">
        <v>2710</v>
      </c>
      <c r="E1043" s="59">
        <v>43406</v>
      </c>
      <c r="F1043" s="59">
        <v>43495</v>
      </c>
      <c r="G1043" s="61">
        <v>2</v>
      </c>
      <c r="H1043" s="61">
        <v>30</v>
      </c>
      <c r="I1043" s="62">
        <v>72049732.900000006</v>
      </c>
      <c r="J1043" s="62">
        <v>34969394</v>
      </c>
      <c r="K1043" s="59" t="s">
        <v>1570</v>
      </c>
      <c r="L1043" s="59" t="s">
        <v>3045</v>
      </c>
    </row>
    <row r="1044" spans="1:12" s="2" customFormat="1" ht="33.75" x14ac:dyDescent="0.2">
      <c r="A1044" s="58" t="s">
        <v>2711</v>
      </c>
      <c r="B1044" s="59">
        <v>43406</v>
      </c>
      <c r="C1044" s="59" t="s">
        <v>2712</v>
      </c>
      <c r="D1044" s="60" t="s">
        <v>2713</v>
      </c>
      <c r="E1044" s="59">
        <v>43411</v>
      </c>
      <c r="F1044" s="59">
        <v>43486</v>
      </c>
      <c r="G1044" s="61">
        <v>2.5</v>
      </c>
      <c r="H1044" s="61">
        <v>0</v>
      </c>
      <c r="I1044" s="62">
        <v>5907500</v>
      </c>
      <c r="J1044" s="62">
        <v>0</v>
      </c>
      <c r="K1044" s="59" t="s">
        <v>1566</v>
      </c>
      <c r="L1044" s="59" t="s">
        <v>3045</v>
      </c>
    </row>
    <row r="1045" spans="1:12" s="2" customFormat="1" ht="56.25" x14ac:dyDescent="0.2">
      <c r="A1045" s="58" t="s">
        <v>2714</v>
      </c>
      <c r="B1045" s="59">
        <v>43406</v>
      </c>
      <c r="C1045" s="59" t="s">
        <v>2715</v>
      </c>
      <c r="D1045" s="60" t="s">
        <v>2050</v>
      </c>
      <c r="E1045" s="59">
        <v>43411</v>
      </c>
      <c r="F1045" s="59">
        <v>43471</v>
      </c>
      <c r="G1045" s="61">
        <v>2</v>
      </c>
      <c r="H1045" s="61">
        <v>0</v>
      </c>
      <c r="I1045" s="62">
        <v>4600000</v>
      </c>
      <c r="J1045" s="62">
        <v>0</v>
      </c>
      <c r="K1045" s="59" t="s">
        <v>1566</v>
      </c>
      <c r="L1045" s="59" t="s">
        <v>3045</v>
      </c>
    </row>
    <row r="1046" spans="1:12" s="2" customFormat="1" ht="56.25" x14ac:dyDescent="0.2">
      <c r="A1046" s="58" t="s">
        <v>2716</v>
      </c>
      <c r="B1046" s="59">
        <v>43406</v>
      </c>
      <c r="C1046" s="59" t="s">
        <v>2717</v>
      </c>
      <c r="D1046" s="60" t="s">
        <v>2050</v>
      </c>
      <c r="E1046" s="59">
        <v>43423</v>
      </c>
      <c r="F1046" s="59">
        <v>43483</v>
      </c>
      <c r="G1046" s="61">
        <v>2</v>
      </c>
      <c r="H1046" s="61">
        <v>0</v>
      </c>
      <c r="I1046" s="62">
        <v>4600000</v>
      </c>
      <c r="J1046" s="62">
        <v>0</v>
      </c>
      <c r="K1046" s="59" t="s">
        <v>1566</v>
      </c>
      <c r="L1046" s="59" t="s">
        <v>3045</v>
      </c>
    </row>
    <row r="1047" spans="1:12" s="2" customFormat="1" ht="56.25" x14ac:dyDescent="0.2">
      <c r="A1047" s="58" t="s">
        <v>2718</v>
      </c>
      <c r="B1047" s="59">
        <v>43410</v>
      </c>
      <c r="C1047" s="59" t="s">
        <v>2719</v>
      </c>
      <c r="D1047" s="60" t="s">
        <v>2707</v>
      </c>
      <c r="E1047" s="59">
        <v>43412</v>
      </c>
      <c r="F1047" s="59">
        <v>43472</v>
      </c>
      <c r="G1047" s="61">
        <v>2</v>
      </c>
      <c r="H1047" s="61">
        <v>0</v>
      </c>
      <c r="I1047" s="62">
        <v>4600000</v>
      </c>
      <c r="J1047" s="62">
        <v>0</v>
      </c>
      <c r="K1047" s="59" t="s">
        <v>1566</v>
      </c>
      <c r="L1047" s="59" t="s">
        <v>3045</v>
      </c>
    </row>
    <row r="1048" spans="1:12" s="2" customFormat="1" ht="22.5" x14ac:dyDescent="0.2">
      <c r="A1048" s="58" t="s">
        <v>2720</v>
      </c>
      <c r="B1048" s="59">
        <v>43410</v>
      </c>
      <c r="C1048" s="59" t="s">
        <v>2721</v>
      </c>
      <c r="D1048" s="60" t="s">
        <v>2722</v>
      </c>
      <c r="E1048" s="59">
        <v>43412</v>
      </c>
      <c r="F1048" s="59">
        <v>43441</v>
      </c>
      <c r="G1048" s="61">
        <v>1</v>
      </c>
      <c r="H1048" s="61">
        <v>0</v>
      </c>
      <c r="I1048" s="62">
        <v>1846880</v>
      </c>
      <c r="J1048" s="62">
        <v>0</v>
      </c>
      <c r="K1048" s="59" t="s">
        <v>1572</v>
      </c>
      <c r="L1048" s="59" t="s">
        <v>3045</v>
      </c>
    </row>
    <row r="1049" spans="1:12" s="2" customFormat="1" ht="78.75" x14ac:dyDescent="0.2">
      <c r="A1049" s="58" t="s">
        <v>2723</v>
      </c>
      <c r="B1049" s="59">
        <v>43411</v>
      </c>
      <c r="C1049" s="59" t="s">
        <v>2724</v>
      </c>
      <c r="D1049" s="60" t="s">
        <v>2725</v>
      </c>
      <c r="E1049" s="59">
        <v>43435</v>
      </c>
      <c r="F1049" s="59">
        <v>43524</v>
      </c>
      <c r="G1049" s="61">
        <v>3</v>
      </c>
      <c r="H1049" s="61">
        <v>0</v>
      </c>
      <c r="I1049" s="62">
        <v>21000000</v>
      </c>
      <c r="J1049" s="62">
        <v>0</v>
      </c>
      <c r="K1049" s="59" t="s">
        <v>1566</v>
      </c>
      <c r="L1049" s="59" t="s">
        <v>3045</v>
      </c>
    </row>
    <row r="1050" spans="1:12" s="2" customFormat="1" ht="56.25" x14ac:dyDescent="0.2">
      <c r="A1050" s="58" t="s">
        <v>2726</v>
      </c>
      <c r="B1050" s="59">
        <v>43411</v>
      </c>
      <c r="C1050" s="59" t="s">
        <v>57</v>
      </c>
      <c r="D1050" s="60" t="s">
        <v>2727</v>
      </c>
      <c r="E1050" s="59">
        <v>43413</v>
      </c>
      <c r="F1050" s="59">
        <v>43504</v>
      </c>
      <c r="G1050" s="61">
        <v>3</v>
      </c>
      <c r="H1050" s="61">
        <v>0</v>
      </c>
      <c r="I1050" s="62">
        <v>15618000</v>
      </c>
      <c r="J1050" s="62">
        <v>0</v>
      </c>
      <c r="K1050" s="59" t="s">
        <v>1566</v>
      </c>
      <c r="L1050" s="59" t="s">
        <v>3045</v>
      </c>
    </row>
    <row r="1051" spans="1:12" s="2" customFormat="1" ht="56.25" x14ac:dyDescent="0.2">
      <c r="A1051" s="58" t="s">
        <v>2728</v>
      </c>
      <c r="B1051" s="59">
        <v>43411</v>
      </c>
      <c r="C1051" s="59" t="s">
        <v>2729</v>
      </c>
      <c r="D1051" s="60" t="s">
        <v>3040</v>
      </c>
      <c r="E1051" s="59">
        <v>43412</v>
      </c>
      <c r="F1051" s="59">
        <v>43561</v>
      </c>
      <c r="G1051" s="61">
        <v>4</v>
      </c>
      <c r="H1051" s="61">
        <v>30</v>
      </c>
      <c r="I1051" s="62">
        <v>14000000</v>
      </c>
      <c r="J1051" s="62">
        <v>7000000</v>
      </c>
      <c r="K1051" s="59" t="s">
        <v>1566</v>
      </c>
      <c r="L1051" s="59" t="s">
        <v>3045</v>
      </c>
    </row>
    <row r="1052" spans="1:12" s="2" customFormat="1" ht="45" x14ac:dyDescent="0.2">
      <c r="A1052" s="58" t="s">
        <v>2730</v>
      </c>
      <c r="B1052" s="59">
        <v>43413</v>
      </c>
      <c r="C1052" s="59" t="s">
        <v>2731</v>
      </c>
      <c r="D1052" s="60" t="s">
        <v>2732</v>
      </c>
      <c r="E1052" s="59">
        <v>43423</v>
      </c>
      <c r="F1052" s="59">
        <v>43482</v>
      </c>
      <c r="G1052" s="61">
        <v>0.66666666666666663</v>
      </c>
      <c r="H1052" s="61">
        <v>40</v>
      </c>
      <c r="I1052" s="62">
        <v>89169720</v>
      </c>
      <c r="J1052" s="62">
        <v>29168100</v>
      </c>
      <c r="K1052" s="59" t="s">
        <v>1570</v>
      </c>
      <c r="L1052" s="59" t="s">
        <v>3046</v>
      </c>
    </row>
    <row r="1053" spans="1:12" s="2" customFormat="1" ht="33.75" x14ac:dyDescent="0.2">
      <c r="A1053" s="58" t="s">
        <v>2733</v>
      </c>
      <c r="B1053" s="59">
        <v>43413</v>
      </c>
      <c r="C1053" s="59" t="s">
        <v>2734</v>
      </c>
      <c r="D1053" s="60" t="s">
        <v>2735</v>
      </c>
      <c r="E1053" s="59">
        <v>43417</v>
      </c>
      <c r="F1053" s="59">
        <v>43475</v>
      </c>
      <c r="G1053" s="61">
        <v>1.4666666666666666</v>
      </c>
      <c r="H1053" s="61">
        <v>15</v>
      </c>
      <c r="I1053" s="62">
        <v>18061344</v>
      </c>
      <c r="J1053" s="62">
        <v>8499456</v>
      </c>
      <c r="K1053" s="59" t="s">
        <v>1572</v>
      </c>
      <c r="L1053" s="59" t="s">
        <v>3045</v>
      </c>
    </row>
    <row r="1054" spans="1:12" s="2" customFormat="1" ht="78.75" x14ac:dyDescent="0.2">
      <c r="A1054" s="58" t="s">
        <v>2736</v>
      </c>
      <c r="B1054" s="59">
        <v>43417</v>
      </c>
      <c r="C1054" s="59" t="s">
        <v>2737</v>
      </c>
      <c r="D1054" s="60" t="s">
        <v>2738</v>
      </c>
      <c r="E1054" s="59">
        <v>43419</v>
      </c>
      <c r="F1054" s="59">
        <v>43510</v>
      </c>
      <c r="G1054" s="61">
        <v>3</v>
      </c>
      <c r="H1054" s="61">
        <v>0</v>
      </c>
      <c r="I1054" s="62">
        <v>16500000</v>
      </c>
      <c r="J1054" s="62">
        <v>0</v>
      </c>
      <c r="K1054" s="59" t="s">
        <v>1566</v>
      </c>
      <c r="L1054" s="59" t="s">
        <v>3045</v>
      </c>
    </row>
    <row r="1055" spans="1:12" s="2" customFormat="1" ht="56.25" x14ac:dyDescent="0.2">
      <c r="A1055" s="58" t="s">
        <v>2739</v>
      </c>
      <c r="B1055" s="59">
        <v>43417</v>
      </c>
      <c r="C1055" s="59" t="s">
        <v>23</v>
      </c>
      <c r="D1055" s="60" t="s">
        <v>2740</v>
      </c>
      <c r="E1055" s="59">
        <v>43423</v>
      </c>
      <c r="F1055" s="59">
        <v>43483</v>
      </c>
      <c r="G1055" s="61">
        <v>2</v>
      </c>
      <c r="H1055" s="61">
        <v>0</v>
      </c>
      <c r="I1055" s="62">
        <v>20900000</v>
      </c>
      <c r="J1055" s="62">
        <v>0</v>
      </c>
      <c r="K1055" s="59" t="s">
        <v>1566</v>
      </c>
      <c r="L1055" s="59" t="s">
        <v>3045</v>
      </c>
    </row>
    <row r="1056" spans="1:12" s="2" customFormat="1" ht="67.5" x14ac:dyDescent="0.2">
      <c r="A1056" s="58" t="s">
        <v>2741</v>
      </c>
      <c r="B1056" s="59">
        <v>43417</v>
      </c>
      <c r="C1056" s="59" t="s">
        <v>2742</v>
      </c>
      <c r="D1056" s="60" t="s">
        <v>2743</v>
      </c>
      <c r="E1056" s="59">
        <v>43418</v>
      </c>
      <c r="F1056" s="59">
        <v>43598</v>
      </c>
      <c r="G1056" s="61">
        <v>6</v>
      </c>
      <c r="H1056" s="61">
        <v>0</v>
      </c>
      <c r="I1056" s="62">
        <v>807189615</v>
      </c>
      <c r="J1056" s="62">
        <v>0</v>
      </c>
      <c r="K1056" s="59" t="s">
        <v>1570</v>
      </c>
      <c r="L1056" s="59" t="s">
        <v>3045</v>
      </c>
    </row>
    <row r="1057" spans="1:12" s="2" customFormat="1" ht="45" x14ac:dyDescent="0.2">
      <c r="A1057" s="58" t="s">
        <v>2744</v>
      </c>
      <c r="B1057" s="59">
        <v>43417</v>
      </c>
      <c r="C1057" s="59" t="s">
        <v>2745</v>
      </c>
      <c r="D1057" s="60" t="s">
        <v>2746</v>
      </c>
      <c r="E1057" s="59">
        <v>43419</v>
      </c>
      <c r="F1057" s="59">
        <v>43438</v>
      </c>
      <c r="G1057" s="61">
        <v>0.66666666666666663</v>
      </c>
      <c r="H1057" s="61">
        <v>0</v>
      </c>
      <c r="I1057" s="62">
        <v>30940000</v>
      </c>
      <c r="J1057" s="62">
        <v>0</v>
      </c>
      <c r="K1057" s="59" t="s">
        <v>1572</v>
      </c>
      <c r="L1057" s="59" t="s">
        <v>3045</v>
      </c>
    </row>
    <row r="1058" spans="1:12" s="2" customFormat="1" ht="78.75" x14ac:dyDescent="0.2">
      <c r="A1058" s="58" t="s">
        <v>2747</v>
      </c>
      <c r="B1058" s="59">
        <v>43418</v>
      </c>
      <c r="C1058" s="59" t="s">
        <v>2748</v>
      </c>
      <c r="D1058" s="60" t="s">
        <v>2749</v>
      </c>
      <c r="E1058" s="59">
        <v>43419</v>
      </c>
      <c r="F1058" s="59">
        <v>43525</v>
      </c>
      <c r="G1058" s="61">
        <v>3.5</v>
      </c>
      <c r="H1058" s="61">
        <v>0</v>
      </c>
      <c r="I1058" s="62">
        <v>15750000</v>
      </c>
      <c r="J1058" s="62">
        <v>0</v>
      </c>
      <c r="K1058" s="59" t="s">
        <v>1566</v>
      </c>
      <c r="L1058" s="59" t="s">
        <v>3045</v>
      </c>
    </row>
    <row r="1059" spans="1:12" s="2" customFormat="1" ht="33.75" x14ac:dyDescent="0.2">
      <c r="A1059" s="58" t="s">
        <v>2750</v>
      </c>
      <c r="B1059" s="59">
        <v>43426</v>
      </c>
      <c r="C1059" s="59" t="s">
        <v>2751</v>
      </c>
      <c r="D1059" s="60" t="s">
        <v>2752</v>
      </c>
      <c r="E1059" s="59">
        <v>43426</v>
      </c>
      <c r="F1059" s="59">
        <v>45251</v>
      </c>
      <c r="G1059" s="61">
        <v>60</v>
      </c>
      <c r="H1059" s="61">
        <v>0</v>
      </c>
      <c r="I1059" s="62">
        <v>0</v>
      </c>
      <c r="J1059" s="62">
        <v>0</v>
      </c>
      <c r="K1059" s="59" t="s">
        <v>1566</v>
      </c>
      <c r="L1059" s="59" t="s">
        <v>3045</v>
      </c>
    </row>
    <row r="1060" spans="1:12" s="2" customFormat="1" ht="90" x14ac:dyDescent="0.2">
      <c r="A1060" s="58" t="s">
        <v>2753</v>
      </c>
      <c r="B1060" s="59">
        <v>43419</v>
      </c>
      <c r="C1060" s="59" t="s">
        <v>2754</v>
      </c>
      <c r="D1060" s="60" t="s">
        <v>2755</v>
      </c>
      <c r="E1060" s="59">
        <v>43426</v>
      </c>
      <c r="F1060" s="59">
        <v>43811</v>
      </c>
      <c r="G1060" s="61">
        <v>12.866666666666667</v>
      </c>
      <c r="H1060" s="61">
        <v>0</v>
      </c>
      <c r="I1060" s="62">
        <v>0</v>
      </c>
      <c r="J1060" s="62">
        <v>0</v>
      </c>
      <c r="K1060" s="59" t="s">
        <v>1573</v>
      </c>
      <c r="L1060" s="59" t="s">
        <v>3047</v>
      </c>
    </row>
    <row r="1061" spans="1:12" s="2" customFormat="1" ht="33.75" x14ac:dyDescent="0.2">
      <c r="A1061" s="58" t="s">
        <v>2756</v>
      </c>
      <c r="B1061" s="59">
        <v>43419</v>
      </c>
      <c r="C1061" s="59" t="s">
        <v>2757</v>
      </c>
      <c r="D1061" s="60" t="s">
        <v>2758</v>
      </c>
      <c r="E1061" s="59">
        <v>43420</v>
      </c>
      <c r="F1061" s="59">
        <v>43439</v>
      </c>
      <c r="G1061" s="61">
        <v>0.66666666666666663</v>
      </c>
      <c r="H1061" s="61">
        <v>0</v>
      </c>
      <c r="I1061" s="62">
        <v>61434240</v>
      </c>
      <c r="J1061" s="62">
        <v>0</v>
      </c>
      <c r="K1061" s="59" t="s">
        <v>1570</v>
      </c>
      <c r="L1061" s="59" t="s">
        <v>3046</v>
      </c>
    </row>
    <row r="1062" spans="1:12" s="2" customFormat="1" ht="33.75" x14ac:dyDescent="0.2">
      <c r="A1062" s="58" t="s">
        <v>2759</v>
      </c>
      <c r="B1062" s="59">
        <v>43420</v>
      </c>
      <c r="C1062" s="59" t="s">
        <v>2760</v>
      </c>
      <c r="D1062" s="60" t="s">
        <v>2761</v>
      </c>
      <c r="E1062" s="59">
        <v>43423</v>
      </c>
      <c r="F1062" s="59">
        <v>43483</v>
      </c>
      <c r="G1062" s="61">
        <v>2</v>
      </c>
      <c r="H1062" s="61">
        <v>0</v>
      </c>
      <c r="I1062" s="62">
        <v>28617666</v>
      </c>
      <c r="J1062" s="62">
        <v>0</v>
      </c>
      <c r="K1062" s="59" t="s">
        <v>1572</v>
      </c>
      <c r="L1062" s="59" t="s">
        <v>3045</v>
      </c>
    </row>
    <row r="1063" spans="1:12" s="2" customFormat="1" ht="33.75" x14ac:dyDescent="0.2">
      <c r="A1063" s="58" t="s">
        <v>2762</v>
      </c>
      <c r="B1063" s="59">
        <v>43420</v>
      </c>
      <c r="C1063" s="59" t="s">
        <v>1409</v>
      </c>
      <c r="D1063" s="60" t="s">
        <v>2763</v>
      </c>
      <c r="E1063" s="59">
        <v>43420</v>
      </c>
      <c r="F1063" s="59">
        <v>43424</v>
      </c>
      <c r="G1063" s="61">
        <v>0.16666666666666666</v>
      </c>
      <c r="H1063" s="61">
        <v>0</v>
      </c>
      <c r="I1063" s="62">
        <v>2904394</v>
      </c>
      <c r="J1063" s="62">
        <v>0</v>
      </c>
      <c r="K1063" s="59" t="s">
        <v>1570</v>
      </c>
      <c r="L1063" s="59" t="s">
        <v>3045</v>
      </c>
    </row>
    <row r="1064" spans="1:12" s="2" customFormat="1" ht="67.5" x14ac:dyDescent="0.2">
      <c r="A1064" s="58" t="s">
        <v>2764</v>
      </c>
      <c r="B1064" s="59">
        <v>43427</v>
      </c>
      <c r="C1064" s="59" t="s">
        <v>2765</v>
      </c>
      <c r="D1064" s="60" t="s">
        <v>2766</v>
      </c>
      <c r="E1064" s="59">
        <v>43437</v>
      </c>
      <c r="F1064" s="59">
        <v>43498</v>
      </c>
      <c r="G1064" s="61">
        <v>2</v>
      </c>
      <c r="H1064" s="61">
        <v>0</v>
      </c>
      <c r="I1064" s="62">
        <v>5218000</v>
      </c>
      <c r="J1064" s="62">
        <v>0</v>
      </c>
      <c r="K1064" s="59" t="s">
        <v>1566</v>
      </c>
      <c r="L1064" s="59" t="s">
        <v>3045</v>
      </c>
    </row>
    <row r="1065" spans="1:12" s="2" customFormat="1" ht="45" x14ac:dyDescent="0.2">
      <c r="A1065" s="58" t="s">
        <v>2767</v>
      </c>
      <c r="B1065" s="59">
        <v>43430</v>
      </c>
      <c r="C1065" s="59" t="s">
        <v>256</v>
      </c>
      <c r="D1065" s="60" t="s">
        <v>2768</v>
      </c>
      <c r="E1065" s="59">
        <v>43441</v>
      </c>
      <c r="F1065" s="59">
        <v>43631</v>
      </c>
      <c r="G1065" s="61">
        <v>0.83333333333333337</v>
      </c>
      <c r="H1065" s="61">
        <v>166</v>
      </c>
      <c r="I1065" s="62">
        <v>202832541</v>
      </c>
      <c r="J1065" s="62">
        <v>50000000</v>
      </c>
      <c r="K1065" s="59" t="s">
        <v>1570</v>
      </c>
      <c r="L1065" s="59" t="s">
        <v>3046</v>
      </c>
    </row>
    <row r="1066" spans="1:12" s="2" customFormat="1" ht="78.75" x14ac:dyDescent="0.2">
      <c r="A1066" s="58" t="s">
        <v>2769</v>
      </c>
      <c r="B1066" s="59">
        <v>43430</v>
      </c>
      <c r="C1066" s="59" t="s">
        <v>2770</v>
      </c>
      <c r="D1066" s="60" t="s">
        <v>2771</v>
      </c>
      <c r="E1066" s="59">
        <v>43433</v>
      </c>
      <c r="F1066" s="59">
        <v>43762</v>
      </c>
      <c r="G1066" s="61">
        <v>4.5</v>
      </c>
      <c r="H1066" s="61">
        <v>195</v>
      </c>
      <c r="I1066" s="62">
        <v>558870573</v>
      </c>
      <c r="J1066" s="62">
        <v>277639174</v>
      </c>
      <c r="K1066" s="59" t="s">
        <v>1570</v>
      </c>
      <c r="L1066" s="59" t="s">
        <v>3046</v>
      </c>
    </row>
    <row r="1067" spans="1:12" s="2" customFormat="1" ht="78.75" x14ac:dyDescent="0.2">
      <c r="A1067" s="58" t="s">
        <v>2772</v>
      </c>
      <c r="B1067" s="59">
        <v>43431</v>
      </c>
      <c r="C1067" s="59" t="s">
        <v>2773</v>
      </c>
      <c r="D1067" s="60" t="s">
        <v>2774</v>
      </c>
      <c r="E1067" s="59">
        <v>43445</v>
      </c>
      <c r="F1067" s="59">
        <v>43506</v>
      </c>
      <c r="G1067" s="61">
        <v>2</v>
      </c>
      <c r="H1067" s="61">
        <v>0</v>
      </c>
      <c r="I1067" s="62">
        <v>6304000</v>
      </c>
      <c r="J1067" s="62">
        <v>0</v>
      </c>
      <c r="K1067" s="59" t="s">
        <v>1566</v>
      </c>
      <c r="L1067" s="59" t="s">
        <v>3045</v>
      </c>
    </row>
    <row r="1068" spans="1:12" s="2" customFormat="1" ht="45" x14ac:dyDescent="0.2">
      <c r="A1068" s="58" t="s">
        <v>2775</v>
      </c>
      <c r="B1068" s="59">
        <v>43431</v>
      </c>
      <c r="C1068" s="59" t="s">
        <v>2776</v>
      </c>
      <c r="D1068" s="60" t="s">
        <v>2777</v>
      </c>
      <c r="E1068" s="59">
        <v>43431</v>
      </c>
      <c r="F1068" s="59">
        <v>43642</v>
      </c>
      <c r="G1068" s="61">
        <v>7</v>
      </c>
      <c r="H1068" s="61">
        <v>0</v>
      </c>
      <c r="I1068" s="62">
        <v>115525200</v>
      </c>
      <c r="J1068" s="62">
        <v>0</v>
      </c>
      <c r="K1068" s="59" t="s">
        <v>1573</v>
      </c>
      <c r="L1068" s="59" t="s">
        <v>3047</v>
      </c>
    </row>
    <row r="1069" spans="1:12" s="2" customFormat="1" ht="45" x14ac:dyDescent="0.2">
      <c r="A1069" s="58" t="s">
        <v>2778</v>
      </c>
      <c r="B1069" s="59">
        <v>43432</v>
      </c>
      <c r="C1069" s="59" t="s">
        <v>2779</v>
      </c>
      <c r="D1069" s="60" t="s">
        <v>2780</v>
      </c>
      <c r="E1069" s="59">
        <v>43441</v>
      </c>
      <c r="F1069" s="59">
        <v>43569</v>
      </c>
      <c r="G1069" s="61">
        <v>1</v>
      </c>
      <c r="H1069" s="61">
        <v>98</v>
      </c>
      <c r="I1069" s="62">
        <v>140402000</v>
      </c>
      <c r="J1069" s="62">
        <v>0</v>
      </c>
      <c r="K1069" s="59" t="s">
        <v>1570</v>
      </c>
      <c r="L1069" s="59" t="s">
        <v>3046</v>
      </c>
    </row>
    <row r="1070" spans="1:12" s="2" customFormat="1" ht="22.5" x14ac:dyDescent="0.2">
      <c r="A1070" s="58" t="s">
        <v>2781</v>
      </c>
      <c r="B1070" s="59">
        <v>43433</v>
      </c>
      <c r="C1070" s="59" t="s">
        <v>2307</v>
      </c>
      <c r="D1070" s="60" t="s">
        <v>2782</v>
      </c>
      <c r="E1070" s="59">
        <v>43433</v>
      </c>
      <c r="F1070" s="59">
        <v>43792</v>
      </c>
      <c r="G1070" s="61">
        <v>12</v>
      </c>
      <c r="H1070" s="61">
        <v>0</v>
      </c>
      <c r="I1070" s="62">
        <v>2833980841</v>
      </c>
      <c r="J1070" s="62">
        <v>0</v>
      </c>
      <c r="K1070" s="59" t="s">
        <v>1566</v>
      </c>
      <c r="L1070" s="59" t="s">
        <v>3045</v>
      </c>
    </row>
    <row r="1071" spans="1:12" s="2" customFormat="1" ht="78.75" x14ac:dyDescent="0.2">
      <c r="A1071" s="58" t="s">
        <v>2783</v>
      </c>
      <c r="B1071" s="59">
        <v>43432</v>
      </c>
      <c r="C1071" s="59" t="s">
        <v>350</v>
      </c>
      <c r="D1071" s="60" t="s">
        <v>2784</v>
      </c>
      <c r="E1071" s="59">
        <v>43432</v>
      </c>
      <c r="F1071" s="59">
        <v>43461</v>
      </c>
      <c r="G1071" s="61">
        <v>1</v>
      </c>
      <c r="H1071" s="61">
        <v>0</v>
      </c>
      <c r="I1071" s="62">
        <v>201047442</v>
      </c>
      <c r="J1071" s="62">
        <v>0</v>
      </c>
      <c r="K1071" s="59" t="s">
        <v>1570</v>
      </c>
      <c r="L1071" s="59" t="s">
        <v>3045</v>
      </c>
    </row>
    <row r="1072" spans="1:12" s="2" customFormat="1" ht="33.75" x14ac:dyDescent="0.2">
      <c r="A1072" s="58" t="s">
        <v>2785</v>
      </c>
      <c r="B1072" s="59">
        <v>43434</v>
      </c>
      <c r="C1072" s="59" t="s">
        <v>2786</v>
      </c>
      <c r="D1072" s="60" t="s">
        <v>2787</v>
      </c>
      <c r="E1072" s="59">
        <v>43451</v>
      </c>
      <c r="F1072" s="59">
        <v>43632</v>
      </c>
      <c r="G1072" s="61">
        <v>6</v>
      </c>
      <c r="H1072" s="61">
        <v>0</v>
      </c>
      <c r="I1072" s="62">
        <v>1119560617</v>
      </c>
      <c r="J1072" s="62">
        <v>144557364</v>
      </c>
      <c r="K1072" s="59" t="s">
        <v>1571</v>
      </c>
      <c r="L1072" s="59" t="s">
        <v>3045</v>
      </c>
    </row>
    <row r="1073" spans="1:12" s="2" customFormat="1" ht="33.75" x14ac:dyDescent="0.2">
      <c r="A1073" s="58" t="s">
        <v>2788</v>
      </c>
      <c r="B1073" s="59">
        <v>43434</v>
      </c>
      <c r="C1073" s="59" t="s">
        <v>2789</v>
      </c>
      <c r="D1073" s="60" t="s">
        <v>2790</v>
      </c>
      <c r="E1073" s="59">
        <v>43434</v>
      </c>
      <c r="F1073" s="59">
        <v>43793</v>
      </c>
      <c r="G1073" s="61">
        <v>12</v>
      </c>
      <c r="H1073" s="61">
        <v>0</v>
      </c>
      <c r="I1073" s="62">
        <v>8746500</v>
      </c>
      <c r="J1073" s="62">
        <v>0</v>
      </c>
      <c r="K1073" s="59" t="s">
        <v>1566</v>
      </c>
      <c r="L1073" s="59" t="s">
        <v>3045</v>
      </c>
    </row>
    <row r="1074" spans="1:12" s="2" customFormat="1" ht="157.5" x14ac:dyDescent="0.2">
      <c r="A1074" s="58" t="s">
        <v>2799</v>
      </c>
      <c r="B1074" s="59">
        <v>43438</v>
      </c>
      <c r="C1074" s="59" t="s">
        <v>2800</v>
      </c>
      <c r="D1074" s="60" t="s">
        <v>2801</v>
      </c>
      <c r="E1074" s="59">
        <v>43441</v>
      </c>
      <c r="F1074" s="59">
        <v>43465</v>
      </c>
      <c r="G1074" s="61">
        <v>0.83333333333333337</v>
      </c>
      <c r="H1074" s="61">
        <v>0</v>
      </c>
      <c r="I1074" s="62">
        <v>300000000</v>
      </c>
      <c r="J1074" s="62">
        <v>0</v>
      </c>
      <c r="K1074" s="59" t="s">
        <v>1566</v>
      </c>
      <c r="L1074" s="59" t="s">
        <v>3045</v>
      </c>
    </row>
    <row r="1075" spans="1:12" s="2" customFormat="1" ht="33.75" x14ac:dyDescent="0.2">
      <c r="A1075" s="58" t="s">
        <v>2802</v>
      </c>
      <c r="B1075" s="59">
        <v>43438</v>
      </c>
      <c r="C1075" s="59" t="s">
        <v>2803</v>
      </c>
      <c r="D1075" s="60" t="s">
        <v>2804</v>
      </c>
      <c r="E1075" s="59">
        <v>43440</v>
      </c>
      <c r="F1075" s="59">
        <v>43461</v>
      </c>
      <c r="G1075" s="61">
        <v>0.73333333333333328</v>
      </c>
      <c r="H1075" s="61">
        <v>0</v>
      </c>
      <c r="I1075" s="62">
        <v>6950000</v>
      </c>
      <c r="J1075" s="62">
        <v>0</v>
      </c>
      <c r="K1075" s="59" t="s">
        <v>1572</v>
      </c>
      <c r="L1075" s="59" t="s">
        <v>3045</v>
      </c>
    </row>
    <row r="1076" spans="1:12" s="2" customFormat="1" ht="56.25" x14ac:dyDescent="0.2">
      <c r="A1076" s="58" t="s">
        <v>2805</v>
      </c>
      <c r="B1076" s="59">
        <v>43441</v>
      </c>
      <c r="C1076" s="59" t="s">
        <v>2806</v>
      </c>
      <c r="D1076" s="60" t="s">
        <v>2807</v>
      </c>
      <c r="E1076" s="59">
        <v>43448</v>
      </c>
      <c r="F1076" s="59">
        <v>43537</v>
      </c>
      <c r="G1076" s="61">
        <v>3</v>
      </c>
      <c r="H1076" s="61">
        <v>0</v>
      </c>
      <c r="I1076" s="62">
        <v>948177600</v>
      </c>
      <c r="J1076" s="62">
        <v>0</v>
      </c>
      <c r="K1076" s="59" t="s">
        <v>1571</v>
      </c>
      <c r="L1076" s="59" t="s">
        <v>3045</v>
      </c>
    </row>
    <row r="1077" spans="1:12" s="2" customFormat="1" ht="45" x14ac:dyDescent="0.2">
      <c r="A1077" s="58" t="s">
        <v>2808</v>
      </c>
      <c r="B1077" s="59">
        <v>43444</v>
      </c>
      <c r="C1077" s="59" t="s">
        <v>2809</v>
      </c>
      <c r="D1077" s="60" t="s">
        <v>2810</v>
      </c>
      <c r="E1077" s="59">
        <v>43444</v>
      </c>
      <c r="F1077" s="59">
        <v>43505</v>
      </c>
      <c r="G1077" s="61">
        <v>2</v>
      </c>
      <c r="H1077" s="61">
        <v>0</v>
      </c>
      <c r="I1077" s="62">
        <v>752985000</v>
      </c>
      <c r="J1077" s="62">
        <v>0</v>
      </c>
      <c r="K1077" s="59" t="s">
        <v>1570</v>
      </c>
      <c r="L1077" s="59" t="s">
        <v>3046</v>
      </c>
    </row>
    <row r="1078" spans="1:12" s="2" customFormat="1" ht="45" x14ac:dyDescent="0.2">
      <c r="A1078" s="58" t="s">
        <v>2811</v>
      </c>
      <c r="B1078" s="59">
        <v>43445</v>
      </c>
      <c r="C1078" s="59" t="s">
        <v>2079</v>
      </c>
      <c r="D1078" s="60" t="s">
        <v>2812</v>
      </c>
      <c r="E1078" s="59">
        <v>43445</v>
      </c>
      <c r="F1078" s="59">
        <v>43506</v>
      </c>
      <c r="G1078" s="61">
        <v>2</v>
      </c>
      <c r="H1078" s="61">
        <v>0</v>
      </c>
      <c r="I1078" s="62">
        <v>13188088</v>
      </c>
      <c r="J1078" s="62">
        <v>0</v>
      </c>
      <c r="K1078" s="59" t="s">
        <v>1570</v>
      </c>
      <c r="L1078" s="59" t="s">
        <v>3046</v>
      </c>
    </row>
    <row r="1079" spans="1:12" s="2" customFormat="1" ht="45" x14ac:dyDescent="0.2">
      <c r="A1079" s="58" t="s">
        <v>2813</v>
      </c>
      <c r="B1079" s="59">
        <v>43444</v>
      </c>
      <c r="C1079" s="59" t="s">
        <v>2814</v>
      </c>
      <c r="D1079" s="60" t="s">
        <v>2815</v>
      </c>
      <c r="E1079" s="59">
        <v>43461</v>
      </c>
      <c r="F1079" s="59">
        <v>43522</v>
      </c>
      <c r="G1079" s="61">
        <v>2</v>
      </c>
      <c r="H1079" s="61">
        <v>0</v>
      </c>
      <c r="I1079" s="62">
        <v>191412166</v>
      </c>
      <c r="J1079" s="62">
        <v>0</v>
      </c>
      <c r="K1079" s="59" t="s">
        <v>1570</v>
      </c>
      <c r="L1079" s="59" t="s">
        <v>3046</v>
      </c>
    </row>
    <row r="1080" spans="1:12" s="2" customFormat="1" ht="45" x14ac:dyDescent="0.2">
      <c r="A1080" s="58" t="s">
        <v>2816</v>
      </c>
      <c r="B1080" s="59">
        <v>43458</v>
      </c>
      <c r="C1080" s="59" t="s">
        <v>2817</v>
      </c>
      <c r="D1080" s="60" t="s">
        <v>2818</v>
      </c>
      <c r="E1080" s="59">
        <v>43458</v>
      </c>
      <c r="F1080" s="59">
        <v>43519</v>
      </c>
      <c r="G1080" s="61">
        <v>2</v>
      </c>
      <c r="H1080" s="61">
        <v>0</v>
      </c>
      <c r="I1080" s="62">
        <v>44140664</v>
      </c>
      <c r="J1080" s="62">
        <v>0</v>
      </c>
      <c r="K1080" s="59" t="s">
        <v>1570</v>
      </c>
      <c r="L1080" s="59" t="s">
        <v>3046</v>
      </c>
    </row>
    <row r="1081" spans="1:12" s="2" customFormat="1" ht="45" x14ac:dyDescent="0.2">
      <c r="A1081" s="58" t="s">
        <v>2819</v>
      </c>
      <c r="B1081" s="59">
        <v>43458</v>
      </c>
      <c r="C1081" s="59" t="s">
        <v>2798</v>
      </c>
      <c r="D1081" s="60" t="s">
        <v>3041</v>
      </c>
      <c r="E1081" s="59">
        <v>43458</v>
      </c>
      <c r="F1081" s="59">
        <v>43519</v>
      </c>
      <c r="G1081" s="61">
        <v>2</v>
      </c>
      <c r="H1081" s="61">
        <v>0</v>
      </c>
      <c r="I1081" s="62">
        <v>709749</v>
      </c>
      <c r="J1081" s="62">
        <v>0</v>
      </c>
      <c r="K1081" s="59" t="s">
        <v>1570</v>
      </c>
      <c r="L1081" s="59" t="s">
        <v>3046</v>
      </c>
    </row>
    <row r="1082" spans="1:12" s="2" customFormat="1" ht="78.75" x14ac:dyDescent="0.2">
      <c r="A1082" s="58" t="s">
        <v>2820</v>
      </c>
      <c r="B1082" s="59">
        <v>43445</v>
      </c>
      <c r="C1082" s="59" t="s">
        <v>2821</v>
      </c>
      <c r="D1082" s="60" t="s">
        <v>2822</v>
      </c>
      <c r="E1082" s="59">
        <v>43453</v>
      </c>
      <c r="F1082" s="59">
        <v>43514</v>
      </c>
      <c r="G1082" s="61">
        <v>2</v>
      </c>
      <c r="H1082" s="61">
        <v>0</v>
      </c>
      <c r="I1082" s="62">
        <v>6800000</v>
      </c>
      <c r="J1082" s="62">
        <v>0</v>
      </c>
      <c r="K1082" s="59" t="s">
        <v>1566</v>
      </c>
      <c r="L1082" s="59" t="s">
        <v>3045</v>
      </c>
    </row>
    <row r="1083" spans="1:12" s="2" customFormat="1" ht="56.25" x14ac:dyDescent="0.2">
      <c r="A1083" s="58" t="s">
        <v>2823</v>
      </c>
      <c r="B1083" s="59">
        <v>43445</v>
      </c>
      <c r="C1083" s="59" t="s">
        <v>2824</v>
      </c>
      <c r="D1083" s="60" t="s">
        <v>2825</v>
      </c>
      <c r="E1083" s="59">
        <v>43445</v>
      </c>
      <c r="F1083" s="59">
        <v>43830</v>
      </c>
      <c r="G1083" s="61">
        <v>12.7</v>
      </c>
      <c r="H1083" s="61">
        <v>0</v>
      </c>
      <c r="I1083" s="62">
        <v>0</v>
      </c>
      <c r="J1083" s="62">
        <v>0</v>
      </c>
      <c r="K1083" s="59" t="s">
        <v>1566</v>
      </c>
      <c r="L1083" s="59" t="s">
        <v>3045</v>
      </c>
    </row>
    <row r="1084" spans="1:12" s="2" customFormat="1" ht="33.75" x14ac:dyDescent="0.2">
      <c r="A1084" s="58" t="s">
        <v>2826</v>
      </c>
      <c r="B1084" s="59">
        <v>43445</v>
      </c>
      <c r="C1084" s="59" t="s">
        <v>2734</v>
      </c>
      <c r="D1084" s="60" t="s">
        <v>2827</v>
      </c>
      <c r="E1084" s="59">
        <v>43447</v>
      </c>
      <c r="F1084" s="59">
        <v>43506</v>
      </c>
      <c r="G1084" s="61">
        <v>1</v>
      </c>
      <c r="H1084" s="61">
        <v>30</v>
      </c>
      <c r="I1084" s="62">
        <v>11198895</v>
      </c>
      <c r="J1084" s="62">
        <v>2170995</v>
      </c>
      <c r="K1084" s="59" t="s">
        <v>1572</v>
      </c>
      <c r="L1084" s="59" t="s">
        <v>3045</v>
      </c>
    </row>
    <row r="1085" spans="1:12" s="2" customFormat="1" ht="56.25" x14ac:dyDescent="0.2">
      <c r="A1085" s="58" t="s">
        <v>2828</v>
      </c>
      <c r="B1085" s="59">
        <v>43446</v>
      </c>
      <c r="C1085" s="59" t="s">
        <v>2829</v>
      </c>
      <c r="D1085" s="60" t="s">
        <v>2830</v>
      </c>
      <c r="E1085" s="59">
        <v>43447</v>
      </c>
      <c r="F1085" s="59">
        <v>43781</v>
      </c>
      <c r="G1085" s="61">
        <v>11</v>
      </c>
      <c r="H1085" s="61">
        <v>0</v>
      </c>
      <c r="I1085" s="62">
        <v>12010814</v>
      </c>
      <c r="J1085" s="62">
        <v>0</v>
      </c>
      <c r="K1085" s="59" t="s">
        <v>1570</v>
      </c>
      <c r="L1085" s="59" t="s">
        <v>3049</v>
      </c>
    </row>
    <row r="1086" spans="1:12" s="2" customFormat="1" ht="22.5" x14ac:dyDescent="0.2">
      <c r="A1086" s="58" t="s">
        <v>2831</v>
      </c>
      <c r="B1086" s="59">
        <v>43447</v>
      </c>
      <c r="C1086" s="59" t="s">
        <v>2832</v>
      </c>
      <c r="D1086" s="60" t="s">
        <v>2833</v>
      </c>
      <c r="E1086" s="59">
        <v>43462</v>
      </c>
      <c r="F1086" s="59">
        <v>43506</v>
      </c>
      <c r="G1086" s="61">
        <v>0.5</v>
      </c>
      <c r="H1086" s="61">
        <v>30</v>
      </c>
      <c r="I1086" s="62">
        <v>275928367</v>
      </c>
      <c r="J1086" s="62">
        <v>0</v>
      </c>
      <c r="K1086" s="59" t="s">
        <v>1570</v>
      </c>
      <c r="L1086" s="59" t="s">
        <v>3046</v>
      </c>
    </row>
    <row r="1087" spans="1:12" s="2" customFormat="1" ht="22.5" x14ac:dyDescent="0.2">
      <c r="A1087" s="58" t="s">
        <v>2834</v>
      </c>
      <c r="B1087" s="59">
        <v>43447</v>
      </c>
      <c r="C1087" s="59" t="s">
        <v>3057</v>
      </c>
      <c r="D1087" s="60" t="s">
        <v>2835</v>
      </c>
      <c r="E1087" s="59">
        <v>43452</v>
      </c>
      <c r="F1087" s="59">
        <v>43513</v>
      </c>
      <c r="G1087" s="61">
        <v>2</v>
      </c>
      <c r="H1087" s="61">
        <v>0</v>
      </c>
      <c r="I1087" s="62">
        <v>26061000</v>
      </c>
      <c r="J1087" s="62">
        <v>0</v>
      </c>
      <c r="K1087" s="59" t="s">
        <v>1566</v>
      </c>
      <c r="L1087" s="59" t="s">
        <v>3045</v>
      </c>
    </row>
    <row r="1088" spans="1:12" s="2" customFormat="1" ht="45" x14ac:dyDescent="0.2">
      <c r="A1088" s="58" t="s">
        <v>2836</v>
      </c>
      <c r="B1088" s="59">
        <v>43448</v>
      </c>
      <c r="C1088" s="59" t="s">
        <v>2837</v>
      </c>
      <c r="D1088" s="60" t="s">
        <v>2838</v>
      </c>
      <c r="E1088" s="59">
        <v>43454</v>
      </c>
      <c r="F1088" s="59">
        <v>43499</v>
      </c>
      <c r="G1088" s="61">
        <v>1.5</v>
      </c>
      <c r="H1088" s="61">
        <v>0</v>
      </c>
      <c r="I1088" s="62">
        <v>307598167</v>
      </c>
      <c r="J1088" s="62">
        <v>0</v>
      </c>
      <c r="K1088" s="59" t="s">
        <v>1566</v>
      </c>
      <c r="L1088" s="59" t="s">
        <v>3045</v>
      </c>
    </row>
    <row r="1089" spans="1:12" s="2" customFormat="1" ht="78.75" x14ac:dyDescent="0.2">
      <c r="A1089" s="58" t="s">
        <v>2839</v>
      </c>
      <c r="B1089" s="59">
        <v>43448</v>
      </c>
      <c r="C1089" s="59" t="s">
        <v>2840</v>
      </c>
      <c r="D1089" s="60" t="s">
        <v>2841</v>
      </c>
      <c r="E1089" s="59">
        <v>43452</v>
      </c>
      <c r="F1089" s="59">
        <v>43513</v>
      </c>
      <c r="G1089" s="61">
        <v>2</v>
      </c>
      <c r="H1089" s="61">
        <v>0</v>
      </c>
      <c r="I1089" s="62">
        <v>4600000</v>
      </c>
      <c r="J1089" s="62">
        <v>0</v>
      </c>
      <c r="K1089" s="59" t="s">
        <v>1566</v>
      </c>
      <c r="L1089" s="59" t="s">
        <v>3045</v>
      </c>
    </row>
    <row r="1090" spans="1:12" s="2" customFormat="1" ht="78.75" x14ac:dyDescent="0.2">
      <c r="A1090" s="58" t="s">
        <v>2842</v>
      </c>
      <c r="B1090" s="59">
        <v>43448</v>
      </c>
      <c r="C1090" s="59" t="s">
        <v>2843</v>
      </c>
      <c r="D1090" s="60" t="s">
        <v>2841</v>
      </c>
      <c r="E1090" s="59">
        <v>43452</v>
      </c>
      <c r="F1090" s="59">
        <v>43513</v>
      </c>
      <c r="G1090" s="61">
        <v>2</v>
      </c>
      <c r="H1090" s="61">
        <v>0</v>
      </c>
      <c r="I1090" s="62">
        <v>4600000</v>
      </c>
      <c r="J1090" s="62">
        <v>0</v>
      </c>
      <c r="K1090" s="59" t="s">
        <v>1566</v>
      </c>
      <c r="L1090" s="59" t="s">
        <v>3045</v>
      </c>
    </row>
    <row r="1091" spans="1:12" s="2" customFormat="1" ht="78.75" x14ac:dyDescent="0.2">
      <c r="A1091" s="58" t="s">
        <v>2844</v>
      </c>
      <c r="B1091" s="59">
        <v>43448</v>
      </c>
      <c r="C1091" s="59" t="s">
        <v>2845</v>
      </c>
      <c r="D1091" s="60" t="s">
        <v>2846</v>
      </c>
      <c r="E1091" s="59">
        <v>43452</v>
      </c>
      <c r="F1091" s="59">
        <v>43513</v>
      </c>
      <c r="G1091" s="61">
        <v>2</v>
      </c>
      <c r="H1091" s="61">
        <v>0</v>
      </c>
      <c r="I1091" s="62">
        <v>4600000</v>
      </c>
      <c r="J1091" s="62">
        <v>0</v>
      </c>
      <c r="K1091" s="59" t="s">
        <v>1566</v>
      </c>
      <c r="L1091" s="59" t="s">
        <v>3045</v>
      </c>
    </row>
    <row r="1092" spans="1:12" s="2" customFormat="1" ht="45" x14ac:dyDescent="0.2">
      <c r="A1092" s="58" t="s">
        <v>2847</v>
      </c>
      <c r="B1092" s="59">
        <v>43448</v>
      </c>
      <c r="C1092" s="59" t="s">
        <v>2848</v>
      </c>
      <c r="D1092" s="60" t="s">
        <v>2849</v>
      </c>
      <c r="E1092" s="59">
        <v>43452</v>
      </c>
      <c r="F1092" s="59">
        <v>43513</v>
      </c>
      <c r="G1092" s="61">
        <v>2</v>
      </c>
      <c r="H1092" s="61">
        <v>0</v>
      </c>
      <c r="I1092" s="62">
        <v>21000000</v>
      </c>
      <c r="J1092" s="62">
        <v>0</v>
      </c>
      <c r="K1092" s="59" t="s">
        <v>1566</v>
      </c>
      <c r="L1092" s="59" t="s">
        <v>3045</v>
      </c>
    </row>
    <row r="1093" spans="1:12" s="2" customFormat="1" ht="78.75" x14ac:dyDescent="0.2">
      <c r="A1093" s="58" t="s">
        <v>2850</v>
      </c>
      <c r="B1093" s="59">
        <v>43448</v>
      </c>
      <c r="C1093" s="59" t="s">
        <v>2851</v>
      </c>
      <c r="D1093" s="60" t="s">
        <v>2852</v>
      </c>
      <c r="E1093" s="59">
        <v>43452</v>
      </c>
      <c r="F1093" s="59">
        <v>43513</v>
      </c>
      <c r="G1093" s="61">
        <v>2</v>
      </c>
      <c r="H1093" s="61">
        <v>0</v>
      </c>
      <c r="I1093" s="62">
        <v>6302000</v>
      </c>
      <c r="J1093" s="62">
        <v>0</v>
      </c>
      <c r="K1093" s="59" t="s">
        <v>1566</v>
      </c>
      <c r="L1093" s="59" t="s">
        <v>3045</v>
      </c>
    </row>
    <row r="1094" spans="1:12" s="2" customFormat="1" ht="67.5" x14ac:dyDescent="0.2">
      <c r="A1094" s="58" t="s">
        <v>2853</v>
      </c>
      <c r="B1094" s="59">
        <v>43448</v>
      </c>
      <c r="C1094" s="59" t="s">
        <v>2854</v>
      </c>
      <c r="D1094" s="60" t="s">
        <v>2855</v>
      </c>
      <c r="E1094" s="59">
        <v>43452</v>
      </c>
      <c r="F1094" s="59">
        <v>43513</v>
      </c>
      <c r="G1094" s="61">
        <v>2</v>
      </c>
      <c r="H1094" s="61">
        <v>0</v>
      </c>
      <c r="I1094" s="62">
        <v>4600000</v>
      </c>
      <c r="J1094" s="62">
        <v>0</v>
      </c>
      <c r="K1094" s="59" t="s">
        <v>1566</v>
      </c>
      <c r="L1094" s="59" t="s">
        <v>3045</v>
      </c>
    </row>
    <row r="1095" spans="1:12" s="2" customFormat="1" ht="67.5" x14ac:dyDescent="0.2">
      <c r="A1095" s="58" t="s">
        <v>2856</v>
      </c>
      <c r="B1095" s="59">
        <v>43448</v>
      </c>
      <c r="C1095" s="59" t="s">
        <v>2857</v>
      </c>
      <c r="D1095" s="60" t="s">
        <v>2855</v>
      </c>
      <c r="E1095" s="59">
        <v>43452</v>
      </c>
      <c r="F1095" s="59">
        <v>43513</v>
      </c>
      <c r="G1095" s="61">
        <v>2</v>
      </c>
      <c r="H1095" s="61">
        <v>0</v>
      </c>
      <c r="I1095" s="62">
        <v>4600000</v>
      </c>
      <c r="J1095" s="62">
        <v>0</v>
      </c>
      <c r="K1095" s="59" t="s">
        <v>1566</v>
      </c>
      <c r="L1095" s="59" t="s">
        <v>3045</v>
      </c>
    </row>
    <row r="1096" spans="1:12" s="2" customFormat="1" ht="78.75" x14ac:dyDescent="0.2">
      <c r="A1096" s="58" t="s">
        <v>2858</v>
      </c>
      <c r="B1096" s="59">
        <v>43448</v>
      </c>
      <c r="C1096" s="59" t="s">
        <v>2859</v>
      </c>
      <c r="D1096" s="60" t="s">
        <v>2846</v>
      </c>
      <c r="E1096" s="59">
        <v>43452</v>
      </c>
      <c r="F1096" s="59">
        <v>43513</v>
      </c>
      <c r="G1096" s="61">
        <v>2</v>
      </c>
      <c r="H1096" s="61">
        <v>0</v>
      </c>
      <c r="I1096" s="62">
        <v>4600000</v>
      </c>
      <c r="J1096" s="62">
        <v>0</v>
      </c>
      <c r="K1096" s="59" t="s">
        <v>1566</v>
      </c>
      <c r="L1096" s="59" t="s">
        <v>3045</v>
      </c>
    </row>
    <row r="1097" spans="1:12" s="2" customFormat="1" ht="78.75" x14ac:dyDescent="0.2">
      <c r="A1097" s="58" t="s">
        <v>2860</v>
      </c>
      <c r="B1097" s="59">
        <v>43448</v>
      </c>
      <c r="C1097" s="59" t="s">
        <v>2861</v>
      </c>
      <c r="D1097" s="60" t="s">
        <v>2862</v>
      </c>
      <c r="E1097" s="59">
        <v>43452</v>
      </c>
      <c r="F1097" s="59">
        <v>43513</v>
      </c>
      <c r="G1097" s="61">
        <v>2</v>
      </c>
      <c r="H1097" s="61">
        <v>0</v>
      </c>
      <c r="I1097" s="62">
        <v>4600000</v>
      </c>
      <c r="J1097" s="62">
        <v>0</v>
      </c>
      <c r="K1097" s="59" t="s">
        <v>1566</v>
      </c>
      <c r="L1097" s="59" t="s">
        <v>3045</v>
      </c>
    </row>
    <row r="1098" spans="1:12" s="2" customFormat="1" ht="78.75" x14ac:dyDescent="0.2">
      <c r="A1098" s="58" t="s">
        <v>2863</v>
      </c>
      <c r="B1098" s="59">
        <v>43448</v>
      </c>
      <c r="C1098" s="59" t="s">
        <v>2864</v>
      </c>
      <c r="D1098" s="60" t="s">
        <v>2841</v>
      </c>
      <c r="E1098" s="59">
        <v>43452</v>
      </c>
      <c r="F1098" s="59">
        <v>43513</v>
      </c>
      <c r="G1098" s="61">
        <v>2</v>
      </c>
      <c r="H1098" s="61">
        <v>0</v>
      </c>
      <c r="I1098" s="62">
        <v>4600000</v>
      </c>
      <c r="J1098" s="62">
        <v>0</v>
      </c>
      <c r="K1098" s="59" t="s">
        <v>1566</v>
      </c>
      <c r="L1098" s="59" t="s">
        <v>3045</v>
      </c>
    </row>
    <row r="1099" spans="1:12" s="2" customFormat="1" ht="78.75" x14ac:dyDescent="0.2">
      <c r="A1099" s="58" t="s">
        <v>2865</v>
      </c>
      <c r="B1099" s="59">
        <v>43448</v>
      </c>
      <c r="C1099" s="59" t="s">
        <v>2866</v>
      </c>
      <c r="D1099" s="60" t="s">
        <v>2846</v>
      </c>
      <c r="E1099" s="59">
        <v>43452</v>
      </c>
      <c r="F1099" s="59">
        <v>43513</v>
      </c>
      <c r="G1099" s="61">
        <v>2</v>
      </c>
      <c r="H1099" s="61">
        <v>0</v>
      </c>
      <c r="I1099" s="62">
        <v>4600000</v>
      </c>
      <c r="J1099" s="62">
        <v>0</v>
      </c>
      <c r="K1099" s="59" t="s">
        <v>1566</v>
      </c>
      <c r="L1099" s="59" t="s">
        <v>3045</v>
      </c>
    </row>
    <row r="1100" spans="1:12" s="2" customFormat="1" ht="67.5" x14ac:dyDescent="0.2">
      <c r="A1100" s="58" t="s">
        <v>2867</v>
      </c>
      <c r="B1100" s="59">
        <v>43448</v>
      </c>
      <c r="C1100" s="59" t="s">
        <v>2868</v>
      </c>
      <c r="D1100" s="60" t="s">
        <v>2855</v>
      </c>
      <c r="E1100" s="59">
        <v>43452</v>
      </c>
      <c r="F1100" s="59">
        <v>43513</v>
      </c>
      <c r="G1100" s="61">
        <v>2</v>
      </c>
      <c r="H1100" s="61">
        <v>0</v>
      </c>
      <c r="I1100" s="62">
        <v>4600000</v>
      </c>
      <c r="J1100" s="62">
        <v>0</v>
      </c>
      <c r="K1100" s="59" t="s">
        <v>1566</v>
      </c>
      <c r="L1100" s="59" t="s">
        <v>3045</v>
      </c>
    </row>
    <row r="1101" spans="1:12" s="2" customFormat="1" ht="67.5" x14ac:dyDescent="0.2">
      <c r="A1101" s="58" t="s">
        <v>2869</v>
      </c>
      <c r="B1101" s="59">
        <v>43448</v>
      </c>
      <c r="C1101" s="59" t="s">
        <v>2870</v>
      </c>
      <c r="D1101" s="60" t="s">
        <v>2855</v>
      </c>
      <c r="E1101" s="59">
        <v>43452</v>
      </c>
      <c r="F1101" s="59">
        <v>43513</v>
      </c>
      <c r="G1101" s="61">
        <v>2</v>
      </c>
      <c r="H1101" s="61">
        <v>0</v>
      </c>
      <c r="I1101" s="62">
        <v>4600000</v>
      </c>
      <c r="J1101" s="62">
        <v>0</v>
      </c>
      <c r="K1101" s="59" t="s">
        <v>1566</v>
      </c>
      <c r="L1101" s="59" t="s">
        <v>3045</v>
      </c>
    </row>
    <row r="1102" spans="1:12" s="2" customFormat="1" ht="22.5" x14ac:dyDescent="0.2">
      <c r="A1102" s="58" t="s">
        <v>2871</v>
      </c>
      <c r="B1102" s="59">
        <v>43448</v>
      </c>
      <c r="C1102" s="59" t="s">
        <v>2794</v>
      </c>
      <c r="D1102" s="60" t="s">
        <v>2872</v>
      </c>
      <c r="E1102" s="59">
        <v>43448</v>
      </c>
      <c r="F1102" s="59">
        <v>43537</v>
      </c>
      <c r="G1102" s="61">
        <v>3</v>
      </c>
      <c r="H1102" s="61">
        <v>0</v>
      </c>
      <c r="I1102" s="62">
        <v>700000000</v>
      </c>
      <c r="J1102" s="62">
        <v>0</v>
      </c>
      <c r="K1102" s="59" t="s">
        <v>1570</v>
      </c>
      <c r="L1102" s="59" t="s">
        <v>3046</v>
      </c>
    </row>
    <row r="1103" spans="1:12" s="2" customFormat="1" ht="33.75" x14ac:dyDescent="0.2">
      <c r="A1103" s="58" t="s">
        <v>2873</v>
      </c>
      <c r="B1103" s="59">
        <v>43453</v>
      </c>
      <c r="C1103" s="59" t="s">
        <v>2874</v>
      </c>
      <c r="D1103" s="60" t="s">
        <v>2875</v>
      </c>
      <c r="E1103" s="59">
        <v>43453</v>
      </c>
      <c r="F1103" s="59">
        <v>43467</v>
      </c>
      <c r="G1103" s="61">
        <v>0.5</v>
      </c>
      <c r="H1103" s="61">
        <v>0</v>
      </c>
      <c r="I1103" s="62">
        <v>377917576</v>
      </c>
      <c r="J1103" s="62">
        <v>0</v>
      </c>
      <c r="K1103" s="59" t="s">
        <v>1570</v>
      </c>
      <c r="L1103" s="59" t="s">
        <v>3046</v>
      </c>
    </row>
    <row r="1104" spans="1:12" s="2" customFormat="1" ht="33.75" x14ac:dyDescent="0.2">
      <c r="A1104" s="58" t="s">
        <v>2876</v>
      </c>
      <c r="B1104" s="59">
        <v>43448</v>
      </c>
      <c r="C1104" s="59" t="s">
        <v>2877</v>
      </c>
      <c r="D1104" s="60" t="s">
        <v>2878</v>
      </c>
      <c r="E1104" s="59">
        <v>43448</v>
      </c>
      <c r="F1104" s="59">
        <v>43509</v>
      </c>
      <c r="G1104" s="61">
        <v>2</v>
      </c>
      <c r="H1104" s="61">
        <v>0</v>
      </c>
      <c r="I1104" s="62">
        <v>525460000</v>
      </c>
      <c r="J1104" s="62">
        <v>0</v>
      </c>
      <c r="K1104" s="59" t="s">
        <v>1570</v>
      </c>
      <c r="L1104" s="59" t="s">
        <v>3046</v>
      </c>
    </row>
    <row r="1105" spans="1:12" s="2" customFormat="1" ht="78.75" x14ac:dyDescent="0.2">
      <c r="A1105" s="58" t="s">
        <v>2879</v>
      </c>
      <c r="B1105" s="59">
        <v>43448</v>
      </c>
      <c r="C1105" s="59" t="s">
        <v>2880</v>
      </c>
      <c r="D1105" s="60" t="s">
        <v>2881</v>
      </c>
      <c r="E1105" s="59">
        <v>43454</v>
      </c>
      <c r="F1105" s="59">
        <v>43515</v>
      </c>
      <c r="G1105" s="61">
        <v>2</v>
      </c>
      <c r="H1105" s="61">
        <v>0</v>
      </c>
      <c r="I1105" s="62">
        <v>4600000</v>
      </c>
      <c r="J1105" s="62">
        <v>0</v>
      </c>
      <c r="K1105" s="59" t="s">
        <v>1566</v>
      </c>
      <c r="L1105" s="59" t="s">
        <v>3045</v>
      </c>
    </row>
    <row r="1106" spans="1:12" s="2" customFormat="1" ht="67.5" x14ac:dyDescent="0.2">
      <c r="A1106" s="58" t="s">
        <v>2882</v>
      </c>
      <c r="B1106" s="59">
        <v>43451</v>
      </c>
      <c r="C1106" s="59" t="s">
        <v>2883</v>
      </c>
      <c r="D1106" s="60" t="s">
        <v>2855</v>
      </c>
      <c r="E1106" s="59">
        <v>43454</v>
      </c>
      <c r="F1106" s="59">
        <v>43515</v>
      </c>
      <c r="G1106" s="61">
        <v>2</v>
      </c>
      <c r="H1106" s="61">
        <v>0</v>
      </c>
      <c r="I1106" s="62">
        <v>4600000</v>
      </c>
      <c r="J1106" s="62">
        <v>0</v>
      </c>
      <c r="K1106" s="59" t="s">
        <v>1566</v>
      </c>
      <c r="L1106" s="59" t="s">
        <v>3045</v>
      </c>
    </row>
    <row r="1107" spans="1:12" s="2" customFormat="1" ht="67.5" x14ac:dyDescent="0.2">
      <c r="A1107" s="58" t="s">
        <v>2884</v>
      </c>
      <c r="B1107" s="59">
        <v>43451</v>
      </c>
      <c r="C1107" s="59" t="s">
        <v>2885</v>
      </c>
      <c r="D1107" s="60" t="s">
        <v>2855</v>
      </c>
      <c r="E1107" s="59">
        <v>43453</v>
      </c>
      <c r="F1107" s="59">
        <v>43514</v>
      </c>
      <c r="G1107" s="61">
        <v>2</v>
      </c>
      <c r="H1107" s="61">
        <v>0</v>
      </c>
      <c r="I1107" s="62">
        <v>4600000</v>
      </c>
      <c r="J1107" s="62">
        <v>0</v>
      </c>
      <c r="K1107" s="59" t="s">
        <v>1566</v>
      </c>
      <c r="L1107" s="59" t="s">
        <v>3045</v>
      </c>
    </row>
    <row r="1108" spans="1:12" s="2" customFormat="1" ht="67.5" x14ac:dyDescent="0.2">
      <c r="A1108" s="58" t="s">
        <v>2886</v>
      </c>
      <c r="B1108" s="59">
        <v>43451</v>
      </c>
      <c r="C1108" s="59" t="s">
        <v>2887</v>
      </c>
      <c r="D1108" s="60" t="s">
        <v>2855</v>
      </c>
      <c r="E1108" s="59">
        <v>43454</v>
      </c>
      <c r="F1108" s="59">
        <v>43515</v>
      </c>
      <c r="G1108" s="61">
        <v>2</v>
      </c>
      <c r="H1108" s="61">
        <v>0</v>
      </c>
      <c r="I1108" s="62">
        <v>4600000</v>
      </c>
      <c r="J1108" s="62">
        <v>0</v>
      </c>
      <c r="K1108" s="59" t="s">
        <v>1566</v>
      </c>
      <c r="L1108" s="59" t="s">
        <v>3045</v>
      </c>
    </row>
    <row r="1109" spans="1:12" s="2" customFormat="1" ht="78.75" x14ac:dyDescent="0.2">
      <c r="A1109" s="58" t="s">
        <v>2888</v>
      </c>
      <c r="B1109" s="59">
        <v>43451</v>
      </c>
      <c r="C1109" s="59" t="s">
        <v>2889</v>
      </c>
      <c r="D1109" s="60" t="s">
        <v>2841</v>
      </c>
      <c r="E1109" s="59">
        <v>43454</v>
      </c>
      <c r="F1109" s="59">
        <v>43515</v>
      </c>
      <c r="G1109" s="61">
        <v>2</v>
      </c>
      <c r="H1109" s="61">
        <v>0</v>
      </c>
      <c r="I1109" s="62">
        <v>4600000</v>
      </c>
      <c r="J1109" s="62">
        <v>0</v>
      </c>
      <c r="K1109" s="59" t="s">
        <v>1566</v>
      </c>
      <c r="L1109" s="59" t="s">
        <v>3045</v>
      </c>
    </row>
    <row r="1110" spans="1:12" s="2" customFormat="1" ht="67.5" x14ac:dyDescent="0.2">
      <c r="A1110" s="58" t="s">
        <v>2890</v>
      </c>
      <c r="B1110" s="59">
        <v>43451</v>
      </c>
      <c r="C1110" s="59" t="s">
        <v>2891</v>
      </c>
      <c r="D1110" s="60" t="s">
        <v>2892</v>
      </c>
      <c r="E1110" s="59">
        <v>43454</v>
      </c>
      <c r="F1110" s="59">
        <v>43515</v>
      </c>
      <c r="G1110" s="61">
        <v>2</v>
      </c>
      <c r="H1110" s="61">
        <v>0</v>
      </c>
      <c r="I1110" s="62">
        <v>4600000</v>
      </c>
      <c r="J1110" s="62">
        <v>0</v>
      </c>
      <c r="K1110" s="59" t="s">
        <v>1566</v>
      </c>
      <c r="L1110" s="59" t="s">
        <v>3045</v>
      </c>
    </row>
    <row r="1111" spans="1:12" s="2" customFormat="1" ht="67.5" x14ac:dyDescent="0.2">
      <c r="A1111" s="58" t="s">
        <v>2893</v>
      </c>
      <c r="B1111" s="59">
        <v>43451</v>
      </c>
      <c r="C1111" s="59" t="s">
        <v>2894</v>
      </c>
      <c r="D1111" s="60" t="s">
        <v>2895</v>
      </c>
      <c r="E1111" s="59">
        <v>43453</v>
      </c>
      <c r="F1111" s="59">
        <v>43514</v>
      </c>
      <c r="G1111" s="61">
        <v>2</v>
      </c>
      <c r="H1111" s="61">
        <v>0</v>
      </c>
      <c r="I1111" s="62">
        <v>4600000</v>
      </c>
      <c r="J1111" s="62">
        <v>0</v>
      </c>
      <c r="K1111" s="59" t="s">
        <v>1566</v>
      </c>
      <c r="L1111" s="59" t="s">
        <v>3045</v>
      </c>
    </row>
    <row r="1112" spans="1:12" s="2" customFormat="1" ht="67.5" x14ac:dyDescent="0.2">
      <c r="A1112" s="58" t="s">
        <v>2896</v>
      </c>
      <c r="B1112" s="59">
        <v>43451</v>
      </c>
      <c r="C1112" s="59" t="s">
        <v>2897</v>
      </c>
      <c r="D1112" s="60" t="s">
        <v>2855</v>
      </c>
      <c r="E1112" s="59">
        <v>43455</v>
      </c>
      <c r="F1112" s="59">
        <v>43516</v>
      </c>
      <c r="G1112" s="61">
        <v>2</v>
      </c>
      <c r="H1112" s="61">
        <v>0</v>
      </c>
      <c r="I1112" s="62">
        <v>4600000</v>
      </c>
      <c r="J1112" s="62">
        <v>0</v>
      </c>
      <c r="K1112" s="59" t="s">
        <v>1566</v>
      </c>
      <c r="L1112" s="59" t="s">
        <v>3045</v>
      </c>
    </row>
    <row r="1113" spans="1:12" s="2" customFormat="1" ht="67.5" x14ac:dyDescent="0.2">
      <c r="A1113" s="58" t="s">
        <v>2898</v>
      </c>
      <c r="B1113" s="59">
        <v>43451</v>
      </c>
      <c r="C1113" s="59" t="s">
        <v>2899</v>
      </c>
      <c r="D1113" s="60" t="s">
        <v>2892</v>
      </c>
      <c r="E1113" s="59">
        <v>43454</v>
      </c>
      <c r="F1113" s="59">
        <v>43515</v>
      </c>
      <c r="G1113" s="61">
        <v>2</v>
      </c>
      <c r="H1113" s="61">
        <v>0</v>
      </c>
      <c r="I1113" s="62">
        <v>4600000</v>
      </c>
      <c r="J1113" s="62">
        <v>0</v>
      </c>
      <c r="K1113" s="59" t="s">
        <v>1566</v>
      </c>
      <c r="L1113" s="59" t="s">
        <v>3045</v>
      </c>
    </row>
    <row r="1114" spans="1:12" s="2" customFormat="1" ht="78.75" x14ac:dyDescent="0.2">
      <c r="A1114" s="58" t="s">
        <v>2900</v>
      </c>
      <c r="B1114" s="59">
        <v>43451</v>
      </c>
      <c r="C1114" s="59" t="s">
        <v>2901</v>
      </c>
      <c r="D1114" s="60" t="s">
        <v>2902</v>
      </c>
      <c r="E1114" s="59">
        <v>43453</v>
      </c>
      <c r="F1114" s="59">
        <v>43514</v>
      </c>
      <c r="G1114" s="61">
        <v>2</v>
      </c>
      <c r="H1114" s="61">
        <v>0</v>
      </c>
      <c r="I1114" s="62">
        <v>15000000</v>
      </c>
      <c r="J1114" s="62">
        <v>0</v>
      </c>
      <c r="K1114" s="59" t="s">
        <v>1566</v>
      </c>
      <c r="L1114" s="59" t="s">
        <v>3045</v>
      </c>
    </row>
    <row r="1115" spans="1:12" s="2" customFormat="1" ht="78.75" x14ac:dyDescent="0.2">
      <c r="A1115" s="58" t="s">
        <v>2903</v>
      </c>
      <c r="B1115" s="59">
        <v>43452</v>
      </c>
      <c r="C1115" s="59" t="s">
        <v>2904</v>
      </c>
      <c r="D1115" s="60" t="s">
        <v>2846</v>
      </c>
      <c r="E1115" s="59">
        <v>43458</v>
      </c>
      <c r="F1115" s="59">
        <v>43519</v>
      </c>
      <c r="G1115" s="61">
        <v>2</v>
      </c>
      <c r="H1115" s="61">
        <v>0</v>
      </c>
      <c r="I1115" s="62">
        <v>4600000</v>
      </c>
      <c r="J1115" s="62">
        <v>0</v>
      </c>
      <c r="K1115" s="59" t="s">
        <v>1566</v>
      </c>
      <c r="L1115" s="59" t="s">
        <v>3045</v>
      </c>
    </row>
    <row r="1116" spans="1:12" s="2" customFormat="1" ht="67.5" x14ac:dyDescent="0.2">
      <c r="A1116" s="58" t="s">
        <v>2905</v>
      </c>
      <c r="B1116" s="59">
        <v>43452</v>
      </c>
      <c r="C1116" s="59" t="s">
        <v>2906</v>
      </c>
      <c r="D1116" s="60" t="s">
        <v>2855</v>
      </c>
      <c r="E1116" s="59">
        <v>43454</v>
      </c>
      <c r="F1116" s="59">
        <v>43515</v>
      </c>
      <c r="G1116" s="61">
        <v>2</v>
      </c>
      <c r="H1116" s="61">
        <v>0</v>
      </c>
      <c r="I1116" s="62">
        <v>4600000</v>
      </c>
      <c r="J1116" s="62">
        <v>0</v>
      </c>
      <c r="K1116" s="59" t="s">
        <v>1566</v>
      </c>
      <c r="L1116" s="59" t="s">
        <v>3045</v>
      </c>
    </row>
    <row r="1117" spans="1:12" s="2" customFormat="1" ht="33.75" x14ac:dyDescent="0.2">
      <c r="A1117" s="58" t="s">
        <v>2907</v>
      </c>
      <c r="B1117" s="59">
        <v>43453</v>
      </c>
      <c r="C1117" s="59" t="s">
        <v>2908</v>
      </c>
      <c r="D1117" s="60" t="s">
        <v>2909</v>
      </c>
      <c r="E1117" s="59">
        <v>43462</v>
      </c>
      <c r="F1117" s="59">
        <v>44190</v>
      </c>
      <c r="G1117" s="61">
        <v>20</v>
      </c>
      <c r="H1117" s="61">
        <v>120</v>
      </c>
      <c r="I1117" s="62">
        <v>6422146508</v>
      </c>
      <c r="J1117" s="62">
        <v>871833751</v>
      </c>
      <c r="K1117" s="59" t="s">
        <v>1573</v>
      </c>
      <c r="L1117" s="59" t="s">
        <v>3047</v>
      </c>
    </row>
    <row r="1118" spans="1:12" s="2" customFormat="1" ht="45" x14ac:dyDescent="0.2">
      <c r="A1118" s="58" t="s">
        <v>2910</v>
      </c>
      <c r="B1118" s="59">
        <v>43453</v>
      </c>
      <c r="C1118" s="59" t="s">
        <v>2911</v>
      </c>
      <c r="D1118" s="60" t="s">
        <v>2912</v>
      </c>
      <c r="E1118" s="59">
        <v>43453</v>
      </c>
      <c r="F1118" s="59">
        <v>43482</v>
      </c>
      <c r="G1118" s="61">
        <v>1</v>
      </c>
      <c r="H1118" s="61">
        <v>0</v>
      </c>
      <c r="I1118" s="62">
        <v>33320000</v>
      </c>
      <c r="J1118" s="62">
        <v>0</v>
      </c>
      <c r="K1118" s="59" t="s">
        <v>1572</v>
      </c>
      <c r="L1118" s="59" t="s">
        <v>3045</v>
      </c>
    </row>
    <row r="1119" spans="1:12" s="2" customFormat="1" ht="56.25" x14ac:dyDescent="0.2">
      <c r="A1119" s="58" t="s">
        <v>2913</v>
      </c>
      <c r="B1119" s="59">
        <v>43453</v>
      </c>
      <c r="C1119" s="59" t="s">
        <v>2914</v>
      </c>
      <c r="D1119" s="60" t="s">
        <v>2915</v>
      </c>
      <c r="E1119" s="59">
        <v>43454</v>
      </c>
      <c r="F1119" s="59">
        <v>43515</v>
      </c>
      <c r="G1119" s="61">
        <v>2</v>
      </c>
      <c r="H1119" s="61">
        <v>0</v>
      </c>
      <c r="I1119" s="62">
        <v>10000000</v>
      </c>
      <c r="J1119" s="62">
        <v>0</v>
      </c>
      <c r="K1119" s="59" t="s">
        <v>1566</v>
      </c>
      <c r="L1119" s="59" t="s">
        <v>3045</v>
      </c>
    </row>
    <row r="1120" spans="1:12" s="2" customFormat="1" ht="22.5" x14ac:dyDescent="0.2">
      <c r="A1120" s="58" t="s">
        <v>2916</v>
      </c>
      <c r="B1120" s="59">
        <v>43453</v>
      </c>
      <c r="C1120" s="59" t="s">
        <v>2917</v>
      </c>
      <c r="D1120" s="60" t="s">
        <v>2918</v>
      </c>
      <c r="E1120" s="59">
        <v>43458</v>
      </c>
      <c r="F1120" s="59">
        <v>44172</v>
      </c>
      <c r="G1120" s="61">
        <v>18</v>
      </c>
      <c r="H1120" s="61">
        <v>167</v>
      </c>
      <c r="I1120" s="62">
        <v>125680285760</v>
      </c>
      <c r="J1120" s="62">
        <v>6600000000</v>
      </c>
      <c r="K1120" s="59" t="s">
        <v>1571</v>
      </c>
      <c r="L1120" s="59" t="s">
        <v>3045</v>
      </c>
    </row>
    <row r="1121" spans="1:12" s="2" customFormat="1" ht="45" x14ac:dyDescent="0.2">
      <c r="A1121" s="58" t="s">
        <v>2919</v>
      </c>
      <c r="B1121" s="59">
        <v>43453</v>
      </c>
      <c r="C1121" s="59" t="s">
        <v>1562</v>
      </c>
      <c r="D1121" s="60" t="s">
        <v>2920</v>
      </c>
      <c r="E1121" s="59">
        <v>43453</v>
      </c>
      <c r="F1121" s="59">
        <v>43482</v>
      </c>
      <c r="G1121" s="61">
        <v>1</v>
      </c>
      <c r="H1121" s="61">
        <v>0</v>
      </c>
      <c r="I1121" s="62">
        <v>34941000</v>
      </c>
      <c r="J1121" s="62">
        <v>0</v>
      </c>
      <c r="K1121" s="59" t="s">
        <v>1570</v>
      </c>
      <c r="L1121" s="59" t="s">
        <v>3045</v>
      </c>
    </row>
    <row r="1122" spans="1:12" s="2" customFormat="1" ht="45" x14ac:dyDescent="0.2">
      <c r="A1122" s="58" t="s">
        <v>2921</v>
      </c>
      <c r="B1122" s="59">
        <v>43453</v>
      </c>
      <c r="C1122" s="59" t="s">
        <v>1562</v>
      </c>
      <c r="D1122" s="60" t="s">
        <v>2922</v>
      </c>
      <c r="E1122" s="59">
        <v>43453</v>
      </c>
      <c r="F1122" s="59">
        <v>43472</v>
      </c>
      <c r="G1122" s="61">
        <v>0.66666666666666663</v>
      </c>
      <c r="H1122" s="61">
        <v>0</v>
      </c>
      <c r="I1122" s="62">
        <v>15848005</v>
      </c>
      <c r="J1122" s="62">
        <v>0</v>
      </c>
      <c r="K1122" s="59" t="s">
        <v>1570</v>
      </c>
      <c r="L1122" s="59" t="s">
        <v>3045</v>
      </c>
    </row>
    <row r="1123" spans="1:12" s="2" customFormat="1" ht="45" x14ac:dyDescent="0.2">
      <c r="A1123" s="58" t="s">
        <v>2923</v>
      </c>
      <c r="B1123" s="59">
        <v>43454</v>
      </c>
      <c r="C1123" s="59" t="s">
        <v>2924</v>
      </c>
      <c r="D1123" s="60" t="s">
        <v>2925</v>
      </c>
      <c r="E1123" s="59">
        <v>43461</v>
      </c>
      <c r="F1123" s="59">
        <v>43580</v>
      </c>
      <c r="G1123" s="61">
        <v>3</v>
      </c>
      <c r="H1123" s="61">
        <v>30</v>
      </c>
      <c r="I1123" s="62">
        <v>94684590</v>
      </c>
      <c r="J1123" s="62">
        <v>0</v>
      </c>
      <c r="K1123" s="59" t="s">
        <v>1570</v>
      </c>
      <c r="L1123" s="59" t="s">
        <v>3046</v>
      </c>
    </row>
    <row r="1124" spans="1:12" s="2" customFormat="1" ht="45" x14ac:dyDescent="0.2">
      <c r="A1124" s="58" t="s">
        <v>2926</v>
      </c>
      <c r="B1124" s="59">
        <v>43454</v>
      </c>
      <c r="C1124" s="59" t="s">
        <v>2927</v>
      </c>
      <c r="D1124" s="60" t="s">
        <v>2928</v>
      </c>
      <c r="E1124" s="59">
        <v>43479</v>
      </c>
      <c r="F1124" s="59">
        <v>43721</v>
      </c>
      <c r="G1124" s="61">
        <v>3</v>
      </c>
      <c r="H1124" s="61">
        <v>153</v>
      </c>
      <c r="I1124" s="62">
        <v>207687150</v>
      </c>
      <c r="J1124" s="62">
        <v>17216700</v>
      </c>
      <c r="K1124" s="59" t="s">
        <v>1570</v>
      </c>
      <c r="L1124" s="59" t="s">
        <v>3046</v>
      </c>
    </row>
    <row r="1125" spans="1:12" s="2" customFormat="1" ht="112.5" x14ac:dyDescent="0.2">
      <c r="A1125" s="58" t="s">
        <v>2929</v>
      </c>
      <c r="B1125" s="59">
        <v>43455</v>
      </c>
      <c r="C1125" s="59" t="s">
        <v>2930</v>
      </c>
      <c r="D1125" s="60" t="s">
        <v>2931</v>
      </c>
      <c r="E1125" s="59">
        <v>43462</v>
      </c>
      <c r="F1125" s="59">
        <v>43826</v>
      </c>
      <c r="G1125" s="61">
        <v>12</v>
      </c>
      <c r="H1125" s="61">
        <v>0</v>
      </c>
      <c r="I1125" s="62">
        <v>0</v>
      </c>
      <c r="J1125" s="62">
        <v>0</v>
      </c>
      <c r="K1125" s="59" t="s">
        <v>1566</v>
      </c>
      <c r="L1125" s="59" t="s">
        <v>3045</v>
      </c>
    </row>
    <row r="1126" spans="1:12" s="2" customFormat="1" ht="22.5" x14ac:dyDescent="0.2">
      <c r="A1126" s="58" t="s">
        <v>2932</v>
      </c>
      <c r="B1126" s="59">
        <v>43458</v>
      </c>
      <c r="C1126" s="59" t="s">
        <v>2327</v>
      </c>
      <c r="D1126" s="60" t="s">
        <v>2933</v>
      </c>
      <c r="E1126" s="59">
        <v>43455</v>
      </c>
      <c r="F1126" s="59">
        <v>45280</v>
      </c>
      <c r="G1126" s="61">
        <v>60</v>
      </c>
      <c r="H1126" s="61">
        <v>0</v>
      </c>
      <c r="I1126" s="62">
        <v>0</v>
      </c>
      <c r="J1126" s="62">
        <v>0</v>
      </c>
      <c r="K1126" s="59" t="s">
        <v>1566</v>
      </c>
      <c r="L1126" s="59" t="s">
        <v>3045</v>
      </c>
    </row>
    <row r="1127" spans="1:12" s="2" customFormat="1" ht="45" x14ac:dyDescent="0.2">
      <c r="A1127" s="58" t="s">
        <v>2934</v>
      </c>
      <c r="B1127" s="59">
        <v>43455</v>
      </c>
      <c r="C1127" s="59" t="s">
        <v>2935</v>
      </c>
      <c r="D1127" s="60" t="s">
        <v>2936</v>
      </c>
      <c r="E1127" s="59">
        <v>43455</v>
      </c>
      <c r="F1127" s="59">
        <v>43531</v>
      </c>
      <c r="G1127" s="61">
        <v>2.5666666666666669</v>
      </c>
      <c r="H1127" s="61">
        <v>0</v>
      </c>
      <c r="I1127" s="62">
        <v>65450000</v>
      </c>
      <c r="J1127" s="62">
        <v>0</v>
      </c>
      <c r="K1127" s="59" t="s">
        <v>1570</v>
      </c>
      <c r="L1127" s="59" t="s">
        <v>3045</v>
      </c>
    </row>
    <row r="1128" spans="1:12" s="2" customFormat="1" ht="45" x14ac:dyDescent="0.2">
      <c r="A1128" s="58" t="s">
        <v>3029</v>
      </c>
      <c r="B1128" s="59">
        <v>43455</v>
      </c>
      <c r="C1128" s="59" t="s">
        <v>1443</v>
      </c>
      <c r="D1128" s="60" t="s">
        <v>2937</v>
      </c>
      <c r="E1128" s="59">
        <v>43455</v>
      </c>
      <c r="F1128" s="59">
        <v>43474</v>
      </c>
      <c r="G1128" s="61">
        <v>0.66666666666666663</v>
      </c>
      <c r="H1128" s="61">
        <v>0</v>
      </c>
      <c r="I1128" s="62">
        <v>10434393</v>
      </c>
      <c r="J1128" s="62">
        <v>0</v>
      </c>
      <c r="K1128" s="59" t="s">
        <v>1570</v>
      </c>
      <c r="L1128" s="59" t="s">
        <v>3045</v>
      </c>
    </row>
    <row r="1129" spans="1:12" s="2" customFormat="1" ht="45" x14ac:dyDescent="0.2">
      <c r="A1129" s="58" t="s">
        <v>2938</v>
      </c>
      <c r="B1129" s="59">
        <v>43455</v>
      </c>
      <c r="C1129" s="59" t="s">
        <v>2935</v>
      </c>
      <c r="D1129" s="60" t="s">
        <v>2936</v>
      </c>
      <c r="E1129" s="59">
        <v>43455</v>
      </c>
      <c r="F1129" s="59">
        <v>43551</v>
      </c>
      <c r="G1129" s="61">
        <v>2.5666666666666669</v>
      </c>
      <c r="H1129" s="61">
        <v>20</v>
      </c>
      <c r="I1129" s="62">
        <v>16362500</v>
      </c>
      <c r="J1129" s="62">
        <v>0</v>
      </c>
      <c r="K1129" s="59" t="s">
        <v>1570</v>
      </c>
      <c r="L1129" s="59" t="s">
        <v>3045</v>
      </c>
    </row>
    <row r="1130" spans="1:12" s="2" customFormat="1" ht="45" x14ac:dyDescent="0.2">
      <c r="A1130" s="58" t="s">
        <v>2939</v>
      </c>
      <c r="B1130" s="59">
        <v>43455</v>
      </c>
      <c r="C1130" s="59" t="s">
        <v>2935</v>
      </c>
      <c r="D1130" s="60" t="s">
        <v>2936</v>
      </c>
      <c r="E1130" s="59">
        <v>43455</v>
      </c>
      <c r="F1130" s="59">
        <v>43531</v>
      </c>
      <c r="G1130" s="61">
        <v>2.5666666666666669</v>
      </c>
      <c r="H1130" s="61">
        <v>0</v>
      </c>
      <c r="I1130" s="62">
        <v>30940000</v>
      </c>
      <c r="J1130" s="62">
        <v>0</v>
      </c>
      <c r="K1130" s="59" t="s">
        <v>1570</v>
      </c>
      <c r="L1130" s="59" t="s">
        <v>3045</v>
      </c>
    </row>
    <row r="1131" spans="1:12" s="2" customFormat="1" ht="45" x14ac:dyDescent="0.2">
      <c r="A1131" s="58" t="s">
        <v>2940</v>
      </c>
      <c r="B1131" s="59">
        <v>43455</v>
      </c>
      <c r="C1131" s="59" t="s">
        <v>2941</v>
      </c>
      <c r="D1131" s="60" t="s">
        <v>2936</v>
      </c>
      <c r="E1131" s="59">
        <v>43455</v>
      </c>
      <c r="F1131" s="59">
        <v>43531</v>
      </c>
      <c r="G1131" s="61">
        <v>2.5666666666666669</v>
      </c>
      <c r="H1131" s="61">
        <v>0</v>
      </c>
      <c r="I1131" s="62">
        <v>64808090</v>
      </c>
      <c r="J1131" s="62">
        <v>0</v>
      </c>
      <c r="K1131" s="59" t="s">
        <v>1570</v>
      </c>
      <c r="L1131" s="59" t="s">
        <v>3045</v>
      </c>
    </row>
    <row r="1132" spans="1:12" s="2" customFormat="1" ht="45" x14ac:dyDescent="0.2">
      <c r="A1132" s="58" t="s">
        <v>2942</v>
      </c>
      <c r="B1132" s="59">
        <v>43455</v>
      </c>
      <c r="C1132" s="59" t="s">
        <v>2935</v>
      </c>
      <c r="D1132" s="60" t="s">
        <v>2936</v>
      </c>
      <c r="E1132" s="59">
        <v>43455</v>
      </c>
      <c r="F1132" s="59">
        <v>43551</v>
      </c>
      <c r="G1132" s="61">
        <v>2.5666666666666669</v>
      </c>
      <c r="H1132" s="61">
        <v>20</v>
      </c>
      <c r="I1132" s="62">
        <v>39508000</v>
      </c>
      <c r="J1132" s="62">
        <v>0</v>
      </c>
      <c r="K1132" s="59" t="s">
        <v>1570</v>
      </c>
      <c r="L1132" s="59" t="s">
        <v>3045</v>
      </c>
    </row>
    <row r="1133" spans="1:12" s="2" customFormat="1" ht="45" x14ac:dyDescent="0.2">
      <c r="A1133" s="58" t="s">
        <v>2943</v>
      </c>
      <c r="B1133" s="59">
        <v>43455</v>
      </c>
      <c r="C1133" s="59" t="s">
        <v>2944</v>
      </c>
      <c r="D1133" s="60" t="s">
        <v>2936</v>
      </c>
      <c r="E1133" s="59">
        <v>43455</v>
      </c>
      <c r="F1133" s="59">
        <v>43544</v>
      </c>
      <c r="G1133" s="61">
        <v>3</v>
      </c>
      <c r="H1133" s="61">
        <v>0</v>
      </c>
      <c r="I1133" s="62">
        <v>72604568</v>
      </c>
      <c r="J1133" s="62">
        <v>0</v>
      </c>
      <c r="K1133" s="59" t="s">
        <v>1570</v>
      </c>
      <c r="L1133" s="59" t="s">
        <v>3045</v>
      </c>
    </row>
    <row r="1134" spans="1:12" s="2" customFormat="1" ht="45" x14ac:dyDescent="0.2">
      <c r="A1134" s="58" t="s">
        <v>2945</v>
      </c>
      <c r="B1134" s="59">
        <v>43455</v>
      </c>
      <c r="C1134" s="59" t="s">
        <v>2941</v>
      </c>
      <c r="D1134" s="60" t="s">
        <v>2936</v>
      </c>
      <c r="E1134" s="59">
        <v>43455</v>
      </c>
      <c r="F1134" s="59">
        <v>43531</v>
      </c>
      <c r="G1134" s="61">
        <v>2.5666666666666669</v>
      </c>
      <c r="H1134" s="61">
        <v>0</v>
      </c>
      <c r="I1134" s="62">
        <v>11011203</v>
      </c>
      <c r="J1134" s="62">
        <v>0</v>
      </c>
      <c r="K1134" s="59" t="s">
        <v>1570</v>
      </c>
      <c r="L1134" s="59" t="s">
        <v>3045</v>
      </c>
    </row>
    <row r="1135" spans="1:12" s="2" customFormat="1" ht="45" x14ac:dyDescent="0.2">
      <c r="A1135" s="58" t="s">
        <v>2946</v>
      </c>
      <c r="B1135" s="59">
        <v>43455</v>
      </c>
      <c r="C1135" s="59" t="s">
        <v>2947</v>
      </c>
      <c r="D1135" s="60" t="s">
        <v>2936</v>
      </c>
      <c r="E1135" s="59">
        <v>43456</v>
      </c>
      <c r="F1135" s="59">
        <v>43544</v>
      </c>
      <c r="G1135" s="61">
        <v>2.5666666666666669</v>
      </c>
      <c r="H1135" s="61">
        <v>12</v>
      </c>
      <c r="I1135" s="62">
        <v>92182041</v>
      </c>
      <c r="J1135" s="62">
        <v>0</v>
      </c>
      <c r="K1135" s="59" t="s">
        <v>1570</v>
      </c>
      <c r="L1135" s="59" t="s">
        <v>3045</v>
      </c>
    </row>
    <row r="1136" spans="1:12" s="2" customFormat="1" ht="45" x14ac:dyDescent="0.2">
      <c r="A1136" s="58" t="s">
        <v>2948</v>
      </c>
      <c r="B1136" s="59">
        <v>43455</v>
      </c>
      <c r="C1136" s="59" t="s">
        <v>2949</v>
      </c>
      <c r="D1136" s="60" t="s">
        <v>2936</v>
      </c>
      <c r="E1136" s="59">
        <v>43455</v>
      </c>
      <c r="F1136" s="59">
        <v>43531</v>
      </c>
      <c r="G1136" s="61">
        <v>2.5666666666666669</v>
      </c>
      <c r="H1136" s="61">
        <v>0</v>
      </c>
      <c r="I1136" s="62">
        <v>940824</v>
      </c>
      <c r="J1136" s="62">
        <v>0</v>
      </c>
      <c r="K1136" s="59" t="s">
        <v>1570</v>
      </c>
      <c r="L1136" s="59" t="s">
        <v>3045</v>
      </c>
    </row>
    <row r="1137" spans="1:12" s="2" customFormat="1" ht="45" x14ac:dyDescent="0.2">
      <c r="A1137" s="58" t="s">
        <v>2950</v>
      </c>
      <c r="B1137" s="59">
        <v>43455</v>
      </c>
      <c r="C1137" s="59" t="s">
        <v>2949</v>
      </c>
      <c r="D1137" s="60" t="s">
        <v>2936</v>
      </c>
      <c r="E1137" s="59">
        <v>43455</v>
      </c>
      <c r="F1137" s="59">
        <v>43531</v>
      </c>
      <c r="G1137" s="61">
        <v>2.5666666666666669</v>
      </c>
      <c r="H1137" s="61">
        <v>0</v>
      </c>
      <c r="I1137" s="62">
        <v>4378150</v>
      </c>
      <c r="J1137" s="62">
        <v>0</v>
      </c>
      <c r="K1137" s="59" t="s">
        <v>1570</v>
      </c>
      <c r="L1137" s="59" t="s">
        <v>3045</v>
      </c>
    </row>
    <row r="1138" spans="1:12" s="2" customFormat="1" ht="45" x14ac:dyDescent="0.2">
      <c r="A1138" s="58" t="s">
        <v>2951</v>
      </c>
      <c r="B1138" s="59">
        <v>43455</v>
      </c>
      <c r="C1138" s="59" t="s">
        <v>2949</v>
      </c>
      <c r="D1138" s="60" t="s">
        <v>2936</v>
      </c>
      <c r="E1138" s="59">
        <v>43455</v>
      </c>
      <c r="F1138" s="59">
        <v>43531</v>
      </c>
      <c r="G1138" s="61">
        <v>2.5666666666666669</v>
      </c>
      <c r="H1138" s="61">
        <v>0</v>
      </c>
      <c r="I1138" s="62">
        <v>3606738</v>
      </c>
      <c r="J1138" s="62">
        <v>0</v>
      </c>
      <c r="K1138" s="59" t="s">
        <v>1570</v>
      </c>
      <c r="L1138" s="59" t="s">
        <v>3045</v>
      </c>
    </row>
    <row r="1139" spans="1:12" s="2" customFormat="1" ht="22.5" x14ac:dyDescent="0.2">
      <c r="A1139" s="58" t="s">
        <v>2952</v>
      </c>
      <c r="B1139" s="59">
        <v>43455</v>
      </c>
      <c r="C1139" s="59" t="s">
        <v>2795</v>
      </c>
      <c r="D1139" s="60" t="s">
        <v>2953</v>
      </c>
      <c r="E1139" s="59">
        <v>43455</v>
      </c>
      <c r="F1139" s="59">
        <v>43531</v>
      </c>
      <c r="G1139" s="61">
        <v>2.5666666666666669</v>
      </c>
      <c r="H1139" s="61">
        <v>0</v>
      </c>
      <c r="I1139" s="62">
        <v>1034513464</v>
      </c>
      <c r="J1139" s="62">
        <v>0</v>
      </c>
      <c r="K1139" s="59" t="s">
        <v>1570</v>
      </c>
      <c r="L1139" s="59" t="s">
        <v>3045</v>
      </c>
    </row>
    <row r="1140" spans="1:12" s="2" customFormat="1" ht="22.5" x14ac:dyDescent="0.2">
      <c r="A1140" s="58" t="s">
        <v>2954</v>
      </c>
      <c r="B1140" s="59">
        <v>43460</v>
      </c>
      <c r="C1140" s="59" t="s">
        <v>2955</v>
      </c>
      <c r="D1140" s="60" t="s">
        <v>2956</v>
      </c>
      <c r="E1140" s="59">
        <v>43460</v>
      </c>
      <c r="F1140" s="59">
        <v>43580</v>
      </c>
      <c r="G1140" s="61">
        <v>4</v>
      </c>
      <c r="H1140" s="61">
        <v>0</v>
      </c>
      <c r="I1140" s="62">
        <v>1755000000</v>
      </c>
      <c r="J1140" s="62">
        <v>0</v>
      </c>
      <c r="K1140" s="59" t="s">
        <v>1570</v>
      </c>
      <c r="L1140" s="59" t="s">
        <v>3048</v>
      </c>
    </row>
    <row r="1141" spans="1:12" s="2" customFormat="1" ht="67.5" x14ac:dyDescent="0.2">
      <c r="A1141" s="58" t="s">
        <v>2957</v>
      </c>
      <c r="B1141" s="59">
        <v>43458</v>
      </c>
      <c r="C1141" s="59" t="s">
        <v>2958</v>
      </c>
      <c r="D1141" s="60" t="s">
        <v>2959</v>
      </c>
      <c r="E1141" s="59">
        <v>43460</v>
      </c>
      <c r="F1141" s="59">
        <v>43521</v>
      </c>
      <c r="G1141" s="61">
        <v>2</v>
      </c>
      <c r="H1141" s="61">
        <v>0</v>
      </c>
      <c r="I1141" s="62">
        <v>4600000</v>
      </c>
      <c r="J1141" s="62">
        <v>0</v>
      </c>
      <c r="K1141" s="59" t="s">
        <v>1566</v>
      </c>
      <c r="L1141" s="59" t="s">
        <v>3045</v>
      </c>
    </row>
    <row r="1142" spans="1:12" s="2" customFormat="1" ht="67.5" x14ac:dyDescent="0.2">
      <c r="A1142" s="58" t="s">
        <v>2960</v>
      </c>
      <c r="B1142" s="59">
        <v>43458</v>
      </c>
      <c r="C1142" s="59" t="s">
        <v>2961</v>
      </c>
      <c r="D1142" s="60" t="s">
        <v>2962</v>
      </c>
      <c r="E1142" s="59">
        <v>43461</v>
      </c>
      <c r="F1142" s="59">
        <v>44069</v>
      </c>
      <c r="G1142" s="61">
        <v>20</v>
      </c>
      <c r="H1142" s="61">
        <v>0</v>
      </c>
      <c r="I1142" s="62">
        <v>61621419563</v>
      </c>
      <c r="J1142" s="62">
        <v>0</v>
      </c>
      <c r="K1142" s="59" t="s">
        <v>1566</v>
      </c>
      <c r="L1142" s="59" t="s">
        <v>3045</v>
      </c>
    </row>
    <row r="1143" spans="1:12" s="2" customFormat="1" ht="33.75" x14ac:dyDescent="0.2">
      <c r="A1143" s="58" t="s">
        <v>2963</v>
      </c>
      <c r="B1143" s="59">
        <v>43458</v>
      </c>
      <c r="C1143" s="59" t="s">
        <v>2751</v>
      </c>
      <c r="D1143" s="60" t="s">
        <v>2964</v>
      </c>
      <c r="E1143" s="59">
        <v>43458</v>
      </c>
      <c r="F1143" s="59">
        <v>45283</v>
      </c>
      <c r="G1143" s="61">
        <v>60</v>
      </c>
      <c r="H1143" s="61">
        <v>0</v>
      </c>
      <c r="I1143" s="62">
        <v>0</v>
      </c>
      <c r="J1143" s="62">
        <v>0</v>
      </c>
      <c r="K1143" s="59" t="s">
        <v>1566</v>
      </c>
      <c r="L1143" s="59" t="s">
        <v>3045</v>
      </c>
    </row>
    <row r="1144" spans="1:12" s="2" customFormat="1" ht="45" x14ac:dyDescent="0.2">
      <c r="A1144" s="58" t="s">
        <v>2965</v>
      </c>
      <c r="B1144" s="59">
        <v>43458</v>
      </c>
      <c r="C1144" s="59" t="s">
        <v>2798</v>
      </c>
      <c r="D1144" s="60" t="s">
        <v>2966</v>
      </c>
      <c r="E1144" s="59">
        <v>43458</v>
      </c>
      <c r="F1144" s="59">
        <v>43519</v>
      </c>
      <c r="G1144" s="61">
        <v>2</v>
      </c>
      <c r="H1144" s="61">
        <v>0</v>
      </c>
      <c r="I1144" s="62">
        <v>60041515</v>
      </c>
      <c r="J1144" s="62">
        <v>0</v>
      </c>
      <c r="K1144" s="59" t="s">
        <v>1570</v>
      </c>
      <c r="L1144" s="59" t="s">
        <v>3046</v>
      </c>
    </row>
    <row r="1145" spans="1:12" s="2" customFormat="1" ht="33.75" x14ac:dyDescent="0.2">
      <c r="A1145" s="58" t="s">
        <v>2967</v>
      </c>
      <c r="B1145" s="59">
        <v>43461</v>
      </c>
      <c r="C1145" s="59" t="s">
        <v>2968</v>
      </c>
      <c r="D1145" s="60" t="s">
        <v>2969</v>
      </c>
      <c r="E1145" s="59">
        <v>43461</v>
      </c>
      <c r="F1145" s="59">
        <v>43475</v>
      </c>
      <c r="G1145" s="61">
        <v>0.5</v>
      </c>
      <c r="H1145" s="61">
        <v>0</v>
      </c>
      <c r="I1145" s="62">
        <v>43216036</v>
      </c>
      <c r="J1145" s="62">
        <v>0</v>
      </c>
      <c r="K1145" s="59" t="s">
        <v>1572</v>
      </c>
      <c r="L1145" s="59" t="s">
        <v>3045</v>
      </c>
    </row>
    <row r="1146" spans="1:12" s="2" customFormat="1" ht="22.5" x14ac:dyDescent="0.2">
      <c r="A1146" s="58" t="s">
        <v>2970</v>
      </c>
      <c r="B1146" s="59">
        <v>43461</v>
      </c>
      <c r="C1146" s="59" t="s">
        <v>2971</v>
      </c>
      <c r="D1146" s="60" t="s">
        <v>2972</v>
      </c>
      <c r="E1146" s="59">
        <v>43461</v>
      </c>
      <c r="F1146" s="59">
        <v>43642</v>
      </c>
      <c r="G1146" s="61">
        <v>6</v>
      </c>
      <c r="H1146" s="61">
        <v>0</v>
      </c>
      <c r="I1146" s="62">
        <v>858000000</v>
      </c>
      <c r="J1146" s="62">
        <v>0</v>
      </c>
      <c r="K1146" s="59" t="s">
        <v>1570</v>
      </c>
      <c r="L1146" s="59" t="s">
        <v>3046</v>
      </c>
    </row>
    <row r="1147" spans="1:12" s="2" customFormat="1" ht="33.75" x14ac:dyDescent="0.2">
      <c r="A1147" s="58" t="s">
        <v>2973</v>
      </c>
      <c r="B1147" s="59">
        <v>43460</v>
      </c>
      <c r="C1147" s="59" t="s">
        <v>2974</v>
      </c>
      <c r="D1147" s="60" t="s">
        <v>2975</v>
      </c>
      <c r="E1147" s="59">
        <v>43460</v>
      </c>
      <c r="F1147" s="59">
        <v>43521</v>
      </c>
      <c r="G1147" s="61">
        <v>2</v>
      </c>
      <c r="H1147" s="61">
        <v>0</v>
      </c>
      <c r="I1147" s="62">
        <v>23681000</v>
      </c>
      <c r="J1147" s="62">
        <v>0</v>
      </c>
      <c r="K1147" s="59" t="s">
        <v>1572</v>
      </c>
      <c r="L1147" s="59" t="s">
        <v>3045</v>
      </c>
    </row>
    <row r="1148" spans="1:12" s="2" customFormat="1" ht="33.75" x14ac:dyDescent="0.2">
      <c r="A1148" s="58" t="s">
        <v>2976</v>
      </c>
      <c r="B1148" s="59">
        <v>43460</v>
      </c>
      <c r="C1148" s="59" t="s">
        <v>1562</v>
      </c>
      <c r="D1148" s="60" t="s">
        <v>2977</v>
      </c>
      <c r="E1148" s="59">
        <v>43460</v>
      </c>
      <c r="F1148" s="59">
        <v>43479</v>
      </c>
      <c r="G1148" s="61">
        <v>0.66666666666666663</v>
      </c>
      <c r="H1148" s="61">
        <v>0</v>
      </c>
      <c r="I1148" s="62">
        <v>47280742</v>
      </c>
      <c r="J1148" s="62">
        <v>0</v>
      </c>
      <c r="K1148" s="59" t="s">
        <v>1570</v>
      </c>
      <c r="L1148" s="59" t="s">
        <v>3045</v>
      </c>
    </row>
    <row r="1149" spans="1:12" s="2" customFormat="1" ht="78.75" x14ac:dyDescent="0.2">
      <c r="A1149" s="58" t="s">
        <v>2978</v>
      </c>
      <c r="B1149" s="59">
        <v>43460</v>
      </c>
      <c r="C1149" s="59" t="s">
        <v>1409</v>
      </c>
      <c r="D1149" s="60" t="s">
        <v>2979</v>
      </c>
      <c r="E1149" s="59">
        <v>43460</v>
      </c>
      <c r="F1149" s="59">
        <v>43490</v>
      </c>
      <c r="G1149" s="61">
        <v>1</v>
      </c>
      <c r="H1149" s="61">
        <v>0</v>
      </c>
      <c r="I1149" s="62">
        <v>48405913</v>
      </c>
      <c r="J1149" s="62">
        <v>0</v>
      </c>
      <c r="K1149" s="59" t="s">
        <v>1570</v>
      </c>
      <c r="L1149" s="59" t="s">
        <v>3045</v>
      </c>
    </row>
    <row r="1150" spans="1:12" s="2" customFormat="1" ht="56.25" x14ac:dyDescent="0.2">
      <c r="A1150" s="58" t="s">
        <v>2980</v>
      </c>
      <c r="B1150" s="59">
        <v>43461</v>
      </c>
      <c r="C1150" s="59" t="s">
        <v>2981</v>
      </c>
      <c r="D1150" s="60" t="s">
        <v>2982</v>
      </c>
      <c r="E1150" s="59">
        <v>43461</v>
      </c>
      <c r="F1150" s="59">
        <v>43491</v>
      </c>
      <c r="G1150" s="61">
        <v>1</v>
      </c>
      <c r="H1150" s="61">
        <v>0</v>
      </c>
      <c r="I1150" s="62">
        <v>824376374</v>
      </c>
      <c r="J1150" s="62">
        <v>0</v>
      </c>
      <c r="K1150" s="59" t="s">
        <v>1570</v>
      </c>
      <c r="L1150" s="59" t="s">
        <v>3046</v>
      </c>
    </row>
    <row r="1151" spans="1:12" s="2" customFormat="1" ht="78.75" x14ac:dyDescent="0.2">
      <c r="A1151" s="58" t="s">
        <v>3030</v>
      </c>
      <c r="B1151" s="59">
        <v>43460</v>
      </c>
      <c r="C1151" s="59" t="s">
        <v>3058</v>
      </c>
      <c r="D1151" s="60" t="s">
        <v>2983</v>
      </c>
      <c r="E1151" s="59">
        <v>43461</v>
      </c>
      <c r="F1151" s="59">
        <v>43734</v>
      </c>
      <c r="G1151" s="61">
        <v>3</v>
      </c>
      <c r="H1151" s="61">
        <v>184</v>
      </c>
      <c r="I1151" s="62">
        <v>218417658</v>
      </c>
      <c r="J1151" s="62">
        <v>109208829</v>
      </c>
      <c r="K1151" s="59" t="s">
        <v>1570</v>
      </c>
      <c r="L1151" s="59" t="s">
        <v>3048</v>
      </c>
    </row>
    <row r="1152" spans="1:12" s="2" customFormat="1" ht="135" x14ac:dyDescent="0.2">
      <c r="A1152" s="58" t="s">
        <v>2984</v>
      </c>
      <c r="B1152" s="59">
        <v>43461</v>
      </c>
      <c r="C1152" s="59" t="s">
        <v>2985</v>
      </c>
      <c r="D1152" s="60" t="s">
        <v>3042</v>
      </c>
      <c r="E1152" s="59">
        <v>43461</v>
      </c>
      <c r="F1152" s="59">
        <v>43979</v>
      </c>
      <c r="G1152" s="61">
        <v>13</v>
      </c>
      <c r="H1152" s="61">
        <v>123</v>
      </c>
      <c r="I1152" s="62">
        <v>3291295872</v>
      </c>
      <c r="J1152" s="62">
        <v>1167170038</v>
      </c>
      <c r="K1152" s="59" t="s">
        <v>1573</v>
      </c>
      <c r="L1152" s="59" t="s">
        <v>3047</v>
      </c>
    </row>
    <row r="1153" spans="1:12" s="2" customFormat="1" ht="33.75" x14ac:dyDescent="0.2">
      <c r="A1153" s="58" t="s">
        <v>2986</v>
      </c>
      <c r="B1153" s="59">
        <v>43461</v>
      </c>
      <c r="C1153" s="59" t="s">
        <v>2803</v>
      </c>
      <c r="D1153" s="60" t="s">
        <v>2987</v>
      </c>
      <c r="E1153" s="59">
        <v>43461</v>
      </c>
      <c r="F1153" s="59">
        <v>43470</v>
      </c>
      <c r="G1153" s="61">
        <v>0.33333333333333331</v>
      </c>
      <c r="H1153" s="61">
        <v>0</v>
      </c>
      <c r="I1153" s="62">
        <v>14318100</v>
      </c>
      <c r="J1153" s="62">
        <v>0</v>
      </c>
      <c r="K1153" s="59" t="s">
        <v>1572</v>
      </c>
      <c r="L1153" s="59" t="s">
        <v>3045</v>
      </c>
    </row>
    <row r="1154" spans="1:12" s="2" customFormat="1" ht="45" x14ac:dyDescent="0.2">
      <c r="A1154" s="58" t="s">
        <v>2988</v>
      </c>
      <c r="B1154" s="59">
        <v>43461</v>
      </c>
      <c r="C1154" s="59" t="s">
        <v>2989</v>
      </c>
      <c r="D1154" s="60" t="s">
        <v>2990</v>
      </c>
      <c r="E1154" s="59">
        <v>43461</v>
      </c>
      <c r="F1154" s="59">
        <v>43830</v>
      </c>
      <c r="G1154" s="61">
        <v>12.166666666666666</v>
      </c>
      <c r="H1154" s="61">
        <v>0</v>
      </c>
      <c r="I1154" s="62">
        <v>4000000000</v>
      </c>
      <c r="J1154" s="62">
        <v>0</v>
      </c>
      <c r="K1154" s="59" t="s">
        <v>1566</v>
      </c>
      <c r="L1154" s="59" t="s">
        <v>3045</v>
      </c>
    </row>
    <row r="1155" spans="1:12" s="2" customFormat="1" ht="45" x14ac:dyDescent="0.2">
      <c r="A1155" s="58" t="s">
        <v>2991</v>
      </c>
      <c r="B1155" s="59">
        <v>43461</v>
      </c>
      <c r="C1155" s="59" t="s">
        <v>1409</v>
      </c>
      <c r="D1155" s="60" t="s">
        <v>2992</v>
      </c>
      <c r="E1155" s="59">
        <v>43461</v>
      </c>
      <c r="F1155" s="59">
        <v>43490</v>
      </c>
      <c r="G1155" s="61">
        <v>1</v>
      </c>
      <c r="H1155" s="61">
        <v>0</v>
      </c>
      <c r="I1155" s="62">
        <v>46774043</v>
      </c>
      <c r="J1155" s="62">
        <v>0</v>
      </c>
      <c r="K1155" s="59" t="s">
        <v>1570</v>
      </c>
      <c r="L1155" s="59" t="s">
        <v>3045</v>
      </c>
    </row>
    <row r="1156" spans="1:12" s="2" customFormat="1" ht="45" x14ac:dyDescent="0.2">
      <c r="A1156" s="58" t="s">
        <v>2993</v>
      </c>
      <c r="B1156" s="59">
        <v>43461</v>
      </c>
      <c r="C1156" s="59" t="s">
        <v>1409</v>
      </c>
      <c r="D1156" s="60" t="s">
        <v>2994</v>
      </c>
      <c r="E1156" s="59">
        <v>43461</v>
      </c>
      <c r="F1156" s="59">
        <v>43480</v>
      </c>
      <c r="G1156" s="61">
        <v>0.66666666666666663</v>
      </c>
      <c r="H1156" s="61">
        <v>0</v>
      </c>
      <c r="I1156" s="62">
        <v>7961399</v>
      </c>
      <c r="J1156" s="62">
        <v>0</v>
      </c>
      <c r="K1156" s="59" t="s">
        <v>1570</v>
      </c>
      <c r="L1156" s="59" t="s">
        <v>3045</v>
      </c>
    </row>
    <row r="1157" spans="1:12" s="2" customFormat="1" ht="78.75" x14ac:dyDescent="0.2">
      <c r="A1157" s="58" t="s">
        <v>2995</v>
      </c>
      <c r="B1157" s="59">
        <v>43461</v>
      </c>
      <c r="C1157" s="59" t="s">
        <v>2742</v>
      </c>
      <c r="D1157" s="60" t="s">
        <v>2996</v>
      </c>
      <c r="E1157" s="59">
        <v>43461</v>
      </c>
      <c r="F1157" s="59">
        <v>43615</v>
      </c>
      <c r="G1157" s="61">
        <v>5.1333333333333337</v>
      </c>
      <c r="H1157" s="61">
        <v>0</v>
      </c>
      <c r="I1157" s="62">
        <v>268071198</v>
      </c>
      <c r="J1157" s="62">
        <v>0</v>
      </c>
      <c r="K1157" s="59" t="s">
        <v>1570</v>
      </c>
      <c r="L1157" s="59" t="s">
        <v>3045</v>
      </c>
    </row>
    <row r="1158" spans="1:12" s="2" customFormat="1" ht="45" x14ac:dyDescent="0.2">
      <c r="A1158" s="58" t="s">
        <v>2997</v>
      </c>
      <c r="B1158" s="59">
        <v>43462</v>
      </c>
      <c r="C1158" s="59" t="s">
        <v>2998</v>
      </c>
      <c r="D1158" s="60" t="s">
        <v>2999</v>
      </c>
      <c r="E1158" s="59">
        <v>43487</v>
      </c>
      <c r="F1158" s="59">
        <v>43583</v>
      </c>
      <c r="G1158" s="61">
        <v>1</v>
      </c>
      <c r="H1158" s="61">
        <v>66</v>
      </c>
      <c r="I1158" s="62">
        <v>155023474</v>
      </c>
      <c r="J1158" s="62">
        <v>46255538</v>
      </c>
      <c r="K1158" s="59" t="s">
        <v>1570</v>
      </c>
      <c r="L1158" s="59" t="s">
        <v>3046</v>
      </c>
    </row>
    <row r="1159" spans="1:12" s="2" customFormat="1" ht="33.75" x14ac:dyDescent="0.2">
      <c r="A1159" s="58" t="s">
        <v>3000</v>
      </c>
      <c r="B1159" s="59">
        <v>43462</v>
      </c>
      <c r="C1159" s="59" t="s">
        <v>2279</v>
      </c>
      <c r="D1159" s="60" t="s">
        <v>3001</v>
      </c>
      <c r="E1159" s="59">
        <v>43462</v>
      </c>
      <c r="F1159" s="59">
        <v>45287</v>
      </c>
      <c r="G1159" s="61">
        <v>60</v>
      </c>
      <c r="H1159" s="61">
        <v>0</v>
      </c>
      <c r="I1159" s="62">
        <v>0</v>
      </c>
      <c r="J1159" s="62">
        <v>0</v>
      </c>
      <c r="K1159" s="59" t="s">
        <v>1566</v>
      </c>
      <c r="L1159" s="59" t="s">
        <v>3045</v>
      </c>
    </row>
    <row r="1160" spans="1:12" s="2" customFormat="1" ht="33.75" x14ac:dyDescent="0.2">
      <c r="A1160" s="58" t="s">
        <v>3002</v>
      </c>
      <c r="B1160" s="59">
        <v>43461</v>
      </c>
      <c r="C1160" s="59" t="s">
        <v>1533</v>
      </c>
      <c r="D1160" s="60" t="s">
        <v>3003</v>
      </c>
      <c r="E1160" s="59">
        <v>43461</v>
      </c>
      <c r="F1160" s="59">
        <v>43491</v>
      </c>
      <c r="G1160" s="61">
        <v>1</v>
      </c>
      <c r="H1160" s="61">
        <v>0</v>
      </c>
      <c r="I1160" s="62">
        <v>21710193</v>
      </c>
      <c r="J1160" s="62">
        <v>0</v>
      </c>
      <c r="K1160" s="59" t="s">
        <v>1570</v>
      </c>
      <c r="L1160" s="59" t="s">
        <v>3045</v>
      </c>
    </row>
    <row r="1161" spans="1:12" s="2" customFormat="1" ht="78.75" x14ac:dyDescent="0.2">
      <c r="A1161" s="58" t="s">
        <v>3004</v>
      </c>
      <c r="B1161" s="59">
        <v>43461</v>
      </c>
      <c r="C1161" s="59" t="s">
        <v>3005</v>
      </c>
      <c r="D1161" s="60" t="s">
        <v>3006</v>
      </c>
      <c r="E1161" s="59">
        <v>43461</v>
      </c>
      <c r="F1161" s="59">
        <v>43491</v>
      </c>
      <c r="G1161" s="61">
        <v>1</v>
      </c>
      <c r="H1161" s="61">
        <v>0</v>
      </c>
      <c r="I1161" s="62">
        <v>95770183</v>
      </c>
      <c r="J1161" s="62">
        <v>0</v>
      </c>
      <c r="K1161" s="59" t="s">
        <v>1570</v>
      </c>
      <c r="L1161" s="59" t="s">
        <v>3045</v>
      </c>
    </row>
    <row r="1162" spans="1:12" s="2" customFormat="1" ht="78.75" x14ac:dyDescent="0.2">
      <c r="A1162" s="58" t="s">
        <v>3007</v>
      </c>
      <c r="B1162" s="59">
        <v>43461</v>
      </c>
      <c r="C1162" s="59" t="s">
        <v>3008</v>
      </c>
      <c r="D1162" s="60" t="s">
        <v>3009</v>
      </c>
      <c r="E1162" s="59">
        <v>43476</v>
      </c>
      <c r="F1162" s="59">
        <v>43541</v>
      </c>
      <c r="G1162" s="61">
        <v>1</v>
      </c>
      <c r="H1162" s="61">
        <v>35</v>
      </c>
      <c r="I1162" s="62">
        <v>268675425</v>
      </c>
      <c r="J1162" s="62">
        <v>0</v>
      </c>
      <c r="K1162" s="59" t="s">
        <v>1570</v>
      </c>
      <c r="L1162" s="59" t="s">
        <v>3046</v>
      </c>
    </row>
    <row r="1163" spans="1:12" s="2" customFormat="1" ht="67.5" x14ac:dyDescent="0.2">
      <c r="A1163" s="58" t="s">
        <v>3010</v>
      </c>
      <c r="B1163" s="59">
        <v>43461</v>
      </c>
      <c r="C1163" s="59" t="s">
        <v>3011</v>
      </c>
      <c r="D1163" s="60" t="s">
        <v>3012</v>
      </c>
      <c r="E1163" s="59">
        <v>43462</v>
      </c>
      <c r="F1163" s="59">
        <v>43492</v>
      </c>
      <c r="G1163" s="61">
        <v>1</v>
      </c>
      <c r="H1163" s="61">
        <v>0</v>
      </c>
      <c r="I1163" s="62">
        <v>1320000</v>
      </c>
      <c r="J1163" s="62">
        <v>0</v>
      </c>
      <c r="K1163" s="59" t="s">
        <v>1570</v>
      </c>
      <c r="L1163" s="59" t="s">
        <v>3046</v>
      </c>
    </row>
    <row r="1164" spans="1:12" s="2" customFormat="1" ht="56.25" x14ac:dyDescent="0.2">
      <c r="A1164" s="58" t="s">
        <v>3013</v>
      </c>
      <c r="B1164" s="59">
        <v>43462</v>
      </c>
      <c r="C1164" s="59" t="s">
        <v>3014</v>
      </c>
      <c r="D1164" s="60" t="s">
        <v>3015</v>
      </c>
      <c r="E1164" s="59">
        <v>43465</v>
      </c>
      <c r="F1164" s="59">
        <v>43768</v>
      </c>
      <c r="G1164" s="61">
        <v>6</v>
      </c>
      <c r="H1164" s="61">
        <v>122</v>
      </c>
      <c r="I1164" s="62">
        <v>181010000</v>
      </c>
      <c r="J1164" s="62">
        <v>0</v>
      </c>
      <c r="K1164" s="59" t="s">
        <v>1570</v>
      </c>
      <c r="L1164" s="59" t="s">
        <v>3048</v>
      </c>
    </row>
    <row r="1165" spans="1:12" s="2" customFormat="1" ht="33.75" x14ac:dyDescent="0.2">
      <c r="A1165" s="58" t="s">
        <v>3016</v>
      </c>
      <c r="B1165" s="59">
        <v>43462</v>
      </c>
      <c r="C1165" s="59" t="s">
        <v>2832</v>
      </c>
      <c r="D1165" s="60" t="s">
        <v>3017</v>
      </c>
      <c r="E1165" s="59">
        <v>43468</v>
      </c>
      <c r="F1165" s="59">
        <v>43482</v>
      </c>
      <c r="G1165" s="61">
        <v>0.5</v>
      </c>
      <c r="H1165" s="61">
        <v>0</v>
      </c>
      <c r="I1165" s="62">
        <v>59505094</v>
      </c>
      <c r="J1165" s="62">
        <v>0</v>
      </c>
      <c r="K1165" s="59" t="s">
        <v>1570</v>
      </c>
      <c r="L1165" s="59" t="s">
        <v>3046</v>
      </c>
    </row>
    <row r="1166" spans="1:12" s="2" customFormat="1" ht="45" x14ac:dyDescent="0.2">
      <c r="A1166" s="58" t="s">
        <v>3018</v>
      </c>
      <c r="B1166" s="59">
        <v>43462</v>
      </c>
      <c r="C1166" s="59" t="s">
        <v>1533</v>
      </c>
      <c r="D1166" s="60" t="s">
        <v>3019</v>
      </c>
      <c r="E1166" s="59">
        <v>43465</v>
      </c>
      <c r="F1166" s="59">
        <v>43484</v>
      </c>
      <c r="G1166" s="61">
        <v>0.66666666666666663</v>
      </c>
      <c r="H1166" s="61">
        <v>0</v>
      </c>
      <c r="I1166" s="62">
        <v>4593894</v>
      </c>
      <c r="J1166" s="62">
        <v>0</v>
      </c>
      <c r="K1166" s="59" t="s">
        <v>1570</v>
      </c>
      <c r="L1166" s="59" t="s">
        <v>3045</v>
      </c>
    </row>
    <row r="1167" spans="1:12" s="2" customFormat="1" ht="33.75" x14ac:dyDescent="0.2">
      <c r="A1167" s="58" t="s">
        <v>3020</v>
      </c>
      <c r="B1167" s="59">
        <v>43462</v>
      </c>
      <c r="C1167" s="59" t="s">
        <v>1409</v>
      </c>
      <c r="D1167" s="60" t="s">
        <v>3021</v>
      </c>
      <c r="E1167" s="59">
        <v>43462</v>
      </c>
      <c r="F1167" s="59">
        <v>43481</v>
      </c>
      <c r="G1167" s="61">
        <v>0.66666666666666663</v>
      </c>
      <c r="H1167" s="61">
        <v>0</v>
      </c>
      <c r="I1167" s="62">
        <v>9578861</v>
      </c>
      <c r="J1167" s="62">
        <v>0</v>
      </c>
      <c r="K1167" s="59" t="s">
        <v>1570</v>
      </c>
      <c r="L1167" s="59" t="s">
        <v>3045</v>
      </c>
    </row>
    <row r="1168" spans="1:12" s="2" customFormat="1" ht="33.75" x14ac:dyDescent="0.2">
      <c r="A1168" s="58" t="s">
        <v>3022</v>
      </c>
      <c r="B1168" s="59">
        <v>43462</v>
      </c>
      <c r="C1168" s="59" t="s">
        <v>1562</v>
      </c>
      <c r="D1168" s="60" t="s">
        <v>3023</v>
      </c>
      <c r="E1168" s="59">
        <v>43462</v>
      </c>
      <c r="F1168" s="59">
        <v>43481</v>
      </c>
      <c r="G1168" s="61">
        <v>0.66666666666666663</v>
      </c>
      <c r="H1168" s="61">
        <v>0</v>
      </c>
      <c r="I1168" s="62">
        <v>2735015</v>
      </c>
      <c r="J1168" s="62">
        <v>0</v>
      </c>
      <c r="K1168" s="59" t="s">
        <v>1570</v>
      </c>
      <c r="L1168" s="59" t="s">
        <v>3045</v>
      </c>
    </row>
    <row r="1169" spans="1:12" s="2" customFormat="1" ht="45" x14ac:dyDescent="0.2">
      <c r="A1169" s="58" t="s">
        <v>3024</v>
      </c>
      <c r="B1169" s="59">
        <v>43462</v>
      </c>
      <c r="C1169" s="59" t="s">
        <v>3025</v>
      </c>
      <c r="D1169" s="60" t="s">
        <v>3026</v>
      </c>
      <c r="E1169" s="59">
        <v>43462</v>
      </c>
      <c r="F1169" s="59">
        <v>43491</v>
      </c>
      <c r="G1169" s="61">
        <v>1</v>
      </c>
      <c r="H1169" s="61">
        <v>0</v>
      </c>
      <c r="I1169" s="62">
        <v>48187312</v>
      </c>
      <c r="J1169" s="62">
        <v>0</v>
      </c>
      <c r="K1169" s="59" t="s">
        <v>1570</v>
      </c>
      <c r="L1169" s="59" t="s">
        <v>3045</v>
      </c>
    </row>
    <row r="1170" spans="1:12" x14ac:dyDescent="0.25">
      <c r="A1170" s="63" t="s">
        <v>3061</v>
      </c>
      <c r="B1170" s="63"/>
      <c r="C1170" s="63"/>
      <c r="D1170" s="63"/>
      <c r="E1170" s="63"/>
      <c r="F1170" s="63"/>
      <c r="G1170" s="63"/>
      <c r="H1170" s="63"/>
      <c r="I1170" s="63"/>
      <c r="J1170" s="63"/>
      <c r="K1170" s="63"/>
      <c r="L1170" s="63"/>
    </row>
  </sheetData>
  <autoFilter ref="A5:L1170" xr:uid="{00000000-0009-0000-0000-000001000000}"/>
  <mergeCells count="3">
    <mergeCell ref="A1:L3"/>
    <mergeCell ref="A4:L4"/>
    <mergeCell ref="A1170:L1170"/>
  </mergeCells>
  <printOptions gridLines="1"/>
  <pageMargins left="0.70866141732283472" right="0.70866141732283472" top="0.74803149606299213" bottom="0.74803149606299213" header="0.31496062992125984" footer="0.31496062992125984"/>
  <pageSetup scale="47"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7"/>
  <sheetViews>
    <sheetView workbookViewId="0">
      <selection activeCell="C1" sqref="C1:C1048576"/>
    </sheetView>
  </sheetViews>
  <sheetFormatPr baseColWidth="10" defaultRowHeight="15" x14ac:dyDescent="0.25"/>
  <cols>
    <col min="1" max="1" width="29.7109375" style="14" bestFit="1" customWidth="1"/>
    <col min="2" max="2" width="19.7109375" style="14" bestFit="1" customWidth="1"/>
    <col min="3" max="3" width="21.140625" style="25" customWidth="1"/>
  </cols>
  <sheetData>
    <row r="3" spans="1:3" ht="24.75" customHeight="1" x14ac:dyDescent="0.25">
      <c r="A3" s="32" t="s">
        <v>1510</v>
      </c>
      <c r="B3" s="26" t="s">
        <v>1512</v>
      </c>
      <c r="C3" s="30" t="s">
        <v>1513</v>
      </c>
    </row>
    <row r="4" spans="1:3" s="29" customFormat="1" ht="24.75" customHeight="1" x14ac:dyDescent="0.25">
      <c r="A4" s="27" t="s">
        <v>1571</v>
      </c>
      <c r="B4" s="28">
        <v>12</v>
      </c>
      <c r="C4" s="31">
        <v>143016959182</v>
      </c>
    </row>
    <row r="5" spans="1:3" s="29" customFormat="1" ht="24.75" customHeight="1" x14ac:dyDescent="0.25">
      <c r="A5" s="27" t="s">
        <v>3045</v>
      </c>
      <c r="B5" s="28">
        <v>12</v>
      </c>
      <c r="C5" s="31">
        <v>143016959182</v>
      </c>
    </row>
    <row r="6" spans="1:3" s="29" customFormat="1" ht="24.75" customHeight="1" x14ac:dyDescent="0.25">
      <c r="A6" s="27" t="s">
        <v>1570</v>
      </c>
      <c r="B6" s="28">
        <v>146</v>
      </c>
      <c r="C6" s="31">
        <v>70753296907.899994</v>
      </c>
    </row>
    <row r="7" spans="1:3" s="29" customFormat="1" ht="24.75" customHeight="1" x14ac:dyDescent="0.25">
      <c r="A7" s="27" t="s">
        <v>3046</v>
      </c>
      <c r="B7" s="28">
        <v>55</v>
      </c>
      <c r="C7" s="31">
        <v>35480292295</v>
      </c>
    </row>
    <row r="8" spans="1:3" s="29" customFormat="1" ht="24.75" customHeight="1" x14ac:dyDescent="0.25">
      <c r="A8" s="27" t="s">
        <v>3048</v>
      </c>
      <c r="B8" s="28">
        <v>9</v>
      </c>
      <c r="C8" s="31">
        <v>3012124795</v>
      </c>
    </row>
    <row r="9" spans="1:3" s="29" customFormat="1" ht="24.75" customHeight="1" x14ac:dyDescent="0.25">
      <c r="A9" s="27" t="s">
        <v>3045</v>
      </c>
      <c r="B9" s="28">
        <v>81</v>
      </c>
      <c r="C9" s="31">
        <v>32248869003.900002</v>
      </c>
    </row>
    <row r="10" spans="1:3" s="29" customFormat="1" ht="24.75" customHeight="1" x14ac:dyDescent="0.25">
      <c r="A10" s="27" t="s">
        <v>3049</v>
      </c>
      <c r="B10" s="28">
        <v>1</v>
      </c>
      <c r="C10" s="31">
        <v>12010814</v>
      </c>
    </row>
    <row r="11" spans="1:3" s="29" customFormat="1" ht="24.75" customHeight="1" x14ac:dyDescent="0.25">
      <c r="A11" s="27" t="s">
        <v>1573</v>
      </c>
      <c r="B11" s="28">
        <v>9</v>
      </c>
      <c r="C11" s="31">
        <v>16927736689</v>
      </c>
    </row>
    <row r="12" spans="1:3" s="29" customFormat="1" ht="24.75" customHeight="1" x14ac:dyDescent="0.25">
      <c r="A12" s="27" t="s">
        <v>3047</v>
      </c>
      <c r="B12" s="28">
        <v>9</v>
      </c>
      <c r="C12" s="31">
        <v>16927736689</v>
      </c>
    </row>
    <row r="13" spans="1:3" s="29" customFormat="1" ht="24.75" customHeight="1" x14ac:dyDescent="0.25">
      <c r="A13" s="27" t="s">
        <v>1572</v>
      </c>
      <c r="B13" s="28">
        <v>39</v>
      </c>
      <c r="C13" s="31">
        <v>721179513</v>
      </c>
    </row>
    <row r="14" spans="1:3" s="29" customFormat="1" ht="24.75" customHeight="1" x14ac:dyDescent="0.25">
      <c r="A14" s="27" t="s">
        <v>3045</v>
      </c>
      <c r="B14" s="28">
        <v>39</v>
      </c>
      <c r="C14" s="31">
        <v>721179513</v>
      </c>
    </row>
    <row r="15" spans="1:3" s="29" customFormat="1" ht="24.75" customHeight="1" x14ac:dyDescent="0.25">
      <c r="A15" s="27" t="s">
        <v>1566</v>
      </c>
      <c r="B15" s="28">
        <v>958</v>
      </c>
      <c r="C15" s="31">
        <v>171242178880</v>
      </c>
    </row>
    <row r="16" spans="1:3" s="29" customFormat="1" ht="24.75" customHeight="1" x14ac:dyDescent="0.25">
      <c r="A16" s="27" t="s">
        <v>3045</v>
      </c>
      <c r="B16" s="28">
        <v>958</v>
      </c>
      <c r="C16" s="31">
        <v>171242178880</v>
      </c>
    </row>
    <row r="17" spans="1:3" ht="24.75" customHeight="1" x14ac:dyDescent="0.25">
      <c r="A17" s="27" t="s">
        <v>1511</v>
      </c>
      <c r="B17" s="28">
        <v>1164</v>
      </c>
      <c r="C17" s="31">
        <v>402661351171.90002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- 2018</vt:lpstr>
      <vt:lpstr>Datos</vt:lpstr>
      <vt:lpstr>Formulada!Área_de_impresión</vt:lpstr>
      <vt:lpstr>'SCJ - 2018'!Área_de_impresión</vt:lpstr>
      <vt:lpstr>Formulada!Títulos_a_imprimir</vt:lpstr>
      <vt:lpstr>'SCJ - 2018'!Títulos_a_imprimir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cp:lastModifiedBy>
  <cp:lastPrinted>2017-11-30T21:11:11Z</cp:lastPrinted>
  <dcterms:created xsi:type="dcterms:W3CDTF">2017-03-02T20:08:22Z</dcterms:created>
  <dcterms:modified xsi:type="dcterms:W3CDTF">2020-03-12T18:42:56Z</dcterms:modified>
</cp:coreProperties>
</file>